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CDLI History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<sst xmlns="http://schemas.openxmlformats.org/spreadsheetml/2006/main" count="20" uniqueCount="12">
  <si>
    <t>Date</t>
  </si>
  <si>
    <t>Income Return</t>
  </si>
  <si>
    <t>Quarterly Index Values and Returns</t>
  </si>
  <si>
    <t>Realized Gain/Loss</t>
  </si>
  <si>
    <t>Unrealized Gain/Loss</t>
  </si>
  <si>
    <t>Cliffwater Direct Lending Index</t>
  </si>
  <si>
    <t>Index</t>
  </si>
  <si>
    <t>Return</t>
  </si>
  <si>
    <t>Total</t>
  </si>
  <si>
    <t>Cliffwater Direct Lending Index - Senior</t>
  </si>
  <si>
    <t>September 2004 - September 2021</t>
  </si>
  <si>
    <t>December 2010 - September 2021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</si>
</sst>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%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[$-409]dddd\,\ mmmm\ d\,\ yyyy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0.0000000000"/>
    <numFmt numFmtId="188" formatCode="0.00000000000"/>
    <numFmt numFmtId="189" formatCode="0.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u val="singleAccounting"/>
      <sz val="10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64" fontId="39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10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center"/>
    </xf>
    <xf numFmtId="2" fontId="21" fillId="0" borderId="0" xfId="55" applyNumberFormat="1" applyFont="1" applyAlignment="1">
      <alignment horizontal="center" wrapText="1"/>
      <protection/>
    </xf>
    <xf numFmtId="10" fontId="21" fillId="0" borderId="0" xfId="55" applyNumberFormat="1" applyFont="1" applyAlignment="1">
      <alignment horizontal="center" wrapText="1"/>
      <protection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21" fillId="0" borderId="0" xfId="55" applyNumberFormat="1" applyFont="1" applyAlignment="1">
      <alignment horizontal="center" wrapText="1"/>
      <protection/>
    </xf>
    <xf numFmtId="10" fontId="0" fillId="0" borderId="0" xfId="59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0" fontId="0" fillId="0" borderId="0" xfId="56" applyNumberFormat="1" applyFont="1" applyFill="1">
      <alignment/>
      <protection/>
    </xf>
    <xf numFmtId="2" fontId="0" fillId="0" borderId="0" xfId="0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2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64" fontId="0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wrapText="1"/>
    </xf>
    <xf numFmtId="2" fontId="21" fillId="0" borderId="0" xfId="55" applyNumberFormat="1" applyFont="1" applyAlignment="1">
      <alignment horizontal="center"/>
      <protection/>
    </xf>
    <xf numFmtId="10" fontId="21" fillId="0" borderId="0" xfId="55" applyNumberFormat="1" applyFont="1" applyAlignment="1">
      <alignment horizontal="center" wrapText="1"/>
      <protection/>
    </xf>
    <xf numFmtId="10" fontId="42" fillId="0" borderId="0" xfId="0" applyNumberFormat="1" applyFont="1" applyAlignment="1">
      <alignment horizontal="center" wrapText="1"/>
    </xf>
    <xf numFmtId="10" fontId="0" fillId="0" borderId="0" xfId="59" applyNumberFormat="1" applyFont="1" applyAlignment="1">
      <alignment/>
    </xf>
    <xf numFmtId="179" fontId="0" fillId="0" borderId="0" xfId="59" applyNumberFormat="1" applyFont="1" applyAlignment="1">
      <alignment/>
    </xf>
    <xf numFmtId="184" fontId="0" fillId="0" borderId="0" xfId="59" applyNumberFormat="1" applyFont="1" applyAlignment="1">
      <alignment/>
    </xf>
    <xf numFmtId="18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showGridLines="0" tabSelected="1"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77" sqref="M77"/>
    </sheetView>
  </sheetViews>
  <sheetFormatPr defaultColWidth="9.140625" defaultRowHeight="15"/>
  <cols>
    <col min="1" max="1" width="9.140625" style="4" customWidth="1"/>
    <col min="2" max="2" width="13.28125" style="9" bestFit="1" customWidth="1"/>
    <col min="3" max="3" width="16.8515625" style="3" customWidth="1"/>
    <col min="4" max="5" width="10.00390625" style="9" customWidth="1"/>
    <col min="6" max="6" width="9.140625" style="9" customWidth="1"/>
    <col min="7" max="7" width="10.140625" style="9" bestFit="1" customWidth="1"/>
    <col min="8" max="8" width="11.57421875" style="1" bestFit="1" customWidth="1"/>
    <col min="9" max="9" width="18.140625" style="1" bestFit="1" customWidth="1"/>
    <col min="10" max="10" width="14.8515625" style="1" bestFit="1" customWidth="1"/>
    <col min="11" max="13" width="11.140625" style="1" bestFit="1" customWidth="1"/>
    <col min="14" max="15" width="9.140625" style="1" customWidth="1"/>
    <col min="16" max="16" width="12.8515625" style="1" bestFit="1" customWidth="1"/>
    <col min="17" max="17" width="13.57421875" style="1" bestFit="1" customWidth="1"/>
    <col min="18" max="18" width="12.8515625" style="1" bestFit="1" customWidth="1"/>
    <col min="19" max="19" width="13.57421875" style="1" bestFit="1" customWidth="1"/>
    <col min="20" max="16384" width="9.140625" style="1" customWidth="1"/>
  </cols>
  <sheetData>
    <row r="1" spans="1:12" ht="15">
      <c r="A1" s="7" t="s">
        <v>5</v>
      </c>
      <c r="B1" s="8"/>
      <c r="C1" s="6"/>
      <c r="D1" s="8"/>
      <c r="E1" s="8"/>
      <c r="I1" s="7" t="s">
        <v>9</v>
      </c>
      <c r="J1" s="8"/>
      <c r="K1" s="6"/>
      <c r="L1" s="8"/>
    </row>
    <row r="2" spans="1:12" ht="15">
      <c r="A2" s="5" t="s">
        <v>2</v>
      </c>
      <c r="B2" s="8"/>
      <c r="C2" s="6"/>
      <c r="D2" s="8"/>
      <c r="E2" s="8"/>
      <c r="I2" s="5" t="s">
        <v>2</v>
      </c>
      <c r="J2" s="8"/>
      <c r="K2" s="6"/>
      <c r="L2" s="8"/>
    </row>
    <row r="3" spans="1:12" ht="15">
      <c r="A3" s="5" t="s">
        <v>10</v>
      </c>
      <c r="B3" s="8"/>
      <c r="C3" s="6"/>
      <c r="D3" s="8"/>
      <c r="E3" s="8"/>
      <c r="I3" s="5" t="s">
        <v>11</v>
      </c>
      <c r="J3" s="8"/>
      <c r="K3" s="6"/>
      <c r="L3" s="8"/>
    </row>
    <row r="4" spans="1:5" ht="15">
      <c r="A4" s="5"/>
      <c r="B4" s="8"/>
      <c r="C4" s="6"/>
      <c r="D4" s="8"/>
      <c r="E4" s="8"/>
    </row>
    <row r="5" spans="1:5" ht="5.25" customHeight="1">
      <c r="A5" s="5"/>
      <c r="B5" s="8"/>
      <c r="C5" s="6"/>
      <c r="D5" s="8"/>
      <c r="E5" s="8"/>
    </row>
    <row r="7" spans="1:13" ht="16.5" customHeight="1">
      <c r="A7" s="15"/>
      <c r="B7" s="35" t="s">
        <v>8</v>
      </c>
      <c r="C7" s="35"/>
      <c r="D7" s="36" t="s">
        <v>1</v>
      </c>
      <c r="E7" s="36" t="s">
        <v>3</v>
      </c>
      <c r="F7" s="36" t="s">
        <v>4</v>
      </c>
      <c r="G7" s="15"/>
      <c r="H7" s="15"/>
      <c r="I7" s="35" t="s">
        <v>8</v>
      </c>
      <c r="J7" s="35"/>
      <c r="K7" s="36" t="s">
        <v>1</v>
      </c>
      <c r="L7" s="36" t="s">
        <v>3</v>
      </c>
      <c r="M7" s="36" t="s">
        <v>4</v>
      </c>
    </row>
    <row r="8" spans="1:16" ht="16.5">
      <c r="A8" s="15" t="s">
        <v>0</v>
      </c>
      <c r="B8" s="17" t="s">
        <v>7</v>
      </c>
      <c r="C8" s="16" t="s">
        <v>6</v>
      </c>
      <c r="D8" s="37"/>
      <c r="E8" s="37"/>
      <c r="F8" s="37"/>
      <c r="G8" s="15"/>
      <c r="H8" s="15" t="s">
        <v>0</v>
      </c>
      <c r="I8" s="21" t="s">
        <v>7</v>
      </c>
      <c r="J8" s="16" t="s">
        <v>6</v>
      </c>
      <c r="K8" s="37"/>
      <c r="L8" s="37"/>
      <c r="M8" s="37"/>
      <c r="O8" s="24"/>
      <c r="P8" s="24"/>
    </row>
    <row r="9" spans="1:3" ht="16.5" customHeight="1">
      <c r="A9" s="14">
        <v>38260</v>
      </c>
      <c r="C9" s="3">
        <v>1000</v>
      </c>
    </row>
    <row r="10" spans="1:6" ht="15">
      <c r="A10" s="14">
        <v>38352</v>
      </c>
      <c r="B10" s="9">
        <v>0.023513</v>
      </c>
      <c r="C10" s="3">
        <v>1023.513</v>
      </c>
      <c r="D10" s="9">
        <v>0.015733</v>
      </c>
      <c r="E10" s="9">
        <v>-0.000241</v>
      </c>
      <c r="F10" s="9">
        <v>0.008022</v>
      </c>
    </row>
    <row r="11" spans="1:6" ht="15">
      <c r="A11" s="14">
        <v>38442</v>
      </c>
      <c r="B11" s="9">
        <v>0.019041</v>
      </c>
      <c r="C11" s="3">
        <v>1043.001711033</v>
      </c>
      <c r="D11" s="9">
        <v>0.019239</v>
      </c>
      <c r="E11" s="9">
        <v>0.005218</v>
      </c>
      <c r="F11" s="9">
        <v>-0.005417</v>
      </c>
    </row>
    <row r="12" spans="1:6" ht="15">
      <c r="A12" s="14">
        <v>38533</v>
      </c>
      <c r="B12" s="9">
        <v>0.023688</v>
      </c>
      <c r="C12" s="3">
        <v>1067.7083355639</v>
      </c>
      <c r="D12" s="9">
        <v>0.023642</v>
      </c>
      <c r="E12" s="9">
        <v>0.004711</v>
      </c>
      <c r="F12" s="9">
        <v>-0.004663</v>
      </c>
    </row>
    <row r="13" spans="1:6" ht="15">
      <c r="A13" s="14">
        <v>38625</v>
      </c>
      <c r="B13" s="9">
        <v>0.026819</v>
      </c>
      <c r="C13" s="3">
        <v>1096.3432054154</v>
      </c>
      <c r="D13" s="9">
        <v>0.022759</v>
      </c>
      <c r="E13" s="9">
        <v>-0.000112</v>
      </c>
      <c r="F13" s="9">
        <v>0.004171</v>
      </c>
    </row>
    <row r="14" spans="1:6" ht="15">
      <c r="A14" s="14">
        <v>38717</v>
      </c>
      <c r="B14" s="9">
        <v>0.027838</v>
      </c>
      <c r="C14" s="3">
        <v>1126.8632075678</v>
      </c>
      <c r="D14" s="9">
        <v>0.022896</v>
      </c>
      <c r="E14" s="9">
        <v>-0.000937</v>
      </c>
      <c r="F14" s="9">
        <v>0.005877</v>
      </c>
    </row>
    <row r="15" spans="1:6" ht="15">
      <c r="A15" s="14">
        <v>38807</v>
      </c>
      <c r="B15" s="9">
        <v>0.028913</v>
      </c>
      <c r="C15" s="3">
        <v>1159.4442034882</v>
      </c>
      <c r="D15" s="9">
        <v>0.023823</v>
      </c>
      <c r="E15" s="9">
        <v>6.1E-05</v>
      </c>
      <c r="F15" s="9">
        <v>0.005031</v>
      </c>
    </row>
    <row r="16" spans="1:6" ht="15">
      <c r="A16" s="14">
        <v>38898</v>
      </c>
      <c r="B16" s="9">
        <v>0.035017</v>
      </c>
      <c r="C16" s="3">
        <v>1200.0444611617</v>
      </c>
      <c r="D16" s="9">
        <v>0.026227</v>
      </c>
      <c r="E16" s="9">
        <v>0.003476</v>
      </c>
      <c r="F16" s="9">
        <v>0.005314</v>
      </c>
    </row>
    <row r="17" spans="1:6" ht="15">
      <c r="A17" s="14">
        <v>38990</v>
      </c>
      <c r="B17" s="9">
        <v>0.035166</v>
      </c>
      <c r="C17" s="3">
        <v>1242.2452246829</v>
      </c>
      <c r="D17" s="9">
        <v>0.027853</v>
      </c>
      <c r="E17" s="9">
        <v>0.004153</v>
      </c>
      <c r="F17" s="9">
        <v>0.003159</v>
      </c>
    </row>
    <row r="18" spans="1:6" ht="15">
      <c r="A18" s="14">
        <v>39082</v>
      </c>
      <c r="B18" s="9">
        <v>0.031354</v>
      </c>
      <c r="C18" s="3">
        <v>1281.1945814576</v>
      </c>
      <c r="D18" s="9">
        <v>0.027784</v>
      </c>
      <c r="E18" s="9">
        <v>-0.00135</v>
      </c>
      <c r="F18" s="9">
        <v>0.00492</v>
      </c>
    </row>
    <row r="19" spans="1:6" ht="15">
      <c r="A19" s="14">
        <v>39172</v>
      </c>
      <c r="B19" s="9">
        <v>0.037377</v>
      </c>
      <c r="C19" s="3">
        <v>1329.0817913287</v>
      </c>
      <c r="D19" s="9">
        <v>0.02557</v>
      </c>
      <c r="E19" s="9">
        <v>0.01329</v>
      </c>
      <c r="F19" s="9">
        <v>-0.001481</v>
      </c>
    </row>
    <row r="20" spans="1:6" ht="15">
      <c r="A20" s="14">
        <v>39263</v>
      </c>
      <c r="B20" s="9">
        <v>0.041234</v>
      </c>
      <c r="C20" s="3">
        <v>1383.8851499123</v>
      </c>
      <c r="D20" s="9">
        <v>0.02651</v>
      </c>
      <c r="E20" s="9">
        <v>-0.00214</v>
      </c>
      <c r="F20" s="9">
        <v>0.016863</v>
      </c>
    </row>
    <row r="21" spans="1:6" ht="15">
      <c r="A21" s="14">
        <v>39355</v>
      </c>
      <c r="B21" s="9">
        <v>0.009461</v>
      </c>
      <c r="C21" s="3">
        <v>1396.9780873156</v>
      </c>
      <c r="D21" s="9">
        <v>0.025397</v>
      </c>
      <c r="E21" s="9">
        <v>0.001006</v>
      </c>
      <c r="F21" s="9">
        <v>-0.016938</v>
      </c>
    </row>
    <row r="22" spans="1:6" ht="15">
      <c r="A22" s="14">
        <v>39447</v>
      </c>
      <c r="B22" s="9">
        <v>0.010956</v>
      </c>
      <c r="C22" s="3">
        <v>1412.2833792402</v>
      </c>
      <c r="D22" s="9">
        <v>0.026765</v>
      </c>
      <c r="E22" s="9">
        <v>0.005226</v>
      </c>
      <c r="F22" s="9">
        <v>-0.021037</v>
      </c>
    </row>
    <row r="23" spans="1:6" ht="15">
      <c r="A23" s="14">
        <v>39538</v>
      </c>
      <c r="B23" s="9">
        <v>-0.0114</v>
      </c>
      <c r="C23" s="3">
        <v>1396.1833487169</v>
      </c>
      <c r="D23" s="9">
        <v>0.026328</v>
      </c>
      <c r="E23" s="9">
        <v>-0.000452</v>
      </c>
      <c r="F23" s="9">
        <v>-0.037276</v>
      </c>
    </row>
    <row r="24" spans="1:6" ht="15">
      <c r="A24" s="14">
        <v>39629</v>
      </c>
      <c r="B24" s="9">
        <v>0.025028</v>
      </c>
      <c r="C24" s="3">
        <v>1431.1270255686</v>
      </c>
      <c r="D24" s="9">
        <v>0.026697</v>
      </c>
      <c r="E24" s="9">
        <v>-0.002469</v>
      </c>
      <c r="F24" s="9">
        <v>0.000801</v>
      </c>
    </row>
    <row r="25" spans="1:6" ht="15">
      <c r="A25" s="14">
        <v>39721</v>
      </c>
      <c r="B25" s="9">
        <v>-0.011194</v>
      </c>
      <c r="C25" s="3">
        <v>1415.1069896444</v>
      </c>
      <c r="D25" s="9">
        <v>0.028873</v>
      </c>
      <c r="E25" s="9">
        <v>-0.002853</v>
      </c>
      <c r="F25" s="9">
        <v>-0.037215</v>
      </c>
    </row>
    <row r="26" spans="1:6" ht="15">
      <c r="A26" s="14">
        <v>39813</v>
      </c>
      <c r="B26" s="9">
        <v>-0.066823</v>
      </c>
      <c r="C26" s="3">
        <v>1320.5452952754</v>
      </c>
      <c r="D26" s="9">
        <v>0.030484</v>
      </c>
      <c r="E26" s="9">
        <v>-0.000157</v>
      </c>
      <c r="F26" s="9">
        <v>-0.097149</v>
      </c>
    </row>
    <row r="27" spans="1:6" ht="15">
      <c r="A27" s="14">
        <v>39903</v>
      </c>
      <c r="B27" s="9">
        <v>0.02325</v>
      </c>
      <c r="C27" s="3">
        <v>1351.2479733906</v>
      </c>
      <c r="D27" s="9">
        <v>0.030017</v>
      </c>
      <c r="E27" s="9">
        <v>-0.001775</v>
      </c>
      <c r="F27" s="9">
        <v>-0.004993</v>
      </c>
    </row>
    <row r="28" spans="1:6" ht="15">
      <c r="A28" s="14">
        <v>39994</v>
      </c>
      <c r="B28" s="9">
        <v>0.028235</v>
      </c>
      <c r="C28" s="3">
        <v>1389.4004599193</v>
      </c>
      <c r="D28" s="9">
        <v>0.030291</v>
      </c>
      <c r="E28" s="9">
        <v>-0.024276</v>
      </c>
      <c r="F28" s="9">
        <v>0.022216</v>
      </c>
    </row>
    <row r="29" spans="1:6" ht="15">
      <c r="A29" s="14">
        <v>40086</v>
      </c>
      <c r="B29" s="9">
        <v>0.039403</v>
      </c>
      <c r="C29" s="3">
        <v>1444.1470062415</v>
      </c>
      <c r="D29" s="9">
        <v>0.029572</v>
      </c>
      <c r="E29" s="9">
        <v>-0.01174</v>
      </c>
      <c r="F29" s="9">
        <v>0.02157</v>
      </c>
    </row>
    <row r="30" spans="1:6" ht="15">
      <c r="A30" s="14">
        <v>40178</v>
      </c>
      <c r="B30" s="9">
        <v>0.034929</v>
      </c>
      <c r="C30" s="3">
        <v>1494.5896170225</v>
      </c>
      <c r="D30" s="9">
        <v>0.02952</v>
      </c>
      <c r="E30" s="9">
        <v>-0.032906</v>
      </c>
      <c r="F30" s="9">
        <v>0.038313</v>
      </c>
    </row>
    <row r="31" spans="1:6" ht="15">
      <c r="A31" s="14">
        <v>40268</v>
      </c>
      <c r="B31" s="9">
        <v>0.033762</v>
      </c>
      <c r="C31" s="3">
        <v>1545.0499516724</v>
      </c>
      <c r="D31" s="9">
        <v>0.028487</v>
      </c>
      <c r="E31" s="9">
        <v>-0.027361</v>
      </c>
      <c r="F31" s="9">
        <v>0.032639</v>
      </c>
    </row>
    <row r="32" spans="1:6" ht="15">
      <c r="A32" s="14">
        <v>40359</v>
      </c>
      <c r="B32" s="9">
        <v>0.038309</v>
      </c>
      <c r="C32" s="3">
        <v>1604.239270271</v>
      </c>
      <c r="D32" s="9">
        <v>0.029646</v>
      </c>
      <c r="E32" s="9">
        <v>0.015431</v>
      </c>
      <c r="F32" s="9">
        <v>-0.00677</v>
      </c>
    </row>
    <row r="33" spans="1:10" ht="15">
      <c r="A33" s="14">
        <v>40451</v>
      </c>
      <c r="B33" s="9">
        <v>0.033559</v>
      </c>
      <c r="C33" s="3">
        <v>1658.075935942</v>
      </c>
      <c r="D33" s="9">
        <v>0.029322</v>
      </c>
      <c r="E33" s="9">
        <v>-0.008723</v>
      </c>
      <c r="F33" s="9">
        <v>0.01296</v>
      </c>
      <c r="H33" s="4">
        <v>40451</v>
      </c>
      <c r="J33" s="3">
        <v>1000</v>
      </c>
    </row>
    <row r="34" spans="1:19" ht="15">
      <c r="A34" s="14">
        <v>40543</v>
      </c>
      <c r="B34" s="9">
        <v>0.043689</v>
      </c>
      <c r="C34" s="3">
        <v>1730.5156155074</v>
      </c>
      <c r="D34" s="9">
        <v>0.030553</v>
      </c>
      <c r="E34" s="9">
        <v>-0.0088</v>
      </c>
      <c r="F34" s="9">
        <v>0.021935</v>
      </c>
      <c r="H34" s="4">
        <v>40543</v>
      </c>
      <c r="I34" s="22">
        <v>0.021849743</v>
      </c>
      <c r="J34" s="3">
        <v>1021.849743</v>
      </c>
      <c r="K34" s="22">
        <v>0.020235262</v>
      </c>
      <c r="L34" s="22">
        <v>0.001940034</v>
      </c>
      <c r="M34" s="22">
        <v>-0.000325554</v>
      </c>
      <c r="P34" s="23"/>
      <c r="Q34" s="23"/>
      <c r="R34" s="23"/>
      <c r="S34" s="23"/>
    </row>
    <row r="35" spans="1:19" ht="15">
      <c r="A35" s="14">
        <v>40633</v>
      </c>
      <c r="B35" s="9">
        <v>0.038809</v>
      </c>
      <c r="C35" s="3">
        <v>1797.6751960296</v>
      </c>
      <c r="D35" s="9">
        <v>0.027991</v>
      </c>
      <c r="E35" s="9">
        <v>0.000682</v>
      </c>
      <c r="F35" s="9">
        <v>0.010136</v>
      </c>
      <c r="H35" s="4">
        <v>40633</v>
      </c>
      <c r="I35" s="22">
        <v>0.018211881</v>
      </c>
      <c r="J35" s="3">
        <v>1040.4595489194</v>
      </c>
      <c r="K35" s="22">
        <v>0.016694983</v>
      </c>
      <c r="L35" s="22">
        <v>0.001910235</v>
      </c>
      <c r="M35" s="22">
        <v>-0.000393337</v>
      </c>
      <c r="P35" s="23"/>
      <c r="Q35" s="23"/>
      <c r="R35" s="23"/>
      <c r="S35" s="23"/>
    </row>
    <row r="36" spans="1:19" ht="15">
      <c r="A36" s="14">
        <v>40724</v>
      </c>
      <c r="B36" s="9">
        <v>0.024056</v>
      </c>
      <c r="C36" s="3">
        <v>1840.9200705453</v>
      </c>
      <c r="D36" s="9">
        <v>0.028612</v>
      </c>
      <c r="E36" s="9">
        <v>-0.001706</v>
      </c>
      <c r="F36" s="9">
        <v>-0.002847</v>
      </c>
      <c r="H36" s="4">
        <v>40724</v>
      </c>
      <c r="I36" s="22">
        <v>0.01800049</v>
      </c>
      <c r="J36" s="3">
        <v>1059.1883306251</v>
      </c>
      <c r="K36" s="22">
        <v>0.016695418</v>
      </c>
      <c r="L36" s="22">
        <v>0.000489297</v>
      </c>
      <c r="M36" s="22">
        <v>0.000815775</v>
      </c>
      <c r="P36" s="23"/>
      <c r="Q36" s="23"/>
      <c r="R36" s="23"/>
      <c r="S36" s="23"/>
    </row>
    <row r="37" spans="1:19" ht="15">
      <c r="A37" s="14">
        <v>40816</v>
      </c>
      <c r="B37" s="9">
        <v>-0.001776</v>
      </c>
      <c r="C37" s="3">
        <v>1837.6505965</v>
      </c>
      <c r="D37" s="9">
        <v>0.029071</v>
      </c>
      <c r="E37" s="9">
        <v>-0.001979</v>
      </c>
      <c r="F37" s="9">
        <v>-0.02887</v>
      </c>
      <c r="H37" s="4">
        <v>40816</v>
      </c>
      <c r="I37" s="22">
        <v>0.00402525</v>
      </c>
      <c r="J37" s="3">
        <v>1063.4518284529</v>
      </c>
      <c r="K37" s="22">
        <v>0.018501975</v>
      </c>
      <c r="L37" s="22">
        <v>0.000176552</v>
      </c>
      <c r="M37" s="22">
        <v>-0.014653276</v>
      </c>
      <c r="P37" s="23"/>
      <c r="Q37" s="23"/>
      <c r="R37" s="23"/>
      <c r="S37" s="23"/>
    </row>
    <row r="38" spans="1:19" ht="15">
      <c r="A38" s="14">
        <v>40908</v>
      </c>
      <c r="B38" s="9">
        <v>0.033544</v>
      </c>
      <c r="C38" s="3">
        <v>1899.292748109</v>
      </c>
      <c r="D38" s="9">
        <v>0.02997</v>
      </c>
      <c r="E38" s="9">
        <v>-0.014856</v>
      </c>
      <c r="F38" s="9">
        <v>0.018425</v>
      </c>
      <c r="H38" s="4">
        <v>40908</v>
      </c>
      <c r="I38" s="22">
        <v>0.023869693</v>
      </c>
      <c r="J38" s="3">
        <v>1088.8360971184</v>
      </c>
      <c r="K38" s="22">
        <v>0.020297719</v>
      </c>
      <c r="L38" s="22">
        <v>-0.002420432</v>
      </c>
      <c r="M38" s="22">
        <v>0.005992406</v>
      </c>
      <c r="P38" s="23"/>
      <c r="Q38" s="23"/>
      <c r="R38" s="23"/>
      <c r="S38" s="23"/>
    </row>
    <row r="39" spans="1:19" ht="15">
      <c r="A39" s="14">
        <v>40999</v>
      </c>
      <c r="B39" s="9">
        <v>0.039695</v>
      </c>
      <c r="C39" s="3">
        <v>1974.6851737452</v>
      </c>
      <c r="D39" s="9">
        <v>0.029921</v>
      </c>
      <c r="E39" s="9">
        <v>0.001609</v>
      </c>
      <c r="F39" s="9">
        <v>0.008165</v>
      </c>
      <c r="H39" s="4">
        <v>40999</v>
      </c>
      <c r="I39" s="22">
        <v>0.030818444</v>
      </c>
      <c r="J39" s="3">
        <v>1122.3923314026</v>
      </c>
      <c r="K39" s="22">
        <v>0.02065289</v>
      </c>
      <c r="L39" s="22">
        <v>-0.001904403</v>
      </c>
      <c r="M39" s="22">
        <v>0.012069957</v>
      </c>
      <c r="P39" s="23"/>
      <c r="Q39" s="23"/>
      <c r="R39" s="23"/>
      <c r="S39" s="23"/>
    </row>
    <row r="40" spans="1:19" ht="15">
      <c r="A40" s="14">
        <v>41090</v>
      </c>
      <c r="B40" s="9">
        <v>0.02454</v>
      </c>
      <c r="C40" s="3">
        <v>2023.1439479089</v>
      </c>
      <c r="D40" s="9">
        <v>0.02962</v>
      </c>
      <c r="E40" s="9">
        <v>-0.00665</v>
      </c>
      <c r="F40" s="9">
        <v>0.001573</v>
      </c>
      <c r="H40" s="4">
        <v>41090</v>
      </c>
      <c r="I40" s="22">
        <v>0.01924959</v>
      </c>
      <c r="J40" s="3">
        <v>1143.9979236012</v>
      </c>
      <c r="K40" s="22">
        <v>0.021582441</v>
      </c>
      <c r="L40" s="22">
        <v>0.001585698</v>
      </c>
      <c r="M40" s="22">
        <v>-0.003918549</v>
      </c>
      <c r="P40" s="23"/>
      <c r="Q40" s="23"/>
      <c r="R40" s="23"/>
      <c r="S40" s="23"/>
    </row>
    <row r="41" spans="1:19" ht="15">
      <c r="A41" s="14">
        <v>41182</v>
      </c>
      <c r="B41" s="9">
        <v>0.037442</v>
      </c>
      <c r="C41" s="3">
        <v>2098.8945036065</v>
      </c>
      <c r="D41" s="9">
        <v>0.029839</v>
      </c>
      <c r="E41" s="9">
        <v>-0.000982</v>
      </c>
      <c r="F41" s="9">
        <v>0.008582</v>
      </c>
      <c r="H41" s="4">
        <v>41182</v>
      </c>
      <c r="I41" s="22">
        <v>0.025488279</v>
      </c>
      <c r="J41" s="3">
        <v>1173.1564618534</v>
      </c>
      <c r="K41" s="22">
        <v>0.021801136</v>
      </c>
      <c r="L41" s="22">
        <v>-0.000137103</v>
      </c>
      <c r="M41" s="22">
        <v>0.003824246</v>
      </c>
      <c r="P41" s="23"/>
      <c r="Q41" s="23"/>
      <c r="R41" s="23"/>
      <c r="S41" s="23"/>
    </row>
    <row r="42" spans="1:19" ht="15">
      <c r="A42" s="14">
        <v>41274</v>
      </c>
      <c r="B42" s="9">
        <v>0.031877</v>
      </c>
      <c r="C42" s="3">
        <v>2165.800963698</v>
      </c>
      <c r="D42" s="9">
        <v>0.030867</v>
      </c>
      <c r="E42" s="9">
        <v>5.9E-05</v>
      </c>
      <c r="F42" s="9">
        <v>0.000951</v>
      </c>
      <c r="H42" s="4">
        <v>41274</v>
      </c>
      <c r="I42" s="22">
        <v>0.021231283</v>
      </c>
      <c r="J42" s="3">
        <v>1198.0640786983</v>
      </c>
      <c r="K42" s="22">
        <v>0.023916894</v>
      </c>
      <c r="L42" s="22">
        <v>0.000509082</v>
      </c>
      <c r="M42" s="22">
        <v>-0.003194694</v>
      </c>
      <c r="P42" s="23"/>
      <c r="Q42" s="23"/>
      <c r="R42" s="23"/>
      <c r="S42" s="23"/>
    </row>
    <row r="43" spans="1:19" ht="15">
      <c r="A43" s="14">
        <v>41364</v>
      </c>
      <c r="B43" s="9">
        <v>0.03202</v>
      </c>
      <c r="C43" s="3">
        <v>2235.1499105556</v>
      </c>
      <c r="D43" s="9">
        <v>0.027449</v>
      </c>
      <c r="E43" s="9">
        <v>0.000809</v>
      </c>
      <c r="F43" s="9">
        <v>0.003761</v>
      </c>
      <c r="H43" s="4">
        <v>41364</v>
      </c>
      <c r="I43" s="22">
        <v>0.024818994</v>
      </c>
      <c r="J43" s="3">
        <v>1227.7988238791</v>
      </c>
      <c r="K43" s="22">
        <v>0.02234742</v>
      </c>
      <c r="L43" s="22">
        <v>0.00087735</v>
      </c>
      <c r="M43" s="22">
        <v>0.001594224</v>
      </c>
      <c r="P43" s="23"/>
      <c r="Q43" s="23"/>
      <c r="R43" s="23"/>
      <c r="S43" s="23"/>
    </row>
    <row r="44" spans="1:19" ht="15">
      <c r="A44" s="14">
        <v>41455</v>
      </c>
      <c r="B44" s="9">
        <v>0.026189</v>
      </c>
      <c r="C44" s="3">
        <v>2293.6862515631</v>
      </c>
      <c r="D44" s="9">
        <v>0.028771</v>
      </c>
      <c r="E44" s="9">
        <v>-0.002337</v>
      </c>
      <c r="F44" s="9">
        <v>-0.000246</v>
      </c>
      <c r="H44" s="4">
        <v>41455</v>
      </c>
      <c r="I44" s="22">
        <v>0.020171375</v>
      </c>
      <c r="J44" s="3">
        <v>1252.5652143801</v>
      </c>
      <c r="K44" s="22">
        <v>0.022155471</v>
      </c>
      <c r="L44" s="22">
        <v>0.001233492</v>
      </c>
      <c r="M44" s="22">
        <v>-0.003217587</v>
      </c>
      <c r="P44" s="23"/>
      <c r="Q44" s="23"/>
      <c r="R44" s="23"/>
      <c r="S44" s="23"/>
    </row>
    <row r="45" spans="1:19" ht="15">
      <c r="A45" s="14">
        <v>41547</v>
      </c>
      <c r="B45" s="9">
        <v>0.031259</v>
      </c>
      <c r="C45" s="3">
        <v>2365.3845901007</v>
      </c>
      <c r="D45" s="9">
        <v>0.028479</v>
      </c>
      <c r="E45" s="9">
        <v>0.000247</v>
      </c>
      <c r="F45" s="9">
        <v>0.002537</v>
      </c>
      <c r="H45" s="4">
        <v>41547</v>
      </c>
      <c r="I45" s="22">
        <v>0.021566178</v>
      </c>
      <c r="J45" s="3">
        <v>1279.57825875</v>
      </c>
      <c r="K45" s="22">
        <v>0.020936615</v>
      </c>
      <c r="L45" s="22">
        <v>-0.000885431</v>
      </c>
      <c r="M45" s="22">
        <v>0.001514994</v>
      </c>
      <c r="P45" s="23"/>
      <c r="Q45" s="23"/>
      <c r="R45" s="23"/>
      <c r="S45" s="23"/>
    </row>
    <row r="46" spans="1:19" ht="15">
      <c r="A46" s="14">
        <v>41639</v>
      </c>
      <c r="B46" s="9">
        <v>0.031759</v>
      </c>
      <c r="C46" s="3">
        <v>2440.5068392977</v>
      </c>
      <c r="D46" s="9">
        <v>0.027371</v>
      </c>
      <c r="E46" s="9">
        <v>-0.000652</v>
      </c>
      <c r="F46" s="9">
        <v>0.00504</v>
      </c>
      <c r="H46" s="4">
        <v>41639</v>
      </c>
      <c r="I46" s="22">
        <v>0.022739597</v>
      </c>
      <c r="J46" s="3">
        <v>1308.6753526839</v>
      </c>
      <c r="K46" s="22">
        <v>0.01974909</v>
      </c>
      <c r="L46" s="22">
        <v>-0.004446034</v>
      </c>
      <c r="M46" s="22">
        <v>0.007436541</v>
      </c>
      <c r="P46" s="23"/>
      <c r="Q46" s="23"/>
      <c r="R46" s="23"/>
      <c r="S46" s="23"/>
    </row>
    <row r="47" spans="1:19" ht="15">
      <c r="A47" s="14">
        <v>41729</v>
      </c>
      <c r="B47" s="9">
        <v>0.028975</v>
      </c>
      <c r="C47" s="3">
        <v>2511.2205249664</v>
      </c>
      <c r="D47" s="9">
        <v>0.026407</v>
      </c>
      <c r="E47" s="9">
        <v>0.000882</v>
      </c>
      <c r="F47" s="9">
        <v>0.00169</v>
      </c>
      <c r="H47" s="4">
        <v>41729</v>
      </c>
      <c r="I47" s="22">
        <v>0.021088252</v>
      </c>
      <c r="J47" s="3">
        <v>1336.2730283075</v>
      </c>
      <c r="K47" s="22">
        <v>0.019205891</v>
      </c>
      <c r="L47" s="22">
        <v>5.82538E-05</v>
      </c>
      <c r="M47" s="22">
        <v>0.001824108</v>
      </c>
      <c r="P47" s="23"/>
      <c r="Q47" s="23"/>
      <c r="R47" s="23"/>
      <c r="S47" s="23"/>
    </row>
    <row r="48" spans="1:19" ht="15">
      <c r="A48" s="14">
        <v>41820</v>
      </c>
      <c r="B48" s="9">
        <v>0.028126</v>
      </c>
      <c r="C48" s="3">
        <v>2581.8511134516</v>
      </c>
      <c r="D48" s="9">
        <v>0.026184</v>
      </c>
      <c r="E48" s="9">
        <v>0.000629</v>
      </c>
      <c r="F48" s="9">
        <v>0.001312</v>
      </c>
      <c r="H48" s="4">
        <v>41820</v>
      </c>
      <c r="I48" s="22">
        <v>0.019754009</v>
      </c>
      <c r="J48" s="3">
        <v>1362.6697777351</v>
      </c>
      <c r="K48" s="22">
        <v>0.019298404</v>
      </c>
      <c r="L48" s="22">
        <v>0.000312389</v>
      </c>
      <c r="M48" s="22">
        <v>0.000143217</v>
      </c>
      <c r="P48" s="23"/>
      <c r="Q48" s="23"/>
      <c r="R48" s="23"/>
      <c r="S48" s="23"/>
    </row>
    <row r="49" spans="1:19" ht="15">
      <c r="A49" s="14">
        <v>41912</v>
      </c>
      <c r="B49" s="9">
        <v>0.024229</v>
      </c>
      <c r="C49" s="3">
        <v>2644.4067840794</v>
      </c>
      <c r="D49" s="9">
        <v>0.02651</v>
      </c>
      <c r="E49" s="9">
        <v>0.00105</v>
      </c>
      <c r="F49" s="9">
        <v>-0.003329</v>
      </c>
      <c r="H49" s="4">
        <v>41912</v>
      </c>
      <c r="I49" s="22">
        <v>0.019371827</v>
      </c>
      <c r="J49" s="3">
        <v>1389.0671809275</v>
      </c>
      <c r="K49" s="22">
        <v>0.019891063</v>
      </c>
      <c r="L49" s="22">
        <v>0.004143863</v>
      </c>
      <c r="M49" s="22">
        <v>-0.004663098</v>
      </c>
      <c r="P49" s="23"/>
      <c r="Q49" s="23"/>
      <c r="R49" s="23"/>
      <c r="S49" s="23"/>
    </row>
    <row r="50" spans="1:19" ht="15">
      <c r="A50" s="14">
        <v>42004</v>
      </c>
      <c r="B50" s="9">
        <v>0.011171</v>
      </c>
      <c r="C50" s="3">
        <v>2673.9474522644</v>
      </c>
      <c r="D50" s="9">
        <v>0.026506</v>
      </c>
      <c r="E50" s="9">
        <v>-0.002438</v>
      </c>
      <c r="F50" s="9">
        <v>-0.0129</v>
      </c>
      <c r="H50" s="4">
        <v>42004</v>
      </c>
      <c r="I50" s="22">
        <v>0.015807609</v>
      </c>
      <c r="J50" s="3">
        <v>1411.0250117983</v>
      </c>
      <c r="K50" s="22">
        <v>0.020413231</v>
      </c>
      <c r="L50" s="22">
        <v>0.000346553</v>
      </c>
      <c r="M50" s="22">
        <v>-0.004952174</v>
      </c>
      <c r="P50" s="23"/>
      <c r="Q50" s="23"/>
      <c r="R50" s="23"/>
      <c r="S50" s="23"/>
    </row>
    <row r="51" spans="1:19" ht="15">
      <c r="A51" s="14">
        <v>42094</v>
      </c>
      <c r="B51" s="9">
        <v>0.02449</v>
      </c>
      <c r="C51" s="3">
        <v>2739.4324253704</v>
      </c>
      <c r="D51" s="9">
        <v>0.024905</v>
      </c>
      <c r="E51" s="9">
        <v>0.000319</v>
      </c>
      <c r="F51" s="9">
        <v>-0.000737</v>
      </c>
      <c r="H51" s="4">
        <v>42094</v>
      </c>
      <c r="I51" s="22">
        <v>0.020785682</v>
      </c>
      <c r="J51" s="3">
        <v>1440.3541289876</v>
      </c>
      <c r="K51" s="22">
        <v>0.018713386</v>
      </c>
      <c r="L51" s="22">
        <v>0.001403533</v>
      </c>
      <c r="M51" s="22">
        <v>0.000668763</v>
      </c>
      <c r="P51" s="23"/>
      <c r="Q51" s="23"/>
      <c r="R51" s="23"/>
      <c r="S51" s="23"/>
    </row>
    <row r="52" spans="1:19" ht="15">
      <c r="A52" s="14">
        <v>42185</v>
      </c>
      <c r="B52" s="9">
        <v>0.024573</v>
      </c>
      <c r="C52" s="3">
        <v>2806.748498359</v>
      </c>
      <c r="D52" s="9">
        <v>0.026611</v>
      </c>
      <c r="E52" s="9">
        <v>-0.003596</v>
      </c>
      <c r="F52" s="9">
        <v>0.001558</v>
      </c>
      <c r="H52" s="4">
        <v>42185</v>
      </c>
      <c r="I52" s="22">
        <v>0.018585407</v>
      </c>
      <c r="J52" s="3">
        <v>1467.123696699</v>
      </c>
      <c r="K52" s="22">
        <v>0.018885268</v>
      </c>
      <c r="L52" s="22">
        <v>-0.001009875</v>
      </c>
      <c r="M52" s="22">
        <v>0.000710013</v>
      </c>
      <c r="P52" s="23"/>
      <c r="Q52" s="23"/>
      <c r="R52" s="23"/>
      <c r="S52" s="23"/>
    </row>
    <row r="53" spans="1:19" ht="15">
      <c r="A53" s="14">
        <v>42277</v>
      </c>
      <c r="B53" s="9">
        <v>0.008232</v>
      </c>
      <c r="C53" s="3">
        <v>2829.8536519975</v>
      </c>
      <c r="D53" s="9">
        <v>0.02547</v>
      </c>
      <c r="E53" s="9">
        <v>-0.00217</v>
      </c>
      <c r="F53" s="9">
        <v>-0.015074</v>
      </c>
      <c r="H53" s="4">
        <v>42277</v>
      </c>
      <c r="I53" s="22">
        <v>0.013245152</v>
      </c>
      <c r="J53" s="3">
        <v>1486.5559730646</v>
      </c>
      <c r="K53" s="22">
        <v>0.018402271</v>
      </c>
      <c r="L53" s="22">
        <v>0.002501131</v>
      </c>
      <c r="M53" s="22">
        <v>-0.00765825</v>
      </c>
      <c r="P53" s="23"/>
      <c r="Q53" s="23"/>
      <c r="R53" s="23"/>
      <c r="S53" s="23"/>
    </row>
    <row r="54" spans="1:19" ht="15">
      <c r="A54" s="14">
        <v>42369</v>
      </c>
      <c r="B54" s="9">
        <v>-0.002779</v>
      </c>
      <c r="C54" s="3">
        <v>2821.9894886986</v>
      </c>
      <c r="D54" s="9">
        <v>0.026179</v>
      </c>
      <c r="E54" s="9">
        <v>-0.001587</v>
      </c>
      <c r="F54" s="9">
        <v>-0.02737</v>
      </c>
      <c r="H54" s="4">
        <v>42369</v>
      </c>
      <c r="I54" s="22">
        <v>0.011429317</v>
      </c>
      <c r="J54" s="3">
        <v>1503.546292519</v>
      </c>
      <c r="K54" s="22">
        <v>0.018924237</v>
      </c>
      <c r="L54" s="22">
        <v>0.000276422</v>
      </c>
      <c r="M54" s="22">
        <v>-0.01329901</v>
      </c>
      <c r="P54" s="23"/>
      <c r="Q54" s="23"/>
      <c r="R54" s="23"/>
      <c r="S54" s="23"/>
    </row>
    <row r="55" spans="1:19" ht="15">
      <c r="A55" s="14">
        <v>42460</v>
      </c>
      <c r="B55" s="9">
        <v>0.015236</v>
      </c>
      <c r="C55" s="3">
        <v>2864.9909645274</v>
      </c>
      <c r="D55" s="9">
        <v>0.025396</v>
      </c>
      <c r="E55" s="9">
        <v>-0.002882</v>
      </c>
      <c r="F55" s="9">
        <v>-0.007281</v>
      </c>
      <c r="H55" s="4">
        <v>42460</v>
      </c>
      <c r="I55" s="22">
        <v>0.016509519</v>
      </c>
      <c r="J55" s="3">
        <v>1528.3691186027</v>
      </c>
      <c r="K55" s="22">
        <v>0.019571751</v>
      </c>
      <c r="L55" s="22">
        <v>-0.001315022</v>
      </c>
      <c r="M55" s="22">
        <v>-0.00174721</v>
      </c>
      <c r="P55" s="23"/>
      <c r="Q55" s="23"/>
      <c r="R55" s="23"/>
      <c r="S55" s="23"/>
    </row>
    <row r="56" spans="1:19" ht="15">
      <c r="A56" s="14">
        <v>42551</v>
      </c>
      <c r="B56" s="9">
        <v>0.0362</v>
      </c>
      <c r="C56" s="3">
        <v>2968.7065024343</v>
      </c>
      <c r="D56" s="9">
        <v>0.0255</v>
      </c>
      <c r="E56" s="9">
        <v>-0.0041</v>
      </c>
      <c r="F56" s="9">
        <v>0.0149</v>
      </c>
      <c r="H56" s="4">
        <v>42551</v>
      </c>
      <c r="I56" s="22">
        <v>0.022779752</v>
      </c>
      <c r="J56" s="3">
        <v>1563.1849880889</v>
      </c>
      <c r="K56" s="22">
        <v>0.019403758</v>
      </c>
      <c r="L56" s="22">
        <v>-0.004090796</v>
      </c>
      <c r="M56" s="22">
        <v>0.00746679</v>
      </c>
      <c r="P56" s="23"/>
      <c r="Q56" s="23"/>
      <c r="R56" s="23"/>
      <c r="S56" s="23"/>
    </row>
    <row r="57" spans="1:19" ht="15">
      <c r="A57" s="18">
        <v>42643</v>
      </c>
      <c r="B57" s="9">
        <v>0.030534</v>
      </c>
      <c r="C57" s="3">
        <v>3059.3529867796</v>
      </c>
      <c r="D57" s="9">
        <v>0.025205</v>
      </c>
      <c r="E57" s="9">
        <v>-0.004019</v>
      </c>
      <c r="F57" s="9">
        <v>0.009349</v>
      </c>
      <c r="H57" s="4">
        <v>42643</v>
      </c>
      <c r="I57" s="22">
        <v>0.025060742</v>
      </c>
      <c r="J57" s="3">
        <v>1602.3595637737</v>
      </c>
      <c r="K57" s="22">
        <v>0.02047527</v>
      </c>
      <c r="L57" s="22">
        <v>0.002071365</v>
      </c>
      <c r="M57" s="22">
        <v>0.002514107</v>
      </c>
      <c r="P57" s="23"/>
      <c r="Q57" s="23"/>
      <c r="R57" s="23"/>
      <c r="S57" s="23"/>
    </row>
    <row r="58" spans="1:19" ht="15">
      <c r="A58" s="14">
        <v>42735</v>
      </c>
      <c r="B58" s="9">
        <v>0.026124</v>
      </c>
      <c r="C58" s="3">
        <v>3139.2755242062</v>
      </c>
      <c r="D58" s="9">
        <v>0.025221</v>
      </c>
      <c r="E58" s="9">
        <v>-0.003209</v>
      </c>
      <c r="F58" s="9">
        <v>0.004116</v>
      </c>
      <c r="H58" s="4">
        <v>42735</v>
      </c>
      <c r="I58" s="22">
        <v>0.019352432</v>
      </c>
      <c r="J58" s="3">
        <v>1633.3691182712</v>
      </c>
      <c r="K58" s="22">
        <v>0.018271449</v>
      </c>
      <c r="L58" s="22">
        <v>0.000527934</v>
      </c>
      <c r="M58" s="22">
        <v>0.00055305</v>
      </c>
      <c r="P58" s="23"/>
      <c r="Q58" s="23"/>
      <c r="R58" s="23"/>
      <c r="S58" s="23"/>
    </row>
    <row r="59" spans="1:19" ht="15">
      <c r="A59" s="14">
        <v>42825</v>
      </c>
      <c r="B59" s="9">
        <v>0.0236</v>
      </c>
      <c r="C59" s="3">
        <v>3213.4</v>
      </c>
      <c r="D59" s="9">
        <v>0.0245</v>
      </c>
      <c r="E59" s="9">
        <v>-0.005</v>
      </c>
      <c r="F59" s="9">
        <v>0.0041</v>
      </c>
      <c r="H59" s="4">
        <v>42825</v>
      </c>
      <c r="I59" s="22">
        <v>0.018752658</v>
      </c>
      <c r="J59" s="3">
        <v>1663.9991307339</v>
      </c>
      <c r="K59" s="22">
        <v>0.017942972</v>
      </c>
      <c r="L59" s="22">
        <v>-0.002639814</v>
      </c>
      <c r="M59" s="22">
        <v>0.0034495</v>
      </c>
      <c r="P59" s="23"/>
      <c r="Q59" s="23"/>
      <c r="R59" s="23"/>
      <c r="S59" s="23"/>
    </row>
    <row r="60" spans="1:19" ht="15">
      <c r="A60" s="14">
        <v>42916</v>
      </c>
      <c r="B60" s="9">
        <v>0.020048</v>
      </c>
      <c r="C60" s="3">
        <v>3277.82554525787</v>
      </c>
      <c r="D60" s="9">
        <v>0.024312</v>
      </c>
      <c r="E60" s="9">
        <v>-0.00648</v>
      </c>
      <c r="F60" s="9">
        <v>0.002215</v>
      </c>
      <c r="H60" s="4">
        <v>42916</v>
      </c>
      <c r="I60" s="22">
        <v>0.017611466</v>
      </c>
      <c r="J60" s="3">
        <v>1693.3045948488</v>
      </c>
      <c r="K60" s="22">
        <v>0.018824487</v>
      </c>
      <c r="L60" s="22">
        <v>-0.001122022</v>
      </c>
      <c r="M60" s="22">
        <v>-9.09989E-05</v>
      </c>
      <c r="P60" s="23"/>
      <c r="Q60" s="23"/>
      <c r="R60" s="23"/>
      <c r="S60" s="23"/>
    </row>
    <row r="61" spans="1:19" ht="15">
      <c r="A61" s="14">
        <v>43008</v>
      </c>
      <c r="B61" s="12">
        <v>0.019714</v>
      </c>
      <c r="C61" s="3">
        <v>3342.4445980571</v>
      </c>
      <c r="D61" s="9">
        <v>0.023904</v>
      </c>
      <c r="E61" s="9">
        <v>-0.001655</v>
      </c>
      <c r="F61" s="9">
        <v>-0.002543</v>
      </c>
      <c r="H61" s="4">
        <v>43008</v>
      </c>
      <c r="I61" s="22">
        <v>0.015351358</v>
      </c>
      <c r="J61" s="3">
        <v>1719.2991198874</v>
      </c>
      <c r="K61" s="22">
        <v>0.019853651</v>
      </c>
      <c r="L61" s="22">
        <v>0.002239388</v>
      </c>
      <c r="M61" s="22">
        <v>-0.006741682</v>
      </c>
      <c r="P61" s="23"/>
      <c r="Q61" s="23"/>
      <c r="R61" s="23"/>
      <c r="S61" s="23"/>
    </row>
    <row r="62" spans="1:19" ht="15">
      <c r="A62" s="14">
        <v>43100</v>
      </c>
      <c r="B62" s="12">
        <v>0.02022</v>
      </c>
      <c r="C62" s="3">
        <v>3410.0589098312</v>
      </c>
      <c r="D62" s="9">
        <v>0.02516</v>
      </c>
      <c r="E62" s="9">
        <v>-0.004413</v>
      </c>
      <c r="F62" s="9">
        <v>-0.000535</v>
      </c>
      <c r="H62" s="4">
        <v>43100</v>
      </c>
      <c r="I62" s="22">
        <v>0.020271028</v>
      </c>
      <c r="J62" s="3">
        <v>1754.151080487</v>
      </c>
      <c r="K62" s="22">
        <v>0.01909417</v>
      </c>
      <c r="L62" s="22">
        <v>-0.001676991</v>
      </c>
      <c r="M62" s="22">
        <v>0.002853849</v>
      </c>
      <c r="P62" s="23"/>
      <c r="Q62" s="23"/>
      <c r="R62" s="23"/>
      <c r="S62" s="23"/>
    </row>
    <row r="63" spans="1:19" ht="15">
      <c r="A63" s="14">
        <v>43190</v>
      </c>
      <c r="B63" s="9">
        <v>0.0218</v>
      </c>
      <c r="C63" s="19">
        <v>3484.5550567754</v>
      </c>
      <c r="D63" s="9">
        <v>0.024306</v>
      </c>
      <c r="E63" s="9">
        <v>-0.003427</v>
      </c>
      <c r="F63" s="9">
        <v>0.000966</v>
      </c>
      <c r="H63" s="4">
        <v>43190</v>
      </c>
      <c r="I63" s="22">
        <v>0.022902275</v>
      </c>
      <c r="J63" s="3">
        <v>1794.3251309239</v>
      </c>
      <c r="K63" s="22">
        <v>0.019067609</v>
      </c>
      <c r="L63" s="22">
        <v>3.08055E-05</v>
      </c>
      <c r="M63" s="22">
        <v>0.003803861</v>
      </c>
      <c r="P63" s="23"/>
      <c r="Q63" s="23"/>
      <c r="R63" s="23"/>
      <c r="S63" s="23"/>
    </row>
    <row r="64" spans="1:19" ht="15">
      <c r="A64" s="14">
        <v>43281</v>
      </c>
      <c r="B64" s="9">
        <v>0.024414</v>
      </c>
      <c r="C64" s="3">
        <v>3569.6269839315</v>
      </c>
      <c r="D64" s="9">
        <v>0.025156</v>
      </c>
      <c r="E64" s="9">
        <v>-0.00379</v>
      </c>
      <c r="F64" s="9">
        <v>0.003044</v>
      </c>
      <c r="H64" s="4">
        <v>43281</v>
      </c>
      <c r="I64" s="22">
        <v>0.017764759</v>
      </c>
      <c r="J64" s="3">
        <v>1826.2008844424</v>
      </c>
      <c r="K64" s="22">
        <v>0.020177938</v>
      </c>
      <c r="L64" s="22">
        <v>-0.004564657</v>
      </c>
      <c r="M64" s="22">
        <v>0.002151477</v>
      </c>
      <c r="P64" s="23"/>
      <c r="Q64" s="23"/>
      <c r="R64" s="23"/>
      <c r="S64" s="23"/>
    </row>
    <row r="65" spans="1:19" ht="15">
      <c r="A65" s="14">
        <v>43373</v>
      </c>
      <c r="B65" s="9">
        <v>0.023828</v>
      </c>
      <c r="C65" s="3">
        <v>3654.6840557046</v>
      </c>
      <c r="D65" s="9">
        <v>0.025472</v>
      </c>
      <c r="E65" s="9">
        <v>0.001781</v>
      </c>
      <c r="F65" s="9">
        <v>-0.003427</v>
      </c>
      <c r="G65" s="3"/>
      <c r="H65" s="4">
        <v>43373</v>
      </c>
      <c r="I65" s="22">
        <v>0.020780792</v>
      </c>
      <c r="J65" s="3">
        <v>1864.1507851722</v>
      </c>
      <c r="K65" s="22">
        <v>0.02141109</v>
      </c>
      <c r="L65" s="22">
        <v>0.000946439</v>
      </c>
      <c r="M65" s="22">
        <v>-0.001576736</v>
      </c>
      <c r="P65" s="23"/>
      <c r="Q65" s="23"/>
      <c r="R65" s="23"/>
      <c r="S65" s="23"/>
    </row>
    <row r="66" spans="1:19" ht="15">
      <c r="A66" s="14">
        <v>43465</v>
      </c>
      <c r="B66" s="9">
        <v>0.008389</v>
      </c>
      <c r="C66" s="3">
        <v>3685.34320024791</v>
      </c>
      <c r="D66" s="9">
        <v>0.025515999999999085</v>
      </c>
      <c r="E66" s="9">
        <v>-0.003947999999984852</v>
      </c>
      <c r="F66" s="9">
        <v>-0.01317900000004794</v>
      </c>
      <c r="H66" s="4">
        <v>43465</v>
      </c>
      <c r="I66" s="22">
        <v>0.012518726</v>
      </c>
      <c r="J66" s="3">
        <v>1887.4875780745</v>
      </c>
      <c r="K66" s="22">
        <v>0.020893982</v>
      </c>
      <c r="L66" s="22">
        <v>-0.00059752</v>
      </c>
      <c r="M66" s="22">
        <v>-0.007777737</v>
      </c>
      <c r="P66" s="23"/>
      <c r="Q66" s="23"/>
      <c r="R66" s="23"/>
      <c r="S66" s="23"/>
    </row>
    <row r="67" spans="1:19" ht="15">
      <c r="A67" s="14">
        <v>43555</v>
      </c>
      <c r="B67" s="9">
        <v>0.027796</v>
      </c>
      <c r="C67" s="3">
        <v>3787.7846851852</v>
      </c>
      <c r="D67" s="9">
        <v>0.025601</v>
      </c>
      <c r="E67" s="9">
        <v>-0.001447</v>
      </c>
      <c r="F67" s="9">
        <v>0.003645</v>
      </c>
      <c r="H67" s="4">
        <v>43555</v>
      </c>
      <c r="I67" s="22">
        <v>0.019132133</v>
      </c>
      <c r="J67" s="3">
        <v>1923.5992414541</v>
      </c>
      <c r="K67" s="22">
        <v>0.021410611</v>
      </c>
      <c r="L67" s="22">
        <v>-0.000243493</v>
      </c>
      <c r="M67" s="22">
        <v>-0.002034985</v>
      </c>
      <c r="P67" s="23"/>
      <c r="Q67" s="23"/>
      <c r="R67" s="23"/>
      <c r="S67" s="23"/>
    </row>
    <row r="68" spans="1:19" ht="15">
      <c r="A68" s="14">
        <v>43646</v>
      </c>
      <c r="B68" s="9">
        <v>0.0225</v>
      </c>
      <c r="C68" s="3">
        <v>3873.03256731</v>
      </c>
      <c r="D68" s="9">
        <v>0.025595</v>
      </c>
      <c r="E68" s="9">
        <v>-0.003134</v>
      </c>
      <c r="F68" s="9">
        <v>-3.7E-05</v>
      </c>
      <c r="H68" s="4">
        <v>43646</v>
      </c>
      <c r="I68" s="22">
        <v>0.019562607</v>
      </c>
      <c r="J68" s="3">
        <v>1961.2298574402</v>
      </c>
      <c r="K68" s="22">
        <v>0.022691299</v>
      </c>
      <c r="L68" s="22">
        <v>-0.001613425</v>
      </c>
      <c r="M68" s="22">
        <v>-0.001515268</v>
      </c>
      <c r="P68" s="23"/>
      <c r="Q68" s="23"/>
      <c r="R68" s="23"/>
      <c r="S68" s="23"/>
    </row>
    <row r="69" spans="1:19" ht="15">
      <c r="A69" s="14">
        <v>43738</v>
      </c>
      <c r="B69" s="9">
        <v>0.017745</v>
      </c>
      <c r="C69" s="3">
        <v>3941.75953021692</v>
      </c>
      <c r="D69" s="9">
        <v>0.025042</v>
      </c>
      <c r="E69" s="9">
        <v>-0.001897</v>
      </c>
      <c r="F69" s="9">
        <v>-0.0054</v>
      </c>
      <c r="H69" s="4">
        <v>43738</v>
      </c>
      <c r="I69" s="22">
        <v>0.0243833</v>
      </c>
      <c r="J69" s="3">
        <v>2009.0511134231</v>
      </c>
      <c r="K69" s="22">
        <v>0.02209226</v>
      </c>
      <c r="L69" s="22">
        <v>-0.00080023</v>
      </c>
      <c r="M69" s="22">
        <v>0.00309127</v>
      </c>
      <c r="P69" s="23"/>
      <c r="Q69" s="23"/>
      <c r="R69" s="23"/>
      <c r="S69" s="23"/>
    </row>
    <row r="70" spans="1:19" ht="15">
      <c r="A70" s="14">
        <v>43830</v>
      </c>
      <c r="B70" s="9">
        <v>0.019126</v>
      </c>
      <c r="C70" s="3">
        <v>4017.1496229918</v>
      </c>
      <c r="D70" s="9">
        <v>0.023638</v>
      </c>
      <c r="E70" s="20">
        <v>-0.00298</v>
      </c>
      <c r="F70" s="9">
        <v>-0.001531</v>
      </c>
      <c r="H70" s="4">
        <v>43830</v>
      </c>
      <c r="I70" s="22">
        <v>0.01869884</v>
      </c>
      <c r="J70" s="3">
        <v>2046.6180387448</v>
      </c>
      <c r="K70" s="22">
        <v>0.01977883</v>
      </c>
      <c r="L70" s="22">
        <v>-0.00042338</v>
      </c>
      <c r="M70" s="22">
        <v>-0.00065661</v>
      </c>
      <c r="P70" s="23"/>
      <c r="Q70" s="23"/>
      <c r="R70" s="23"/>
      <c r="S70" s="23"/>
    </row>
    <row r="71" spans="1:19" ht="15">
      <c r="A71" s="14">
        <v>43921</v>
      </c>
      <c r="B71" s="9">
        <v>-0.048397</v>
      </c>
      <c r="C71" s="3">
        <v>3822.7316326879</v>
      </c>
      <c r="D71" s="9">
        <v>0.02309</v>
      </c>
      <c r="E71" s="9">
        <v>-0.003532</v>
      </c>
      <c r="F71" s="9">
        <v>-0.067961</v>
      </c>
      <c r="H71" s="4">
        <v>43921</v>
      </c>
      <c r="I71" s="25">
        <v>-0.04754546</v>
      </c>
      <c r="J71" s="26">
        <v>1949.3106426484</v>
      </c>
      <c r="K71" s="27">
        <v>0.01889734</v>
      </c>
      <c r="L71" s="25">
        <v>-0.00281441</v>
      </c>
      <c r="M71" s="25">
        <v>-0.06362839</v>
      </c>
      <c r="P71" s="23"/>
      <c r="Q71" s="23"/>
      <c r="R71" s="23"/>
      <c r="S71" s="23"/>
    </row>
    <row r="72" spans="1:19" ht="15">
      <c r="A72" s="14">
        <v>44012</v>
      </c>
      <c r="B72" s="28">
        <v>0.032516</v>
      </c>
      <c r="C72" s="19">
        <v>3947.0315744564</v>
      </c>
      <c r="D72" s="28">
        <v>0.02226</v>
      </c>
      <c r="E72" s="22">
        <v>-0.008413</v>
      </c>
      <c r="F72" s="28">
        <v>0.018671</v>
      </c>
      <c r="H72" s="4">
        <v>44012</v>
      </c>
      <c r="I72" s="22">
        <v>0.047299</v>
      </c>
      <c r="J72" s="3">
        <v>2041.511086735</v>
      </c>
      <c r="K72" s="22">
        <v>0.018875</v>
      </c>
      <c r="L72" s="22">
        <v>-0.001005</v>
      </c>
      <c r="M72" s="22">
        <v>0.029431</v>
      </c>
      <c r="P72" s="23"/>
      <c r="Q72" s="23"/>
      <c r="R72" s="23"/>
      <c r="S72" s="23"/>
    </row>
    <row r="73" spans="1:13" ht="15">
      <c r="A73" s="14">
        <v>44104</v>
      </c>
      <c r="B73" s="9">
        <v>0.035280466140944745</v>
      </c>
      <c r="C73" s="3">
        <v>4086.28</v>
      </c>
      <c r="D73" s="9">
        <v>0.02190533893288978</v>
      </c>
      <c r="E73" s="9">
        <v>-0.012172529024774623</v>
      </c>
      <c r="F73" s="9">
        <v>0.025547656232829574</v>
      </c>
      <c r="H73" s="14">
        <v>44104</v>
      </c>
      <c r="I73" s="29">
        <v>0.03697284572784279</v>
      </c>
      <c r="J73" s="30">
        <v>2116.9915699182</v>
      </c>
      <c r="K73" s="29">
        <v>0.01998264984899888</v>
      </c>
      <c r="L73" s="29">
        <v>-0.0016282896789858964</v>
      </c>
      <c r="M73" s="29">
        <v>0.018618485557829773</v>
      </c>
    </row>
    <row r="74" spans="1:16" ht="15">
      <c r="A74" s="14">
        <v>44196</v>
      </c>
      <c r="B74" s="9">
        <v>0.036731000000000014</v>
      </c>
      <c r="C74" s="3">
        <v>4236.4025446609</v>
      </c>
      <c r="D74" s="9">
        <v>0.02387399999999999</v>
      </c>
      <c r="E74" s="9">
        <v>-0.009312000000000004</v>
      </c>
      <c r="F74" s="9">
        <v>0.022170000000000002</v>
      </c>
      <c r="H74" s="14">
        <v>44196</v>
      </c>
      <c r="I74" s="29">
        <v>0.031478</v>
      </c>
      <c r="J74" s="30">
        <v>2195.2627816841</v>
      </c>
      <c r="K74" s="29">
        <v>0.02009395</v>
      </c>
      <c r="L74" s="29">
        <v>-0.00131817</v>
      </c>
      <c r="M74" s="31">
        <v>0.01270221</v>
      </c>
      <c r="P74" s="9"/>
    </row>
    <row r="75" spans="1:13" ht="15">
      <c r="A75" s="14">
        <v>44286</v>
      </c>
      <c r="B75" s="9">
        <v>0.032449</v>
      </c>
      <c r="C75" s="3">
        <v>4373.8695708326</v>
      </c>
      <c r="D75" s="9">
        <v>0.021884</v>
      </c>
      <c r="E75" s="31">
        <v>-0.001949</v>
      </c>
      <c r="F75" s="9">
        <v>0.012508</v>
      </c>
      <c r="H75" s="14">
        <v>44286</v>
      </c>
      <c r="I75" s="32">
        <v>0.02889503</v>
      </c>
      <c r="J75" s="30">
        <v>2246.7262915769</v>
      </c>
      <c r="K75" s="32">
        <v>0.01857237</v>
      </c>
      <c r="L75" s="32">
        <v>-0.00197973</v>
      </c>
      <c r="M75" s="32">
        <v>0.01230238</v>
      </c>
    </row>
    <row r="76" spans="1:13" ht="15">
      <c r="A76" s="33">
        <v>44377</v>
      </c>
      <c r="B76" s="12">
        <v>0.03957712737124809</v>
      </c>
      <c r="C76" s="26">
        <v>4546.974763942669</v>
      </c>
      <c r="D76" s="27">
        <v>0.022099999999999998</v>
      </c>
      <c r="E76" s="27">
        <v>0.0018</v>
      </c>
      <c r="F76" s="27">
        <v>0.015700000000000002</v>
      </c>
      <c r="G76" s="12"/>
      <c r="H76" s="33">
        <v>44377</v>
      </c>
      <c r="I76" s="34">
        <v>0.02566944103544875</v>
      </c>
      <c r="J76" s="26">
        <v>2304.398499641326</v>
      </c>
      <c r="K76" s="32">
        <v>0.01897227136020418</v>
      </c>
      <c r="L76" s="32">
        <v>0.0008021780005955293</v>
      </c>
      <c r="M76" s="32">
        <v>0.0058949916746490316</v>
      </c>
    </row>
    <row r="77" spans="1:13" ht="15">
      <c r="A77" s="33">
        <v>44469</v>
      </c>
      <c r="B77" s="27">
        <v>0.026798536963219325</v>
      </c>
      <c r="C77" s="3">
        <v>4668.76548298926</v>
      </c>
      <c r="D77" s="9">
        <v>0.02136386059369766</v>
      </c>
      <c r="E77" s="9">
        <v>0.0027046013057865</v>
      </c>
      <c r="F77" s="27">
        <v>0.002642687536968054</v>
      </c>
      <c r="H77" s="33">
        <v>44469</v>
      </c>
      <c r="I77" s="38">
        <v>0.0222464197830007</v>
      </c>
      <c r="J77" s="3">
        <f>(1+I77)*J76</f>
        <v>2355.663116011664</v>
      </c>
      <c r="K77" s="38">
        <v>0.0192843869268231</v>
      </c>
      <c r="L77" s="38">
        <v>0.000109124973809609</v>
      </c>
      <c r="M77" s="38">
        <v>0.00284600719200446</v>
      </c>
    </row>
    <row r="78" ht="15">
      <c r="A78" s="2"/>
    </row>
    <row r="79" ht="15">
      <c r="A79" s="2"/>
    </row>
    <row r="80" spans="1:10" ht="15">
      <c r="A80" s="2"/>
      <c r="J80" s="3"/>
    </row>
    <row r="81" spans="1:13" ht="15">
      <c r="A81" s="2"/>
      <c r="C81" s="38"/>
      <c r="I81" s="39"/>
      <c r="J81" s="38"/>
      <c r="K81" s="39"/>
      <c r="L81" s="39"/>
      <c r="M81" s="39"/>
    </row>
    <row r="82" ht="15">
      <c r="A82" s="2"/>
    </row>
    <row r="83" spans="1:13" ht="15">
      <c r="A83" s="2"/>
      <c r="I83" s="40"/>
      <c r="J83" s="41"/>
      <c r="K83" s="40"/>
      <c r="L83" s="40"/>
      <c r="M83" s="40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spans="1:7" s="13" customFormat="1" ht="15">
      <c r="A131" s="2"/>
      <c r="B131" s="12"/>
      <c r="C131" s="11"/>
      <c r="D131" s="12"/>
      <c r="E131" s="12"/>
      <c r="F131" s="12"/>
      <c r="G131" s="12"/>
    </row>
    <row r="132" ht="15">
      <c r="A132" s="10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</sheetData>
  <sheetProtection/>
  <mergeCells count="8">
    <mergeCell ref="I7:J7"/>
    <mergeCell ref="K7:K8"/>
    <mergeCell ref="L7:L8"/>
    <mergeCell ref="M7:M8"/>
    <mergeCell ref="B7:C7"/>
    <mergeCell ref="E7:E8"/>
    <mergeCell ref="D7:D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Brown</dc:creator>
  <cp:keywords/>
  <dc:description/>
  <cp:lastModifiedBy>Thomas Brown</cp:lastModifiedBy>
  <dcterms:created xsi:type="dcterms:W3CDTF">2014-12-31T20:43:58Z</dcterms:created>
  <dcterms:modified xsi:type="dcterms:W3CDTF">2021-12-15T01:14:51Z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b1ec6cdb-39e4-408b-9f9c-0559ed32e447</vt:lpwstr>
  </property>
</Properties>
</file>