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Measurement Book" sheetId="2" state="visible" r:id="rId2"/>
    <sheet xmlns:r="http://schemas.openxmlformats.org/officeDocument/2006/relationships" name="Abstract Sheet" sheetId="3" state="visible" r:id="rId3"/>
    <sheet xmlns:r="http://schemas.openxmlformats.org/officeDocument/2006/relationships" name="RA Bill Format" sheetId="4" state="visible" r:id="rId4"/>
    <sheet xmlns:r="http://schemas.openxmlformats.org/officeDocument/2006/relationships" name="Deductions" sheetId="5" state="visible" r:id="rId5"/>
    <sheet xmlns:r="http://schemas.openxmlformats.org/officeDocument/2006/relationships" name="GST Invoice" sheetId="6" state="visible" r:id="rId6"/>
    <sheet xmlns:r="http://schemas.openxmlformats.org/officeDocument/2006/relationships" name="Checklist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sz val="13"/>
    </font>
    <font>
      <b val="1"/>
    </font>
  </fonts>
  <fills count="3">
    <fill>
      <patternFill/>
    </fill>
    <fill>
      <patternFill patternType="gray125"/>
    </fill>
    <fill>
      <patternFill patternType="solid">
        <fgColor rgb="00D9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RA Bill Excel Template for Indian Construction</t>
        </is>
      </c>
    </row>
    <row r="3">
      <c r="A3" t="inlineStr">
        <is>
          <t>Complete RA Bill workbook with auto-calculating formulas for measurement books, abstract sheets, deductions (retention, TDS, advance recovery), and GST compliance. Ready for CPWD and private construction projects.</t>
        </is>
      </c>
    </row>
    <row r="5">
      <c r="A5" t="inlineStr">
        <is>
          <t>- Template uses standard Indian construction industry terminology (CPWD/PWD format)</t>
        </is>
      </c>
    </row>
    <row r="6">
      <c r="A6" t="inlineStr">
        <is>
          <t>- All formulas are editable—unlock sheets to modify calculations</t>
        </is>
      </c>
    </row>
    <row r="7">
      <c r="A7" t="inlineStr">
        <is>
          <t>- Maintain one copy per project to track cumulative amounts</t>
        </is>
      </c>
    </row>
    <row r="8">
      <c r="A8" t="inlineStr">
        <is>
          <t>- Retention cap validation: Ensure total retention never exceeds 5% of total contract value</t>
        </is>
      </c>
    </row>
    <row r="9">
      <c r="A9" t="inlineStr">
        <is>
          <t>- TDS rates current as per FY 2024-25 Income Tax Act provisions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2" customWidth="1" min="2" max="2"/>
    <col width="22" customWidth="1" min="3" max="3"/>
    <col width="26" customWidth="1" min="4" max="4"/>
    <col width="12" customWidth="1" min="5" max="5"/>
    <col width="12" customWidth="1" min="6" max="6"/>
    <col width="12" customWidth="1" min="7" max="7"/>
    <col width="12" customWidth="1" min="8" max="8"/>
    <col width="17" customWidth="1" min="9" max="9"/>
    <col width="13" customWidth="1" min="10" max="10"/>
  </cols>
  <sheetData>
    <row r="1">
      <c r="A1" s="2" t="inlineStr">
        <is>
          <t>Joint Measurement Book</t>
        </is>
      </c>
    </row>
    <row r="2"/>
    <row r="3">
      <c r="A3" s="3" t="inlineStr">
        <is>
          <t>Date</t>
        </is>
      </c>
      <c r="B3" s="3" t="inlineStr">
        <is>
          <t>Item No</t>
        </is>
      </c>
      <c r="C3" s="3" t="inlineStr">
        <is>
          <t>Description</t>
        </is>
      </c>
      <c r="D3" s="3" t="inlineStr">
        <is>
          <t>Location</t>
        </is>
      </c>
      <c r="E3" s="3" t="inlineStr">
        <is>
          <t>L (m)</t>
        </is>
      </c>
      <c r="F3" s="3" t="inlineStr">
        <is>
          <t>B (m)</t>
        </is>
      </c>
      <c r="G3" s="3" t="inlineStr">
        <is>
          <t>D (m)</t>
        </is>
      </c>
      <c r="H3" s="3" t="inlineStr">
        <is>
          <t>Quantity</t>
        </is>
      </c>
      <c r="I3" s="3" t="inlineStr">
        <is>
          <t>Contractor Sign</t>
        </is>
      </c>
      <c r="J3" s="3" t="inlineStr">
        <is>
          <t>Client Sign</t>
        </is>
      </c>
    </row>
    <row r="4">
      <c r="A4" t="inlineStr">
        <is>
          <t>15-11-2024</t>
        </is>
      </c>
      <c r="B4" t="inlineStr">
        <is>
          <t>1.1</t>
        </is>
      </c>
      <c r="C4" t="inlineStr">
        <is>
          <t>Earthwork excavation</t>
        </is>
      </c>
      <c r="D4" t="inlineStr">
        <is>
          <t>Block A, Footings F1-F12</t>
        </is>
      </c>
      <c r="E4" t="inlineStr">
        <is>
          <t>12.50</t>
        </is>
      </c>
      <c r="F4" t="inlineStr">
        <is>
          <t>8.30</t>
        </is>
      </c>
      <c r="G4" t="inlineStr">
        <is>
          <t>1.50</t>
        </is>
      </c>
      <c r="H4" t="inlineStr">
        <is>
          <t>155.63</t>
        </is>
      </c>
      <c r="I4" t="inlineStr"/>
      <c r="J4" t="inlineStr"/>
    </row>
    <row r="5">
      <c r="A5" t="inlineStr">
        <is>
          <t>15-11-2024</t>
        </is>
      </c>
      <c r="B5" t="inlineStr">
        <is>
          <t>2.3</t>
        </is>
      </c>
      <c r="C5" t="inlineStr">
        <is>
          <t>PCC M20 (1:1.5:3)</t>
        </is>
      </c>
      <c r="D5" t="inlineStr">
        <is>
          <t>Block A, Footings F1-F12</t>
        </is>
      </c>
      <c r="E5" t="inlineStr">
        <is>
          <t>12.50</t>
        </is>
      </c>
      <c r="F5" t="inlineStr">
        <is>
          <t>8.30</t>
        </is>
      </c>
      <c r="G5" t="inlineStr">
        <is>
          <t>0.15</t>
        </is>
      </c>
      <c r="H5" t="inlineStr">
        <is>
          <t>15.56</t>
        </is>
      </c>
      <c r="I5" t="inlineStr"/>
      <c r="J5" t="inlineStr"/>
    </row>
    <row r="6">
      <c r="A6" t="inlineStr">
        <is>
          <t>16-11-2024</t>
        </is>
      </c>
      <c r="B6" t="inlineStr">
        <is>
          <t>4.1</t>
        </is>
      </c>
      <c r="C6" t="inlineStr">
        <is>
          <t>RCC M25 slab</t>
        </is>
      </c>
      <c r="D6" t="inlineStr">
        <is>
          <t>Block B, Level 3</t>
        </is>
      </c>
      <c r="E6" t="inlineStr">
        <is>
          <t>24.00</t>
        </is>
      </c>
      <c r="F6" t="inlineStr">
        <is>
          <t>12.00</t>
        </is>
      </c>
      <c r="G6" t="inlineStr">
        <is>
          <t>0.20</t>
        </is>
      </c>
      <c r="H6" t="inlineStr">
        <is>
          <t>57.60</t>
        </is>
      </c>
      <c r="I6" t="inlineStr"/>
      <c r="J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</row>
    <row r="9"/>
    <row r="10">
      <c r="A10" t="inlineStr">
        <is>
          <t>Record measurements during joint site verification</t>
        </is>
      </c>
    </row>
    <row r="11"/>
    <row r="12">
      <c r="A12" t="inlineStr">
        <is>
          <t>Attach date-stamped photographs for each entry</t>
        </is>
      </c>
    </row>
    <row r="13"/>
    <row r="14">
      <c r="A14" t="inlineStr">
        <is>
          <t>Both parties must sign immediately after measurement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22" customWidth="1" min="2" max="2"/>
    <col width="12" customWidth="1" min="3" max="3"/>
    <col width="17" customWidth="1" min="4" max="4"/>
    <col width="16" customWidth="1" min="5" max="5"/>
    <col width="14" customWidth="1" min="6" max="6"/>
    <col width="24" customWidth="1" min="7" max="7"/>
    <col width="23" customWidth="1" min="8" max="8"/>
  </cols>
  <sheetData>
    <row r="1">
      <c r="A1" s="2" t="inlineStr">
        <is>
          <t>Abstract Sheet</t>
        </is>
      </c>
    </row>
    <row r="2"/>
    <row r="3">
      <c r="A3" s="3" t="inlineStr">
        <is>
          <t>BOQ Item No</t>
        </is>
      </c>
      <c r="B3" s="3" t="inlineStr">
        <is>
          <t>Description</t>
        </is>
      </c>
      <c r="C3" s="3" t="inlineStr">
        <is>
          <t>Unit</t>
        </is>
      </c>
      <c r="D3" s="3" t="inlineStr">
        <is>
          <t>This Period Qty</t>
        </is>
      </c>
      <c r="E3" s="3" t="inlineStr">
        <is>
          <t>Cumulative Qty</t>
        </is>
      </c>
      <c r="F3" s="3" t="inlineStr">
        <is>
          <t>BOQ Rate (₹)</t>
        </is>
      </c>
      <c r="G3" s="3" t="inlineStr">
        <is>
          <t>This Period Amount (₹)</t>
        </is>
      </c>
      <c r="H3" s="3" t="inlineStr">
        <is>
          <t>Cumulative Amount (₹)</t>
        </is>
      </c>
    </row>
    <row r="4">
      <c r="A4" t="inlineStr">
        <is>
          <t>1.1</t>
        </is>
      </c>
      <c r="B4" t="inlineStr">
        <is>
          <t>Earthwork excavation</t>
        </is>
      </c>
      <c r="C4" t="inlineStr">
        <is>
          <t>cum</t>
        </is>
      </c>
      <c r="D4" t="inlineStr">
        <is>
          <t>245.00</t>
        </is>
      </c>
      <c r="E4" t="inlineStr">
        <is>
          <t>1245.00</t>
        </is>
      </c>
      <c r="F4" t="inlineStr">
        <is>
          <t>320</t>
        </is>
      </c>
      <c r="G4">
        <f>D2*F2</f>
        <v/>
      </c>
      <c r="H4">
        <f>E2*F2</f>
        <v/>
      </c>
    </row>
    <row r="5">
      <c r="A5" t="inlineStr">
        <is>
          <t>2.3</t>
        </is>
      </c>
      <c r="B5" t="inlineStr">
        <is>
          <t>PCC M20</t>
        </is>
      </c>
      <c r="C5" t="inlineStr">
        <is>
          <t>cum</t>
        </is>
      </c>
      <c r="D5" t="inlineStr">
        <is>
          <t>15.56</t>
        </is>
      </c>
      <c r="E5" t="inlineStr">
        <is>
          <t>45.20</t>
        </is>
      </c>
      <c r="F5" t="inlineStr">
        <is>
          <t>4850</t>
        </is>
      </c>
      <c r="G5">
        <f>D3*F3</f>
        <v/>
      </c>
      <c r="H5">
        <f>E3*F3</f>
        <v/>
      </c>
    </row>
    <row r="6">
      <c r="A6" t="inlineStr">
        <is>
          <t>4.1</t>
        </is>
      </c>
      <c r="B6" t="inlineStr">
        <is>
          <t>RCC M25</t>
        </is>
      </c>
      <c r="C6" t="inlineStr">
        <is>
          <t>cum</t>
        </is>
      </c>
      <c r="D6" t="inlineStr">
        <is>
          <t>28.00</t>
        </is>
      </c>
      <c r="E6" t="inlineStr">
        <is>
          <t>156.00</t>
        </is>
      </c>
      <c r="F6" t="inlineStr">
        <is>
          <t>6200</t>
        </is>
      </c>
      <c r="G6">
        <f>D4*F4</f>
        <v/>
      </c>
      <c r="H6">
        <f>E4*F4</f>
        <v/>
      </c>
    </row>
    <row r="7">
      <c r="A7" t="inlineStr"/>
      <c r="B7" t="inlineStr">
        <is>
          <t>Total</t>
        </is>
      </c>
      <c r="C7" t="inlineStr"/>
      <c r="D7" t="inlineStr"/>
      <c r="E7" t="inlineStr"/>
      <c r="F7" t="inlineStr"/>
      <c r="G7">
        <f>SUM(G2:G4)</f>
        <v/>
      </c>
      <c r="H7">
        <f>SUM(H2:H4)</f>
        <v/>
      </c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</row>
    <row r="9"/>
    <row r="10">
      <c r="A10" t="inlineStr">
        <is>
          <t>Formulas auto-calculate amounts based on BOQ rates</t>
        </is>
      </c>
    </row>
    <row r="11"/>
    <row r="12">
      <c r="A12" t="inlineStr">
        <is>
          <t>Cumulative quantity must match previous bill + current claim</t>
        </is>
      </c>
    </row>
    <row r="13"/>
    <row r="14">
      <c r="A14" t="inlineStr">
        <is>
          <t>Cross-check rates against tender documents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28" customWidth="1" min="2" max="2"/>
    <col width="22" customWidth="1" min="3" max="3"/>
    <col width="30" customWidth="1" min="4" max="4"/>
  </cols>
  <sheetData>
    <row r="1">
      <c r="A1" s="2" t="inlineStr">
        <is>
          <t>RA Bill Summary</t>
        </is>
      </c>
    </row>
    <row r="2"/>
    <row r="3">
      <c r="A3" s="3" t="inlineStr">
        <is>
          <t>Section</t>
        </is>
      </c>
      <c r="B3" s="3" t="inlineStr">
        <is>
          <t>Details</t>
        </is>
      </c>
      <c r="C3" s="3" t="inlineStr">
        <is>
          <t>Amount (₹)</t>
        </is>
      </c>
      <c r="D3" s="3" t="inlineStr">
        <is>
          <t>Notes</t>
        </is>
      </c>
    </row>
    <row r="4">
      <c r="A4" t="inlineStr">
        <is>
          <t>A</t>
        </is>
      </c>
      <c r="B4" t="inlineStr">
        <is>
          <t>Gross Amount (This Period)</t>
        </is>
      </c>
      <c r="C4" t="inlineStr">
        <is>
          <t>Abstract Sheet Total</t>
        </is>
      </c>
      <c r="D4" t="inlineStr">
        <is>
          <t>From abstract calculations</t>
        </is>
      </c>
    </row>
    <row r="5">
      <c r="A5" t="inlineStr">
        <is>
          <t>B</t>
        </is>
      </c>
      <c r="B5" t="inlineStr">
        <is>
          <t>Amount Upto Previous Bill</t>
        </is>
      </c>
      <c r="C5" t="inlineStr">
        <is>
          <t>[Carry forward]</t>
        </is>
      </c>
      <c r="D5" t="inlineStr">
        <is>
          <t>Last certified amount</t>
        </is>
      </c>
    </row>
    <row r="6">
      <c r="A6" t="inlineStr">
        <is>
          <t>C</t>
        </is>
      </c>
      <c r="B6" t="inlineStr">
        <is>
          <t>Since Previous Bill (A-B)</t>
        </is>
      </c>
      <c r="C6" t="inlineStr">
        <is>
          <t>[Formula]</t>
        </is>
      </c>
      <c r="D6" t="inlineStr">
        <is>
          <t>Current claim</t>
        </is>
      </c>
    </row>
    <row r="7">
      <c r="A7" t="inlineStr">
        <is>
          <t>D</t>
        </is>
      </c>
      <c r="B7" t="inlineStr">
        <is>
          <t>Less: Retention @ 5%</t>
        </is>
      </c>
      <c r="C7">
        <f>C*0.05</f>
        <v/>
      </c>
      <c r="D7" t="inlineStr">
        <is>
          <t>Max cap 5% of contract value</t>
        </is>
      </c>
    </row>
    <row r="8">
      <c r="A8" t="inlineStr">
        <is>
          <t>E</t>
        </is>
      </c>
      <c r="B8" t="inlineStr">
        <is>
          <t>Less: Advance Recovery</t>
        </is>
      </c>
      <c r="C8" t="inlineStr">
        <is>
          <t>[As per contract]</t>
        </is>
      </c>
      <c r="D8" t="inlineStr">
        <is>
          <t>Usually 20-25% of bill</t>
        </is>
      </c>
    </row>
    <row r="9">
      <c r="A9" t="inlineStr">
        <is>
          <t>F</t>
        </is>
      </c>
      <c r="B9" t="inlineStr">
        <is>
          <t>Less: TDS @ 2%</t>
        </is>
      </c>
      <c r="C9">
        <f>C*0.02</f>
        <v/>
      </c>
      <c r="D9" t="inlineStr">
        <is>
          <t>Section 194C (PAN required)</t>
        </is>
      </c>
    </row>
    <row r="10">
      <c r="A10" t="inlineStr">
        <is>
          <t>G</t>
        </is>
      </c>
      <c r="B10" t="inlineStr">
        <is>
          <t>Add: GST @ 18%</t>
        </is>
      </c>
      <c r="C10">
        <f>C*0.18</f>
        <v/>
      </c>
      <c r="D10" t="inlineStr">
        <is>
          <t>HSN code 9954</t>
        </is>
      </c>
    </row>
    <row r="11">
      <c r="A11" t="inlineStr">
        <is>
          <t>H</t>
        </is>
      </c>
      <c r="B11" t="inlineStr">
        <is>
          <t>Net Amount Due</t>
        </is>
      </c>
      <c r="C11">
        <f>C-D-E-F+G</f>
        <v/>
      </c>
      <c r="D11" t="inlineStr">
        <is>
          <t>In words: _______________</t>
        </is>
      </c>
    </row>
    <row r="12">
      <c r="A12" t="inlineStr"/>
      <c r="B12" t="inlineStr"/>
      <c r="C12" t="inlineStr"/>
      <c r="D12" t="inlineStr"/>
    </row>
    <row r="13"/>
    <row r="14">
      <c r="A14" t="inlineStr">
        <is>
          <t>Enter contract value in cell B2 for retention cap validation</t>
        </is>
      </c>
    </row>
    <row r="15"/>
    <row r="16">
      <c r="A16" t="inlineStr">
        <is>
          <t>TDS rate is 1% for individual/HUF contractors</t>
        </is>
      </c>
    </row>
    <row r="17"/>
    <row r="18">
      <c r="A18" t="inlineStr">
        <is>
          <t>Validate HSN codes against current GST circulars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20" customWidth="1" min="2" max="2"/>
    <col width="12" customWidth="1" min="3" max="3"/>
    <col width="12" customWidth="1" min="4" max="4"/>
    <col width="22" customWidth="1" min="5" max="5"/>
    <col width="37" customWidth="1" min="6" max="6"/>
  </cols>
  <sheetData>
    <row r="1">
      <c r="A1" s="2" t="inlineStr">
        <is>
          <t>Deductions Calculator</t>
        </is>
      </c>
    </row>
    <row r="2"/>
    <row r="3">
      <c r="A3" s="3" t="inlineStr">
        <is>
          <t>Deduction Type</t>
        </is>
      </c>
      <c r="B3" s="3" t="inlineStr">
        <is>
          <t>Base Amount (₹)</t>
        </is>
      </c>
      <c r="C3" s="3" t="inlineStr">
        <is>
          <t>Rate</t>
        </is>
      </c>
      <c r="D3" s="3" t="inlineStr">
        <is>
          <t>Amount (₹)</t>
        </is>
      </c>
      <c r="E3" s="3" t="inlineStr">
        <is>
          <t>Running Balance (₹)</t>
        </is>
      </c>
      <c r="F3" s="3" t="inlineStr">
        <is>
          <t>Remarks</t>
        </is>
      </c>
    </row>
    <row r="4">
      <c r="A4" t="inlineStr">
        <is>
          <t>Retention Money</t>
        </is>
      </c>
      <c r="B4" t="inlineStr">
        <is>
          <t>Current Bill Gross</t>
        </is>
      </c>
      <c r="C4" t="inlineStr">
        <is>
          <t>5%</t>
        </is>
      </c>
      <c r="D4">
        <f>B2*C2</f>
        <v/>
      </c>
      <c r="E4" t="inlineStr">
        <is>
          <t>Cumulative retention</t>
        </is>
      </c>
      <c r="F4" t="inlineStr">
        <is>
          <t>Cap at 5% of total contract value</t>
        </is>
      </c>
    </row>
    <row r="5">
      <c r="A5" t="inlineStr">
        <is>
          <t>Mobilization Advance Recovery</t>
        </is>
      </c>
      <c r="B5" t="inlineStr">
        <is>
          <t>Current Bill Gross</t>
        </is>
      </c>
      <c r="C5" t="inlineStr">
        <is>
          <t>20%</t>
        </is>
      </c>
      <c r="D5">
        <f>B3*C3</f>
        <v/>
      </c>
      <c r="E5" t="inlineStr">
        <is>
          <t>Advance remaining</t>
        </is>
      </c>
      <c r="F5" t="inlineStr">
        <is>
          <t>Until advance fully recovered</t>
        </is>
      </c>
    </row>
    <row r="6">
      <c r="A6" t="inlineStr">
        <is>
          <t>TDS (With PAN)</t>
        </is>
      </c>
      <c r="B6" t="inlineStr">
        <is>
          <t>Current Bill Gross</t>
        </is>
      </c>
      <c r="C6" t="inlineStr">
        <is>
          <t>2%</t>
        </is>
      </c>
      <c r="D6">
        <f>B4*C4</f>
        <v/>
      </c>
      <c r="E6" t="inlineStr">
        <is>
          <t>TDS deducted this FY</t>
        </is>
      </c>
      <c r="F6" t="inlineStr">
        <is>
          <t>1% for individual/HUF contractors</t>
        </is>
      </c>
    </row>
    <row r="7">
      <c r="A7" t="inlineStr">
        <is>
          <t>TDS (Without PAN)</t>
        </is>
      </c>
      <c r="B7" t="inlineStr">
        <is>
          <t>Current Bill Gross</t>
        </is>
      </c>
      <c r="C7" t="inlineStr">
        <is>
          <t>10%</t>
        </is>
      </c>
      <c r="D7">
        <f>B5*C5</f>
        <v/>
      </c>
      <c r="E7" t="inlineStr">
        <is>
          <t>TDS deducted this FY</t>
        </is>
      </c>
      <c r="F7" t="inlineStr">
        <is>
          <t>Higher rate for non-compliance</t>
        </is>
      </c>
    </row>
    <row r="8">
      <c r="A8" t="inlineStr">
        <is>
          <t>Other Deductions</t>
        </is>
      </c>
      <c r="B8" t="inlineStr"/>
      <c r="C8" t="inlineStr"/>
      <c r="D8" t="inlineStr"/>
      <c r="E8" t="inlineStr"/>
      <c r="F8" t="inlineStr">
        <is>
          <t>Liquidated damages, penalties, etc.</t>
        </is>
      </c>
    </row>
    <row r="9">
      <c r="A9" t="inlineStr"/>
      <c r="B9" t="inlineStr"/>
      <c r="C9" t="inlineStr"/>
      <c r="D9" t="inlineStr"/>
      <c r="E9" t="inlineStr"/>
      <c r="F9" t="inlineStr"/>
    </row>
    <row r="10"/>
    <row r="11">
      <c r="A11" t="inlineStr">
        <is>
          <t>TDS is calculated on gross amount before retention</t>
        </is>
      </c>
    </row>
    <row r="12"/>
    <row r="13">
      <c r="A13" t="inlineStr">
        <is>
          <t>Advance recovery stops when balance reaches zero</t>
        </is>
      </c>
    </row>
    <row r="14"/>
    <row r="15">
      <c r="A15" t="inlineStr">
        <is>
          <t>Maintain running ledger for retention release at project end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30" customWidth="1" min="2" max="2"/>
  </cols>
  <sheetData>
    <row r="1">
      <c r="A1" s="2" t="inlineStr">
        <is>
          <t>GST Tax Invoice</t>
        </is>
      </c>
    </row>
    <row r="2"/>
    <row r="3">
      <c r="A3" s="3" t="inlineStr">
        <is>
          <t>Field</t>
        </is>
      </c>
      <c r="B3" s="3" t="inlineStr">
        <is>
          <t>Details</t>
        </is>
      </c>
    </row>
    <row r="4">
      <c r="A4" t="inlineStr">
        <is>
          <t>Invoice No</t>
        </is>
      </c>
      <c r="B4" t="inlineStr">
        <is>
          <t>RA/2024-25/___</t>
        </is>
      </c>
    </row>
    <row r="5">
      <c r="A5" t="inlineStr">
        <is>
          <t>Date</t>
        </is>
      </c>
      <c r="B5" t="inlineStr">
        <is>
          <t>[Bill Date]</t>
        </is>
      </c>
    </row>
    <row r="6">
      <c r="A6" t="inlineStr">
        <is>
          <t>Contractor Name</t>
        </is>
      </c>
      <c r="B6" t="inlineStr">
        <is>
          <t>[Registered Name]</t>
        </is>
      </c>
    </row>
    <row r="7">
      <c r="A7" t="inlineStr">
        <is>
          <t>GSTIN</t>
        </is>
      </c>
      <c r="B7" t="inlineStr">
        <is>
          <t>[15-digit GST Number]</t>
        </is>
      </c>
    </row>
    <row r="8">
      <c r="A8" t="inlineStr">
        <is>
          <t>Client Name</t>
        </is>
      </c>
      <c r="B8" t="inlineStr">
        <is>
          <t>[Owner/Agency]</t>
        </is>
      </c>
    </row>
    <row r="9">
      <c r="A9" t="inlineStr">
        <is>
          <t>Client GSTIN</t>
        </is>
      </c>
      <c r="B9" t="inlineStr">
        <is>
          <t>[If registered]</t>
        </is>
      </c>
    </row>
    <row r="10">
      <c r="A10" t="inlineStr">
        <is>
          <t>HSN Code</t>
        </is>
      </c>
      <c r="B10" t="inlineStr">
        <is>
          <t>9954 (Construction services)</t>
        </is>
      </c>
    </row>
    <row r="11">
      <c r="A11" t="inlineStr">
        <is>
          <t>Taxable Value (₹)</t>
        </is>
      </c>
      <c r="B11" t="inlineStr">
        <is>
          <t>[Gross Amount]</t>
        </is>
      </c>
    </row>
    <row r="12">
      <c r="A12" t="inlineStr">
        <is>
          <t>CGST @ 9% (₹)</t>
        </is>
      </c>
      <c r="B12">
        <f>H8*0.09</f>
        <v/>
      </c>
    </row>
    <row r="13">
      <c r="A13" t="inlineStr">
        <is>
          <t>SGST @ 9% (₹)</t>
        </is>
      </c>
      <c r="B13">
        <f>H8*0.09</f>
        <v/>
      </c>
    </row>
    <row r="14">
      <c r="A14" t="inlineStr">
        <is>
          <t>IGST @ 18% (₹)</t>
        </is>
      </c>
      <c r="B14">
        <f>H8*0.18 (if interstate)</f>
        <v/>
      </c>
    </row>
    <row r="15">
      <c r="A15" t="inlineStr">
        <is>
          <t>Total Invoice Value (₹)</t>
        </is>
      </c>
      <c r="B15">
        <f>H8+H9+H10+H11</f>
        <v/>
      </c>
    </row>
    <row r="16">
      <c r="A16" t="inlineStr">
        <is>
          <t>Reverse Charge</t>
        </is>
      </c>
      <c r="B16" t="inlineStr">
        <is>
          <t>Applicable/Not Applicable</t>
        </is>
      </c>
    </row>
    <row r="17">
      <c r="A17" t="inlineStr"/>
      <c r="B17" t="inlineStr"/>
    </row>
    <row r="18"/>
    <row r="19">
      <c r="A19" t="inlineStr">
        <is>
          <t>Use IGST only for interstate supplies</t>
        </is>
      </c>
    </row>
    <row r="20"/>
    <row r="21">
      <c r="A21" t="inlineStr">
        <is>
          <t>Mention RCM applicability clearly</t>
        </is>
      </c>
    </row>
    <row r="22"/>
    <row r="23">
      <c r="A23" t="inlineStr">
        <is>
          <t>Attach delivery challans for material supply claims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42" customWidth="1" min="2" max="2"/>
    <col width="15" customWidth="1" min="3" max="3"/>
    <col width="12" customWidth="1" min="4" max="4"/>
    <col width="12" customWidth="1" min="5" max="5"/>
  </cols>
  <sheetData>
    <row r="1">
      <c r="A1" s="2" t="inlineStr">
        <is>
          <t>Pre-Submission Checklist</t>
        </is>
      </c>
    </row>
    <row r="2"/>
    <row r="3">
      <c r="A3" s="3" t="inlineStr">
        <is>
          <t>S.No</t>
        </is>
      </c>
      <c r="B3" s="3" t="inlineStr">
        <is>
          <t>Check Item</t>
        </is>
      </c>
      <c r="C3" s="3" t="inlineStr">
        <is>
          <t>Verified By</t>
        </is>
      </c>
      <c r="D3" s="3" t="inlineStr">
        <is>
          <t>Status</t>
        </is>
      </c>
      <c r="E3" s="3" t="inlineStr">
        <is>
          <t>Remarks</t>
        </is>
      </c>
    </row>
    <row r="4">
      <c r="A4" t="inlineStr">
        <is>
          <t>1</t>
        </is>
      </c>
      <c r="B4" t="inlineStr">
        <is>
          <t>MB entries complete and jointly signed</t>
        </is>
      </c>
      <c r="C4" t="inlineStr">
        <is>
          <t>Site Engineer</t>
        </is>
      </c>
      <c r="D4" t="inlineStr">
        <is>
          <t>☐</t>
        </is>
      </c>
      <c r="E4" t="inlineStr"/>
    </row>
    <row r="5">
      <c r="A5" t="inlineStr">
        <is>
          <t>2</t>
        </is>
      </c>
      <c r="B5" t="inlineStr">
        <is>
          <t>Abstract sheet arithmetic double-checked</t>
        </is>
      </c>
      <c r="C5" t="inlineStr">
        <is>
          <t>QS</t>
        </is>
      </c>
      <c r="D5" t="inlineStr">
        <is>
          <t>☐</t>
        </is>
      </c>
      <c r="E5" t="inlineStr"/>
    </row>
    <row r="6">
      <c r="A6" t="inlineStr">
        <is>
          <t>3</t>
        </is>
      </c>
      <c r="B6" t="inlineStr">
        <is>
          <t>BOQ rates cross-referenced with tender</t>
        </is>
      </c>
      <c r="C6" t="inlineStr">
        <is>
          <t>QS</t>
        </is>
      </c>
      <c r="D6" t="inlineStr">
        <is>
          <t>☐</t>
        </is>
      </c>
      <c r="E6" t="inlineStr"/>
    </row>
    <row r="7">
      <c r="A7" t="inlineStr">
        <is>
          <t>4</t>
        </is>
      </c>
      <c r="B7" t="inlineStr">
        <is>
          <t>Previous bill cumulative amounts carried forward correctly</t>
        </is>
      </c>
      <c r="C7" t="inlineStr">
        <is>
          <t>Billing Team</t>
        </is>
      </c>
      <c r="D7" t="inlineStr">
        <is>
          <t>☐</t>
        </is>
      </c>
      <c r="E7" t="inlineStr"/>
    </row>
    <row r="8">
      <c r="A8" t="inlineStr">
        <is>
          <t>5</t>
        </is>
      </c>
      <c r="B8" t="inlineStr">
        <is>
          <t>Retention calculations checked against contract cap</t>
        </is>
      </c>
      <c r="C8" t="inlineStr">
        <is>
          <t>Finance</t>
        </is>
      </c>
      <c r="D8" t="inlineStr">
        <is>
          <t>☐</t>
        </is>
      </c>
      <c r="E8" t="inlineStr"/>
    </row>
    <row r="9">
      <c r="A9" t="inlineStr">
        <is>
          <t>6</t>
        </is>
      </c>
      <c r="B9" t="inlineStr">
        <is>
          <t>GST invoice format validated (HSN codes correct)</t>
        </is>
      </c>
      <c r="C9" t="inlineStr">
        <is>
          <t>Accounts</t>
        </is>
      </c>
      <c r="D9" t="inlineStr">
        <is>
          <t>☐</t>
        </is>
      </c>
      <c r="E9" t="inlineStr"/>
    </row>
    <row r="10">
      <c r="A10" t="inlineStr">
        <is>
          <t>7</t>
        </is>
      </c>
      <c r="B10" t="inlineStr">
        <is>
          <t>Supporting photographs attached with dates</t>
        </is>
      </c>
      <c r="C10" t="inlineStr">
        <is>
          <t>Site Team</t>
        </is>
      </c>
      <c r="D10" t="inlineStr">
        <is>
          <t>☐</t>
        </is>
      </c>
      <c r="E10" t="inlineStr"/>
    </row>
    <row r="11">
      <c r="A11" t="inlineStr">
        <is>
          <t>8</t>
        </is>
      </c>
      <c r="B11" t="inlineStr">
        <is>
          <t>Quality test certificates attached</t>
        </is>
      </c>
      <c r="C11" t="inlineStr">
        <is>
          <t>QA/QC</t>
        </is>
      </c>
      <c r="D11" t="inlineStr">
        <is>
          <t>☐</t>
        </is>
      </c>
      <c r="E11" t="inlineStr"/>
    </row>
    <row r="12">
      <c r="A12" t="inlineStr">
        <is>
          <t>9</t>
        </is>
      </c>
      <c r="B12" t="inlineStr">
        <is>
          <t>Client's previous queries resolved</t>
        </is>
      </c>
      <c r="C12" t="inlineStr">
        <is>
          <t>PM</t>
        </is>
      </c>
      <c r="D12" t="inlineStr">
        <is>
          <t>☐</t>
        </is>
      </c>
      <c r="E12" t="inlineStr"/>
    </row>
    <row r="13">
      <c r="A13" t="inlineStr">
        <is>
          <t>10</t>
        </is>
      </c>
      <c r="B13" t="inlineStr">
        <is>
          <t>Covering letter signed and enclosures listed</t>
        </is>
      </c>
      <c r="C13" t="inlineStr">
        <is>
          <t>Contracts</t>
        </is>
      </c>
      <c r="D13" t="inlineStr">
        <is>
          <t>☐</t>
        </is>
      </c>
      <c r="E13" t="inlineStr"/>
    </row>
    <row r="14">
      <c r="A14" t="inlineStr"/>
      <c r="B14" t="inlineStr"/>
      <c r="C14" t="inlineStr"/>
      <c r="D14" t="inlineStr"/>
      <c r="E14" t="inlineStr"/>
    </row>
    <row r="15"/>
    <row r="16">
      <c r="A16" t="inlineStr">
        <is>
          <t>Print and attach this checklist to bill before submission</t>
        </is>
      </c>
    </row>
    <row r="17"/>
    <row r="18">
      <c r="A18" t="inlineStr">
        <is>
          <t>Mark all items complete to avoid rejection</t>
        </is>
      </c>
    </row>
    <row r="19"/>
    <row r="20">
      <c r="A20" t="inlineStr">
        <is>
          <t>Keep signed copy for internal records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2026-03-13T17:58:35Z</dcterms:created>
  <dcterms:modified xmlns:dcterms="http://purl.org/dc/terms/" xmlns:xsi="http://www.w3.org/2001/XMLSchema-instance" xsi:type="dcterms:W3CDTF">2026-03-13T17:58:35Z</dcterms:modified>
</cp:coreProperties>
</file>