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/>
  </bookViews>
  <sheets>
    <sheet name="Vorrunde A" sheetId="3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33" r:id="rId6"/>
    <sheet name="Hauptbewerb C" sheetId="34" r:id="rId7"/>
    <sheet name="Hauptbewerb D" sheetId="35" r:id="rId8"/>
    <sheet name="Trostbewerb A" sheetId="10" r:id="rId9"/>
    <sheet name="Trostbewerb B" sheetId="36" r:id="rId10"/>
    <sheet name="Trostbewerb C" sheetId="37" r:id="rId11"/>
    <sheet name="Trostbewerb D" sheetId="38" r:id="rId12"/>
  </sheets>
  <definedNames>
    <definedName name="_xlnm.Print_Area" localSheetId="1">'Vorrunde B'!$X$1:$AS$14</definedName>
    <definedName name="_xlnm.Print_Area" localSheetId="2">'Vorrunde C'!$A$1:$AU$20</definedName>
    <definedName name="_xlnm.Print_Area" localSheetId="3">'Vorrunde D'!$A$1:$AS$13</definedName>
  </definedNames>
  <calcPr calcId="145621"/>
</workbook>
</file>

<file path=xl/calcChain.xml><?xml version="1.0" encoding="utf-8"?>
<calcChain xmlns="http://schemas.openxmlformats.org/spreadsheetml/2006/main">
  <c r="AV7" i="39" l="1"/>
  <c r="AV5" i="39"/>
  <c r="AW7" i="39"/>
  <c r="AU7" i="39"/>
  <c r="X7" i="39"/>
  <c r="AS7" i="39" s="1"/>
  <c r="W7" i="39"/>
  <c r="V7" i="39"/>
  <c r="AW6" i="39"/>
  <c r="AU6" i="39"/>
  <c r="AS6" i="39"/>
  <c r="X6" i="39"/>
  <c r="W6" i="39"/>
  <c r="V6" i="39"/>
  <c r="T6" i="39"/>
  <c r="AW5" i="39"/>
  <c r="AU5" i="39"/>
  <c r="AS5" i="39"/>
  <c r="X5" i="39"/>
  <c r="W5" i="39"/>
  <c r="V5" i="39"/>
  <c r="T5" i="39"/>
  <c r="AW4" i="39"/>
  <c r="AV4" i="39"/>
  <c r="AU4" i="39"/>
  <c r="AS4" i="39"/>
  <c r="X4" i="39"/>
  <c r="W4" i="39"/>
  <c r="V4" i="39"/>
  <c r="T4" i="39"/>
  <c r="AW3" i="39"/>
  <c r="AV3" i="39"/>
  <c r="AU3" i="39"/>
  <c r="AS3" i="39"/>
  <c r="X3" i="39"/>
  <c r="W3" i="39"/>
  <c r="V3" i="39"/>
  <c r="T3" i="39"/>
  <c r="AW2" i="39"/>
  <c r="AV2" i="39"/>
  <c r="AU2" i="39"/>
  <c r="AS2" i="39"/>
  <c r="X2" i="39"/>
  <c r="W2" i="39"/>
  <c r="V2" i="39"/>
  <c r="T2" i="39"/>
  <c r="U19" i="28" l="1"/>
  <c r="T19" i="28"/>
  <c r="S19" i="28"/>
  <c r="Q19" i="28"/>
  <c r="U18" i="28"/>
  <c r="T18" i="28"/>
  <c r="S18" i="28"/>
  <c r="Q18" i="28"/>
  <c r="U17" i="28"/>
  <c r="T17" i="28"/>
  <c r="S17" i="28"/>
  <c r="Q17" i="28"/>
  <c r="U16" i="28"/>
  <c r="T16" i="28"/>
  <c r="S16" i="28"/>
  <c r="Q16" i="28"/>
  <c r="AR13" i="28"/>
  <c r="AQ13" i="28"/>
  <c r="AP13" i="28"/>
  <c r="AN13" i="28"/>
  <c r="U13" i="28"/>
  <c r="T13" i="28"/>
  <c r="S13" i="28"/>
  <c r="Q13" i="28"/>
  <c r="AR12" i="28"/>
  <c r="AQ12" i="28"/>
  <c r="AP12" i="28"/>
  <c r="AN12" i="28"/>
  <c r="U12" i="28"/>
  <c r="T12" i="28"/>
  <c r="S12" i="28"/>
  <c r="Q12" i="28"/>
  <c r="AR11" i="28"/>
  <c r="AQ11" i="28"/>
  <c r="AP11" i="28"/>
  <c r="AN11" i="28"/>
  <c r="U11" i="28"/>
  <c r="T11" i="28"/>
  <c r="S11" i="28"/>
  <c r="Q11" i="28"/>
  <c r="AR10" i="28"/>
  <c r="AQ10" i="28"/>
  <c r="AP10" i="28"/>
  <c r="AN10" i="28"/>
  <c r="U10" i="28"/>
  <c r="T10" i="28"/>
  <c r="S10" i="28"/>
  <c r="Q10" i="28"/>
  <c r="AR9" i="28"/>
  <c r="AQ9" i="28"/>
  <c r="AP9" i="28"/>
  <c r="AN9" i="28"/>
  <c r="U9" i="28"/>
  <c r="T9" i="28"/>
  <c r="S9" i="28"/>
  <c r="Q9" i="28"/>
  <c r="AR6" i="28"/>
  <c r="AQ6" i="28"/>
  <c r="AP6" i="28"/>
  <c r="AN6" i="28"/>
  <c r="U6" i="28"/>
  <c r="T6" i="28"/>
  <c r="S6" i="28"/>
  <c r="Q6" i="28"/>
  <c r="AR5" i="28"/>
  <c r="AQ5" i="28"/>
  <c r="AP5" i="28"/>
  <c r="AN5" i="28"/>
  <c r="U5" i="28"/>
  <c r="T5" i="28"/>
  <c r="S5" i="28"/>
  <c r="Q5" i="28"/>
  <c r="AR4" i="28"/>
  <c r="AQ4" i="28"/>
  <c r="AP4" i="28"/>
  <c r="AN4" i="28"/>
  <c r="U4" i="28"/>
  <c r="T4" i="28"/>
  <c r="S4" i="28"/>
  <c r="Q4" i="28"/>
  <c r="AR3" i="28"/>
  <c r="AQ3" i="28"/>
  <c r="AP3" i="28"/>
  <c r="AN3" i="28"/>
  <c r="U3" i="28"/>
  <c r="T3" i="28"/>
  <c r="S3" i="28"/>
  <c r="Q3" i="28"/>
  <c r="AR2" i="28"/>
  <c r="AQ2" i="28"/>
  <c r="AP2" i="28"/>
  <c r="AN2" i="28"/>
  <c r="U2" i="28"/>
  <c r="T2" i="28"/>
  <c r="S2" i="28"/>
  <c r="Q2" i="28"/>
  <c r="U19" i="27"/>
  <c r="T19" i="27"/>
  <c r="S19" i="27"/>
  <c r="Q19" i="27"/>
  <c r="U18" i="27"/>
  <c r="T18" i="27"/>
  <c r="S18" i="27"/>
  <c r="Q18" i="27"/>
  <c r="U17" i="27"/>
  <c r="T17" i="27"/>
  <c r="S17" i="27"/>
  <c r="Q17" i="27"/>
  <c r="U16" i="27"/>
  <c r="T16" i="27"/>
  <c r="S16" i="27"/>
  <c r="Q16" i="27"/>
  <c r="AT13" i="27"/>
  <c r="AS13" i="27"/>
  <c r="AR13" i="27"/>
  <c r="AP13" i="27"/>
  <c r="U13" i="27"/>
  <c r="T13" i="27"/>
  <c r="S13" i="27"/>
  <c r="Q13" i="27"/>
  <c r="AT12" i="27"/>
  <c r="AS12" i="27"/>
  <c r="AR12" i="27"/>
  <c r="AP12" i="27"/>
  <c r="U12" i="27"/>
  <c r="T12" i="27"/>
  <c r="S12" i="27"/>
  <c r="Q12" i="27"/>
  <c r="AT11" i="27"/>
  <c r="AS11" i="27"/>
  <c r="AR11" i="27"/>
  <c r="AP11" i="27"/>
  <c r="U11" i="27"/>
  <c r="T11" i="27"/>
  <c r="S11" i="27"/>
  <c r="Q11" i="27"/>
  <c r="AT10" i="27"/>
  <c r="AS10" i="27"/>
  <c r="AR10" i="27"/>
  <c r="AP10" i="27"/>
  <c r="U10" i="27"/>
  <c r="T10" i="27"/>
  <c r="S10" i="27"/>
  <c r="Q10" i="27"/>
  <c r="AT9" i="27"/>
  <c r="AS9" i="27"/>
  <c r="AR9" i="27"/>
  <c r="AP9" i="27"/>
  <c r="U9" i="27"/>
  <c r="T9" i="27"/>
  <c r="S9" i="27"/>
  <c r="Q9" i="27"/>
  <c r="AT6" i="27"/>
  <c r="AS6" i="27"/>
  <c r="AR6" i="27"/>
  <c r="AP6" i="27"/>
  <c r="U6" i="27"/>
  <c r="T6" i="27"/>
  <c r="S6" i="27"/>
  <c r="Q6" i="27"/>
  <c r="AT5" i="27"/>
  <c r="AS5" i="27"/>
  <c r="AR5" i="27"/>
  <c r="AP5" i="27"/>
  <c r="U5" i="27"/>
  <c r="T5" i="27"/>
  <c r="S5" i="27"/>
  <c r="Q5" i="27"/>
  <c r="AT4" i="27"/>
  <c r="AS4" i="27"/>
  <c r="AR4" i="27"/>
  <c r="AP4" i="27"/>
  <c r="U4" i="27"/>
  <c r="T4" i="27"/>
  <c r="S4" i="27"/>
  <c r="Q4" i="27"/>
  <c r="AT3" i="27"/>
  <c r="AS3" i="27"/>
  <c r="AR3" i="27"/>
  <c r="AP3" i="27"/>
  <c r="U3" i="27"/>
  <c r="T3" i="27"/>
  <c r="S3" i="27"/>
  <c r="Q3" i="27"/>
  <c r="AT2" i="27"/>
  <c r="AS2" i="27"/>
  <c r="AR2" i="27"/>
  <c r="AP2" i="27"/>
  <c r="U2" i="27"/>
  <c r="T2" i="27"/>
  <c r="S2" i="27"/>
  <c r="Q2" i="27"/>
  <c r="AN9" i="25" l="1"/>
  <c r="U19" i="25" l="1"/>
  <c r="T19" i="25"/>
  <c r="Q19" i="25"/>
  <c r="U18" i="25"/>
  <c r="T18" i="25"/>
  <c r="S18" i="25"/>
  <c r="Q18" i="25"/>
  <c r="U17" i="25"/>
  <c r="T17" i="25"/>
  <c r="S17" i="25"/>
  <c r="Q17" i="25"/>
  <c r="U16" i="25"/>
  <c r="T16" i="25"/>
  <c r="S16" i="25"/>
  <c r="Q16" i="25"/>
  <c r="AR13" i="25"/>
  <c r="AQ13" i="25"/>
  <c r="AP13" i="25"/>
  <c r="AN13" i="25"/>
  <c r="U13" i="25"/>
  <c r="T13" i="25"/>
  <c r="S13" i="25"/>
  <c r="Q13" i="25"/>
  <c r="AR12" i="25"/>
  <c r="AQ12" i="25"/>
  <c r="AP12" i="25"/>
  <c r="AN12" i="25"/>
  <c r="U12" i="25"/>
  <c r="T12" i="25"/>
  <c r="S12" i="25"/>
  <c r="Q12" i="25"/>
  <c r="AR11" i="25"/>
  <c r="AQ11" i="25"/>
  <c r="AP11" i="25"/>
  <c r="AN11" i="25"/>
  <c r="U11" i="25"/>
  <c r="T11" i="25"/>
  <c r="S11" i="25"/>
  <c r="Q11" i="25"/>
  <c r="AR10" i="25"/>
  <c r="AQ10" i="25"/>
  <c r="AP10" i="25"/>
  <c r="AN10" i="25"/>
  <c r="U10" i="25"/>
  <c r="T10" i="25"/>
  <c r="S10" i="25"/>
  <c r="Q10" i="25"/>
  <c r="AR9" i="25"/>
  <c r="AQ9" i="25"/>
  <c r="AP9" i="25"/>
  <c r="U9" i="25"/>
  <c r="T9" i="25"/>
  <c r="S9" i="25"/>
  <c r="Q9" i="25"/>
  <c r="AR6" i="25"/>
  <c r="AQ6" i="25"/>
  <c r="AP6" i="25"/>
  <c r="AN6" i="25"/>
  <c r="U6" i="25"/>
  <c r="T6" i="25"/>
  <c r="S6" i="25"/>
  <c r="Q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<sst xmlns="http://schemas.openxmlformats.org/spreadsheetml/2006/main" count="866" uniqueCount="87">
  <si>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</si>
  <si>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</si>
  <si>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</si>
  <si>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</si>
  <si>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</si>
  <si>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</si>
  <si>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</si>
  <si>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</si>
  <si>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</si>
  <si>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</si>
  <si>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</si>
  <si>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</si>
  <si>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</si>
  <si>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</si>
  <si>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</si>
  <si>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</si>
  <si>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Suranyi Benjamin</t>
  </si>
  <si>
    <t>Grün Harald</t>
  </si>
  <si>
    <t>Görnet Ronald</t>
  </si>
  <si>
    <t>A1</t>
  </si>
  <si>
    <t>Freilos</t>
  </si>
  <si>
    <t>A2</t>
  </si>
  <si>
    <t>B2</t>
  </si>
  <si>
    <t>C2</t>
  </si>
  <si>
    <t>D1</t>
  </si>
  <si>
    <t>C1</t>
  </si>
  <si>
    <t>D2</t>
  </si>
  <si>
    <t>B1</t>
  </si>
  <si>
    <t>A3</t>
  </si>
  <si>
    <t>B4</t>
  </si>
  <si>
    <t>C5</t>
  </si>
  <si>
    <t>C4</t>
  </si>
  <si>
    <t>B3</t>
  </si>
  <si>
    <t>D5</t>
  </si>
  <si>
    <t>A4</t>
  </si>
  <si>
    <t>B5</t>
  </si>
  <si>
    <t>C3</t>
  </si>
  <si>
    <t>D3</t>
  </si>
  <si>
    <t>E3</t>
  </si>
  <si>
    <t>E4</t>
  </si>
  <si>
    <t>D4</t>
  </si>
  <si>
    <t>E5</t>
  </si>
  <si>
    <t>A5</t>
  </si>
  <si>
    <t xml:space="preserve"> </t>
  </si>
  <si>
    <t>Saquet Marina (1)</t>
  </si>
  <si>
    <t>Haidvogl Mathias (2)</t>
  </si>
  <si>
    <t>Hoffmeister Björn (3)</t>
  </si>
  <si>
    <t>Hoffmeister B. (3)</t>
  </si>
  <si>
    <t>Schindlauer Werner</t>
  </si>
  <si>
    <t>Raffeis Franz</t>
  </si>
  <si>
    <t>Micheluzzi Leo</t>
  </si>
  <si>
    <t>Schratt Monika</t>
  </si>
  <si>
    <t>Rammel Wolfgang</t>
  </si>
  <si>
    <t>Micheluzzi Hubert</t>
  </si>
  <si>
    <t>Negrea Ioan</t>
  </si>
  <si>
    <t>Kolmorogov Vladimir</t>
  </si>
  <si>
    <t>Kolmorogov Vladi</t>
  </si>
  <si>
    <t>Ratz Enric</t>
  </si>
  <si>
    <t>Brandstetter Andrea</t>
  </si>
  <si>
    <t>Brandstetter A.</t>
  </si>
  <si>
    <t>Mühlgassner Gerhard</t>
  </si>
  <si>
    <t>Mühlgassner G.</t>
  </si>
  <si>
    <t>Fogl Kevin (1)</t>
  </si>
  <si>
    <t>Koscova Edita (2)</t>
  </si>
  <si>
    <t>Dorner Roland (3)</t>
  </si>
  <si>
    <t>Saquet Marina (4)</t>
  </si>
  <si>
    <t>Mayer Christian</t>
  </si>
  <si>
    <t>Hoffmeister Björn</t>
  </si>
  <si>
    <t>Kroupa Herbert</t>
  </si>
  <si>
    <t>Haidvogl Mathias</t>
  </si>
  <si>
    <t>Negrea ioan</t>
  </si>
  <si>
    <t>Gurmann Christian (1)</t>
  </si>
  <si>
    <t>Gutmann Christin (1)</t>
  </si>
  <si>
    <t>Suranyi Benjamin (2)</t>
  </si>
  <si>
    <t>Bicher Martin (3)</t>
  </si>
  <si>
    <t>Grün Harald (4)</t>
  </si>
  <si>
    <t>Edward Michael</t>
  </si>
  <si>
    <t>Fogl Kevin</t>
  </si>
  <si>
    <t>Koscova Edita</t>
  </si>
  <si>
    <t>Amare Daniel</t>
  </si>
  <si>
    <t>Schindaluer Werner</t>
  </si>
  <si>
    <t>Plank Markus</t>
  </si>
  <si>
    <t>Gutmann Christian</t>
  </si>
  <si>
    <t>Hengl-Weinmayer G. (1)</t>
  </si>
  <si>
    <t>Hengl-Weinmayer (1)</t>
  </si>
  <si>
    <t>Patzak Marcus (2)</t>
  </si>
  <si>
    <t>Bicher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</si>
</sst>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47" xfId="0" applyFont="1" applyBorder="1"/>
    <xf numFmtId="0" fontId="5" fillId="0" borderId="47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38" xfId="0" applyFont="1" applyBorder="1"/>
    <xf numFmtId="0" fontId="5" fillId="0" borderId="5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workbookViewId="0">
      <selection activeCell="N2" sqref="N2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66" t="s">
        <v>84</v>
      </c>
      <c r="C1" s="67"/>
      <c r="D1" s="68"/>
      <c r="E1" s="69" t="s">
        <v>18</v>
      </c>
      <c r="F1" s="70"/>
      <c r="G1" s="71"/>
      <c r="H1" s="69" t="s">
        <v>79</v>
      </c>
      <c r="I1" s="70"/>
      <c r="J1" s="71"/>
      <c r="K1" s="69" t="s">
        <v>86</v>
      </c>
      <c r="L1" s="70"/>
      <c r="M1" s="71"/>
      <c r="N1" s="69" t="s">
        <v>67</v>
      </c>
      <c r="O1" s="70"/>
      <c r="P1" s="71"/>
      <c r="Q1" s="69"/>
      <c r="R1" s="70"/>
      <c r="S1" s="71"/>
      <c r="T1" s="69" t="s">
        <v>2</v>
      </c>
      <c r="U1" s="70"/>
      <c r="V1" s="71"/>
      <c r="W1" s="49" t="s">
        <v>3</v>
      </c>
      <c r="X1" s="49" t="s">
        <v>4</v>
      </c>
      <c r="Y1" s="49" t="s">
        <v>5</v>
      </c>
      <c r="Z1" s="7" t="s">
        <v>6</v>
      </c>
      <c r="AA1" s="66" t="s">
        <v>85</v>
      </c>
      <c r="AB1" s="67"/>
      <c r="AC1" s="68"/>
      <c r="AD1" s="69" t="s">
        <v>76</v>
      </c>
      <c r="AE1" s="70"/>
      <c r="AF1" s="71"/>
      <c r="AG1" s="69" t="s">
        <v>16</v>
      </c>
      <c r="AH1" s="70"/>
      <c r="AI1" s="71"/>
      <c r="AJ1" s="69" t="s">
        <v>82</v>
      </c>
      <c r="AK1" s="70"/>
      <c r="AL1" s="71"/>
      <c r="AM1" s="69" t="s">
        <v>17</v>
      </c>
      <c r="AN1" s="70"/>
      <c r="AO1" s="71"/>
      <c r="AP1" s="69" t="s">
        <v>81</v>
      </c>
      <c r="AQ1" s="70"/>
      <c r="AR1" s="71"/>
      <c r="AS1" s="69" t="s">
        <v>2</v>
      </c>
      <c r="AT1" s="70"/>
      <c r="AU1" s="71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83</v>
      </c>
      <c r="B2" s="60"/>
      <c r="C2" s="61"/>
      <c r="D2" s="62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0</v>
      </c>
      <c r="U2" s="10" t="s">
        <v>1</v>
      </c>
      <c r="V2" s="11">
        <f>G2+J2+M2+P2+S2</f>
        <v>0</v>
      </c>
      <c r="W2" s="27">
        <f>IF(E2&gt;G2,1,0)+AND(H2&gt;J2,2,1)+AND(K2&gt;M2,3,2)+AND(N2&gt;P2,4,3)+AND(Q2&gt;S2,5,4)</f>
        <v>0</v>
      </c>
      <c r="X2" s="80">
        <f>IF(E2&lt;G2,1,0)+AND(H2&lt;J2,2,1)+AND(K2&lt;M2,3,2)+AND(N2&lt;P2,4,3)+AND(Q2&lt;S2,5,4)</f>
        <v>0</v>
      </c>
      <c r="Y2" s="19"/>
      <c r="Z2" s="43" t="s">
        <v>85</v>
      </c>
      <c r="AA2" s="60"/>
      <c r="AB2" s="61"/>
      <c r="AC2" s="62"/>
      <c r="AD2" s="40">
        <v>0</v>
      </c>
      <c r="AE2" s="10" t="s">
        <v>1</v>
      </c>
      <c r="AF2" s="41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0</v>
      </c>
      <c r="AT2" s="10" t="s">
        <v>1</v>
      </c>
      <c r="AU2" s="11">
        <f>AF2+AI2+AL2+AO2+AR2</f>
        <v>0</v>
      </c>
      <c r="AV2" s="81">
        <f>IF(AD2&gt;AF2,1,0)+AND(AG2&gt;AI2,2,1)+AND(AJ2&gt;AL2,3,2)+AND(AM2&gt;AO2,4,3)+AND(AP2&gt;AR2,5,4)</f>
        <v>0</v>
      </c>
      <c r="AW2" s="82">
        <f t="shared" ref="AW2" si="0">IF(AA2&lt;AC2,1,0)+AND(AD2&lt;AF2,2,1)+AND(AG2&lt;AI2,3,2)+AND(AJ2&lt;AL2,4,3)+AND(AM2&lt;AO2,5,4)</f>
        <v>0</v>
      </c>
      <c r="AX2" s="19"/>
    </row>
    <row r="3" spans="1:50" ht="19.5" thickTop="1" thickBot="1" x14ac:dyDescent="0.3">
      <c r="A3" s="3" t="s">
        <v>18</v>
      </c>
      <c r="B3" s="37">
        <v>0</v>
      </c>
      <c r="C3" s="38" t="s">
        <v>1</v>
      </c>
      <c r="D3" s="39">
        <v>0</v>
      </c>
      <c r="E3" s="60"/>
      <c r="F3" s="61"/>
      <c r="G3" s="62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83">
        <f>B3+H3+K3+N3+Q3</f>
        <v>0</v>
      </c>
      <c r="U3" s="6" t="s">
        <v>1</v>
      </c>
      <c r="V3" s="8">
        <f>D3+J3+M3+P3+S3</f>
        <v>0</v>
      </c>
      <c r="W3" s="27">
        <f>IF(B3&gt;D3,1,0)+AND(H3&gt;J3,2,1)+AND(K3&gt;M3,3,2)+AND(N3&gt;P3,4,3)+AND(Q3&gt;S3,5,4)</f>
        <v>0</v>
      </c>
      <c r="X3" s="17">
        <f>IF(B3&lt;D3,1,0)+AND(H3&lt;J3,2,1)+AND(K3&lt;M3,3,2)+AND(N3&lt;P3,4,3)+AND(Q3&lt;S3,5,4)</f>
        <v>0</v>
      </c>
      <c r="Y3" s="19"/>
      <c r="Z3" s="3" t="s">
        <v>76</v>
      </c>
      <c r="AA3" s="37">
        <v>0</v>
      </c>
      <c r="AB3" s="38" t="s">
        <v>1</v>
      </c>
      <c r="AC3" s="39">
        <v>0</v>
      </c>
      <c r="AD3" s="60"/>
      <c r="AE3" s="61"/>
      <c r="AF3" s="62"/>
      <c r="AG3" s="24">
        <v>0</v>
      </c>
      <c r="AH3" s="25" t="s">
        <v>1</v>
      </c>
      <c r="AI3" s="26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83">
        <f>AA3+AG3+AJ3+AM3+AP3</f>
        <v>0</v>
      </c>
      <c r="AT3" s="6" t="s">
        <v>1</v>
      </c>
      <c r="AU3" s="8">
        <f>AC3+AI3+AL3+AO3+AR3</f>
        <v>0</v>
      </c>
      <c r="AV3" s="84">
        <f>IF(AA3&gt;AC3,1,0)+AND(AG3&gt;AI3,2,1)+AND(AJ3&gt;AL3,3,2)+AND(AM3&gt;AO3,4,3)+AND(AP3&gt;AR3,5,4)</f>
        <v>0</v>
      </c>
      <c r="AW3" s="85">
        <f>IF(AA3&lt;AC3,1,0)+AND(AG3&lt;AI3,2,1)+AND(AJ3&lt;AL3,3,2)+AND(AM3&lt;AO3,4,3)+AND(AP3&lt;AR3,5,4)</f>
        <v>0</v>
      </c>
      <c r="AX3" s="19"/>
    </row>
    <row r="4" spans="1:50" ht="19.5" thickTop="1" thickBot="1" x14ac:dyDescent="0.3">
      <c r="A4" s="3" t="s">
        <v>79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6"/>
      <c r="I4" s="57"/>
      <c r="J4" s="58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24">
        <v>0</v>
      </c>
      <c r="R4" s="25" t="s">
        <v>1</v>
      </c>
      <c r="S4" s="26">
        <v>0</v>
      </c>
      <c r="T4" s="13">
        <f>B4+E4+K4+N4+Q4</f>
        <v>0</v>
      </c>
      <c r="U4" s="6" t="s">
        <v>1</v>
      </c>
      <c r="V4" s="8">
        <f>D5+G5+J5+P5+S5</f>
        <v>0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0</v>
      </c>
      <c r="Y4" s="19"/>
      <c r="Z4" s="3" t="s">
        <v>16</v>
      </c>
      <c r="AA4" s="5">
        <v>0</v>
      </c>
      <c r="AB4" s="6" t="s">
        <v>1</v>
      </c>
      <c r="AC4" s="8">
        <v>0</v>
      </c>
      <c r="AD4" s="37">
        <v>0</v>
      </c>
      <c r="AE4" s="38" t="s">
        <v>1</v>
      </c>
      <c r="AF4" s="39">
        <v>0</v>
      </c>
      <c r="AG4" s="56"/>
      <c r="AH4" s="57"/>
      <c r="AI4" s="58"/>
      <c r="AJ4" s="24">
        <v>0</v>
      </c>
      <c r="AK4" s="25" t="s">
        <v>1</v>
      </c>
      <c r="AL4" s="26">
        <v>0</v>
      </c>
      <c r="AM4" s="24">
        <v>0</v>
      </c>
      <c r="AN4" s="25" t="s">
        <v>1</v>
      </c>
      <c r="AO4" s="26">
        <v>0</v>
      </c>
      <c r="AP4" s="24">
        <v>0</v>
      </c>
      <c r="AQ4" s="25" t="s">
        <v>1</v>
      </c>
      <c r="AR4" s="26">
        <v>0</v>
      </c>
      <c r="AS4" s="13">
        <f>AA4+AD4+AJ4+AM4+AP4</f>
        <v>0</v>
      </c>
      <c r="AT4" s="6" t="s">
        <v>1</v>
      </c>
      <c r="AU4" s="8">
        <f>AC5+AF5+AI5+AO5+AR5</f>
        <v>0</v>
      </c>
      <c r="AV4" s="86">
        <f>IF(AA4&gt;AC4,1,0)+AND(AD4&gt;AF4,2,1)+AND(AJ4&gt;AL4,3,2)+AND(AM4&gt;AO4,4,3)+AND(AP4&gt;AR4,5,4)</f>
        <v>0</v>
      </c>
      <c r="AW4" s="87">
        <f>IF(AA4&lt;AC4,1,0)+AND(AD4&lt;AF4,2,1)+AND(AJ4&lt;AL4,4,3)+AND(AM4&lt;AO4,5,4)+AND(AP4&lt;AR4,5,4)</f>
        <v>0</v>
      </c>
      <c r="AX4" s="19"/>
    </row>
    <row r="5" spans="1:50" ht="19.5" thickTop="1" thickBot="1" x14ac:dyDescent="0.3">
      <c r="A5" s="3" t="s">
        <v>86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6"/>
      <c r="L5" s="57"/>
      <c r="M5" s="58"/>
      <c r="N5" s="24">
        <v>0</v>
      </c>
      <c r="O5" s="25" t="s">
        <v>1</v>
      </c>
      <c r="P5" s="26">
        <v>0</v>
      </c>
      <c r="Q5" s="5">
        <v>0</v>
      </c>
      <c r="R5" s="6" t="s">
        <v>1</v>
      </c>
      <c r="S5" s="8">
        <v>0</v>
      </c>
      <c r="T5" s="13">
        <f>B5+E5+H5+N5+Q5</f>
        <v>0</v>
      </c>
      <c r="U5" s="6" t="s">
        <v>1</v>
      </c>
      <c r="V5" s="8">
        <f>D6+G6+J6+M6+S6</f>
        <v>0</v>
      </c>
      <c r="W5" s="36">
        <f>IF(B5&gt;D5,1,0)+AND(E5&gt;G5,2,1)+AND(H5&gt;J5,3,2)+AND(N5&gt;P5,4,3)+AND(Q5&gt;S5,5,4)</f>
        <v>0</v>
      </c>
      <c r="X5" s="17">
        <f>IF(B5&lt;D5,1,0)+AND(E5&lt;G5,2,1)+AND(H5&lt;J5,3,2)+AND(N5&lt;P5,4,3)+AND(Q5&lt;S5,5,4)</f>
        <v>0</v>
      </c>
      <c r="Y5" s="19"/>
      <c r="Z5" s="3" t="s">
        <v>82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7">
        <v>0</v>
      </c>
      <c r="AH5" s="38" t="s">
        <v>1</v>
      </c>
      <c r="AI5" s="39">
        <v>0</v>
      </c>
      <c r="AJ5" s="56"/>
      <c r="AK5" s="57"/>
      <c r="AL5" s="58"/>
      <c r="AM5" s="24">
        <v>0</v>
      </c>
      <c r="AN5" s="25" t="s">
        <v>1</v>
      </c>
      <c r="AO5" s="26">
        <v>0</v>
      </c>
      <c r="AP5" s="5">
        <v>0</v>
      </c>
      <c r="AQ5" s="6" t="s">
        <v>1</v>
      </c>
      <c r="AR5" s="8">
        <v>0</v>
      </c>
      <c r="AS5" s="13">
        <f>AA5+AD5+AG5+AM5+AP5</f>
        <v>0</v>
      </c>
      <c r="AT5" s="6" t="s">
        <v>1</v>
      </c>
      <c r="AU5" s="8">
        <f>AC6+AF6+AI6+AL6+AR6</f>
        <v>0</v>
      </c>
      <c r="AV5" s="86">
        <f>IF(AA5&gt;AC5,1,0)+AND(AD5&gt;AF5,2,1)+AND(AG5&gt;AI5,3,2)+AND(AM5&gt;AO5,4,3)+AND(AP5&gt;AR5,5,4)</f>
        <v>0</v>
      </c>
      <c r="AW5" s="87">
        <f>IF(AA5&lt;AC5,1,0)+AND(AD5&lt;AF5,2,1)+AND(AG5&lt;AI5,3,2)+AND(AM5&lt;AO5,5,4)+AND(AP5&lt;AR5,5,4)</f>
        <v>0</v>
      </c>
      <c r="AX5" s="19"/>
    </row>
    <row r="6" spans="1:50" ht="19.5" thickTop="1" thickBot="1" x14ac:dyDescent="0.3">
      <c r="A6" s="88" t="s">
        <v>67</v>
      </c>
      <c r="B6" s="89">
        <v>0</v>
      </c>
      <c r="C6" s="90" t="s">
        <v>1</v>
      </c>
      <c r="D6" s="91">
        <v>0</v>
      </c>
      <c r="E6" s="92">
        <v>0</v>
      </c>
      <c r="F6" s="90" t="s">
        <v>1</v>
      </c>
      <c r="G6" s="92">
        <v>0</v>
      </c>
      <c r="H6" s="93">
        <v>0</v>
      </c>
      <c r="I6" s="90" t="s">
        <v>1</v>
      </c>
      <c r="J6" s="92">
        <v>0</v>
      </c>
      <c r="K6" s="89">
        <v>0</v>
      </c>
      <c r="L6" s="94" t="s">
        <v>1</v>
      </c>
      <c r="M6" s="91">
        <v>0</v>
      </c>
      <c r="N6" s="63"/>
      <c r="O6" s="64"/>
      <c r="P6" s="65"/>
      <c r="Q6" s="95">
        <v>0</v>
      </c>
      <c r="R6" s="96" t="s">
        <v>1</v>
      </c>
      <c r="S6" s="97">
        <v>0</v>
      </c>
      <c r="T6" s="13">
        <f>B6+E6+H6+K6+Q6</f>
        <v>0</v>
      </c>
      <c r="U6" s="90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98"/>
      <c r="Z6" s="88" t="s">
        <v>17</v>
      </c>
      <c r="AA6" s="89">
        <v>0</v>
      </c>
      <c r="AB6" s="90" t="s">
        <v>1</v>
      </c>
      <c r="AC6" s="91">
        <v>0</v>
      </c>
      <c r="AD6" s="92">
        <v>0</v>
      </c>
      <c r="AE6" s="90" t="s">
        <v>1</v>
      </c>
      <c r="AF6" s="92">
        <v>0</v>
      </c>
      <c r="AG6" s="93">
        <v>0</v>
      </c>
      <c r="AH6" s="90" t="s">
        <v>1</v>
      </c>
      <c r="AI6" s="92">
        <v>0</v>
      </c>
      <c r="AJ6" s="89">
        <v>0</v>
      </c>
      <c r="AK6" s="94" t="s">
        <v>1</v>
      </c>
      <c r="AL6" s="91">
        <v>0</v>
      </c>
      <c r="AM6" s="63"/>
      <c r="AN6" s="64"/>
      <c r="AO6" s="65"/>
      <c r="AP6" s="95">
        <v>0</v>
      </c>
      <c r="AQ6" s="96" t="s">
        <v>1</v>
      </c>
      <c r="AR6" s="97">
        <v>0</v>
      </c>
      <c r="AS6" s="13">
        <f>AA6+AD6+AG6+AJ6+AP6</f>
        <v>0</v>
      </c>
      <c r="AT6" s="90" t="s">
        <v>1</v>
      </c>
      <c r="AU6" s="8">
        <f>AC6+AF6+AI6+AL6+AR6</f>
        <v>0</v>
      </c>
      <c r="AV6" s="86">
        <v>0</v>
      </c>
      <c r="AW6" s="87">
        <f>IF(AA6&lt;AC6,1,0)+AND(AD6&lt;AF6,2,1)+AND(AG6&lt;AI6,3,2)+AND(AJ6&lt;AL6,4,3)+AND(AP6&lt;AR6,5,4)</f>
        <v>0</v>
      </c>
      <c r="AX6" s="98"/>
    </row>
    <row r="7" spans="1:50" ht="19.5" thickTop="1" thickBot="1" x14ac:dyDescent="0.3">
      <c r="A7" s="28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99">
        <v>0</v>
      </c>
      <c r="O7" s="100" t="s">
        <v>1</v>
      </c>
      <c r="P7" s="101">
        <v>0</v>
      </c>
      <c r="Q7" s="63"/>
      <c r="R7" s="64"/>
      <c r="S7" s="65"/>
      <c r="T7" s="102">
        <v>0</v>
      </c>
      <c r="U7" s="42" t="s">
        <v>1</v>
      </c>
      <c r="V7" s="103">
        <f>D7+G7+J7+M7+P7</f>
        <v>0</v>
      </c>
      <c r="W7" s="104">
        <f>IF(B7&gt;D7,1,0)+AND(E7&gt;G7,2,1)+AND(H7&gt;J7,3,2)+AND(K7&gt;M7,4,3)+AND(N7&gt;P7,5,4)</f>
        <v>0</v>
      </c>
      <c r="X7" s="105">
        <f>IF(B7&lt;D7,1,0)+AND(E7&lt;G7,2,1)+AND(H7&lt;J7,3,2)+AND(K7&lt;M7,4,3)+AND(N7&lt;P7,5,4)</f>
        <v>0</v>
      </c>
      <c r="Y7" s="106"/>
      <c r="Z7" s="28" t="s">
        <v>81</v>
      </c>
      <c r="AA7" s="31">
        <v>0</v>
      </c>
      <c r="AB7" s="42" t="s">
        <v>1</v>
      </c>
      <c r="AC7" s="30">
        <v>0</v>
      </c>
      <c r="AD7" s="32">
        <v>0</v>
      </c>
      <c r="AE7" s="42" t="s">
        <v>1</v>
      </c>
      <c r="AF7" s="32">
        <v>0</v>
      </c>
      <c r="AG7" s="31">
        <v>0</v>
      </c>
      <c r="AH7" s="42" t="s">
        <v>1</v>
      </c>
      <c r="AI7" s="32">
        <v>0</v>
      </c>
      <c r="AJ7" s="31">
        <v>0</v>
      </c>
      <c r="AK7" s="42" t="s">
        <v>1</v>
      </c>
      <c r="AL7" s="32">
        <v>0</v>
      </c>
      <c r="AM7" s="99">
        <v>0</v>
      </c>
      <c r="AN7" s="100" t="s">
        <v>1</v>
      </c>
      <c r="AO7" s="101">
        <v>0</v>
      </c>
      <c r="AP7" s="63"/>
      <c r="AQ7" s="64"/>
      <c r="AR7" s="65"/>
      <c r="AS7" s="102">
        <f>IF(X7&gt;Z7,1,0)+AND(AA7&gt;AC7,2,1)+AND(AD7&gt;AF7,3,2)+AND(AG7&gt;AI7,4,3)+AND(AJ7&gt;AL7,5,4)</f>
        <v>0</v>
      </c>
      <c r="AT7" s="42" t="s">
        <v>1</v>
      </c>
      <c r="AU7" s="103">
        <f>AC7+AF7+AI7+AL7+AO7</f>
        <v>0</v>
      </c>
      <c r="AV7" s="107">
        <f>IF(AA7&gt;AC7,1,0)+AND(AD7&gt;AF7,2,1)+AND(AG7&gt;AI7,3,2)+AND(AJ7&gt;AL7,4,3)+AND(AM7&gt;AO7,5,4)</f>
        <v>0</v>
      </c>
      <c r="AW7" s="108">
        <f>IF(AA7&lt;AC7,1,0)+AND(AD7&lt;AF7,2,1)+AND(AG7&lt;AI7,3,2)+AND(AJ7&lt;AL7,4,3)+AND(AM7&lt;AO7,5,4)</f>
        <v>0</v>
      </c>
      <c r="AX7" s="106"/>
    </row>
    <row r="8" spans="1:50" ht="15.75" thickTop="1" x14ac:dyDescent="0.25"/>
  </sheetData>
  <sheetProtection password="DD74" sheet="1" objects="1" scenarios="1"/>
  <mergeCells count="22">
    <mergeCell ref="N6:P6"/>
    <mergeCell ref="AM6:AO6"/>
    <mergeCell ref="Q7:S7"/>
    <mergeCell ref="AP7:AR7"/>
    <mergeCell ref="AP1:AR1"/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" zoomScaleNormal="100" workbookViewId="0">
      <selection activeCell="Q35" sqref="Q35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79" t="s">
        <v>11</v>
      </c>
      <c r="C1" s="79"/>
      <c r="D1" s="79" t="s">
        <v>12</v>
      </c>
      <c r="E1" s="79"/>
      <c r="F1" s="79" t="s">
        <v>13</v>
      </c>
      <c r="G1" s="79"/>
      <c r="H1" s="79" t="s">
        <v>14</v>
      </c>
      <c r="I1" s="79"/>
      <c r="J1" s="79" t="s">
        <v>15</v>
      </c>
      <c r="K1" s="79"/>
    </row>
    <row r="4" spans="1:11" ht="15.75" thickBot="1" x14ac:dyDescent="0.3">
      <c r="A4" s="44">
        <v>1</v>
      </c>
      <c r="B4" s="72" t="s">
        <v>28</v>
      </c>
      <c r="C4" s="72"/>
    </row>
    <row r="5" spans="1:11" ht="15.75" thickBot="1" x14ac:dyDescent="0.3">
      <c r="A5" s="44"/>
      <c r="B5" s="20"/>
      <c r="C5" s="21"/>
      <c r="D5" s="76" t="s">
        <v>28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29</v>
      </c>
      <c r="C8" s="72"/>
      <c r="E8" s="22"/>
      <c r="G8" s="21"/>
    </row>
    <row r="9" spans="1:11" ht="15.75" thickBot="1" x14ac:dyDescent="0.3">
      <c r="A9" s="44"/>
      <c r="B9" s="20"/>
      <c r="C9" s="21"/>
      <c r="D9" s="76"/>
      <c r="E9" s="73"/>
      <c r="G9" s="22"/>
    </row>
    <row r="10" spans="1:11" ht="15.75" thickBot="1" x14ac:dyDescent="0.3">
      <c r="A10" s="44">
        <v>4</v>
      </c>
      <c r="B10" s="72" t="s">
        <v>41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30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/>
      <c r="E13" s="72"/>
      <c r="G13" s="22"/>
      <c r="I13" s="22"/>
    </row>
    <row r="14" spans="1:11" ht="15.75" thickBot="1" x14ac:dyDescent="0.3">
      <c r="A14" s="44">
        <v>6</v>
      </c>
      <c r="B14" s="72" t="s">
        <v>38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37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/>
      <c r="E17" s="73"/>
      <c r="I17" s="22"/>
    </row>
    <row r="18" spans="1:11" ht="15.75" thickBot="1" x14ac:dyDescent="0.3">
      <c r="A18" s="44">
        <v>8</v>
      </c>
      <c r="B18" s="72" t="s">
        <v>35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44">
        <v>9</v>
      </c>
      <c r="B20" s="72" t="s">
        <v>36</v>
      </c>
      <c r="C20" s="72"/>
      <c r="I20" s="22"/>
    </row>
    <row r="21" spans="1:11" ht="15.75" thickBot="1" x14ac:dyDescent="0.3">
      <c r="A21" s="44"/>
      <c r="B21" s="20"/>
      <c r="C21" s="21"/>
      <c r="D21" s="76"/>
      <c r="E21" s="72"/>
      <c r="I21" s="22"/>
    </row>
    <row r="22" spans="1:11" ht="15.75" thickBot="1" x14ac:dyDescent="0.3">
      <c r="A22" s="44">
        <v>10</v>
      </c>
      <c r="B22" s="72" t="s">
        <v>33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40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/>
      <c r="E25" s="73"/>
      <c r="G25" s="22"/>
      <c r="I25" s="22"/>
    </row>
    <row r="26" spans="1:11" ht="15.75" thickBot="1" x14ac:dyDescent="0.3">
      <c r="A26" s="44">
        <v>12</v>
      </c>
      <c r="B26" s="72" t="s">
        <v>31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34</v>
      </c>
      <c r="C28" s="72"/>
      <c r="G28" s="22"/>
    </row>
    <row r="29" spans="1:11" ht="15.75" thickBot="1" x14ac:dyDescent="0.3">
      <c r="A29" s="44"/>
      <c r="B29" s="20"/>
      <c r="C29" s="21"/>
      <c r="D29" s="76"/>
      <c r="E29" s="72"/>
      <c r="G29" s="22"/>
    </row>
    <row r="30" spans="1:11" ht="15.75" thickBot="1" x14ac:dyDescent="0.3">
      <c r="A30" s="44">
        <v>14</v>
      </c>
      <c r="B30" s="72" t="s">
        <v>39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42</v>
      </c>
      <c r="C32" s="72"/>
      <c r="E32" s="22"/>
    </row>
    <row r="33" spans="1:5" ht="15.75" thickBot="1" x14ac:dyDescent="0.3">
      <c r="A33" s="45"/>
      <c r="B33" s="20"/>
      <c r="C33" s="21"/>
      <c r="D33" s="76"/>
      <c r="E33" s="73"/>
    </row>
    <row r="34" spans="1:5" ht="15.75" thickBot="1" x14ac:dyDescent="0.3">
      <c r="A34" s="45">
        <v>16</v>
      </c>
      <c r="B34" s="72" t="s">
        <v>32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Q35" sqref="Q35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79" t="s">
        <v>11</v>
      </c>
      <c r="C1" s="79"/>
      <c r="D1" s="79" t="s">
        <v>12</v>
      </c>
      <c r="E1" s="79"/>
      <c r="F1" s="79" t="s">
        <v>13</v>
      </c>
      <c r="G1" s="79"/>
      <c r="H1" s="79" t="s">
        <v>14</v>
      </c>
      <c r="I1" s="79"/>
      <c r="J1" s="79" t="s">
        <v>15</v>
      </c>
      <c r="K1" s="79"/>
    </row>
    <row r="4" spans="1:11" ht="15.75" thickBot="1" x14ac:dyDescent="0.3">
      <c r="A4" s="44">
        <v>1</v>
      </c>
      <c r="B4" s="72" t="s">
        <v>28</v>
      </c>
      <c r="C4" s="72"/>
    </row>
    <row r="5" spans="1:11" ht="15.75" thickBot="1" x14ac:dyDescent="0.3">
      <c r="A5" s="44"/>
      <c r="B5" s="20"/>
      <c r="C5" s="21"/>
      <c r="D5" s="76" t="s">
        <v>28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29</v>
      </c>
      <c r="C8" s="72"/>
      <c r="E8" s="22"/>
      <c r="G8" s="21"/>
    </row>
    <row r="9" spans="1:11" ht="15.75" thickBot="1" x14ac:dyDescent="0.3">
      <c r="A9" s="44"/>
      <c r="B9" s="20"/>
      <c r="C9" s="21"/>
      <c r="D9" s="76"/>
      <c r="E9" s="73"/>
      <c r="G9" s="22"/>
    </row>
    <row r="10" spans="1:11" ht="15.75" thickBot="1" x14ac:dyDescent="0.3">
      <c r="A10" s="44">
        <v>4</v>
      </c>
      <c r="B10" s="72" t="s">
        <v>41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30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/>
      <c r="E13" s="72"/>
      <c r="G13" s="22"/>
      <c r="I13" s="22"/>
    </row>
    <row r="14" spans="1:11" ht="15.75" thickBot="1" x14ac:dyDescent="0.3">
      <c r="A14" s="44">
        <v>6</v>
      </c>
      <c r="B14" s="72" t="s">
        <v>38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37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/>
      <c r="E17" s="73"/>
      <c r="I17" s="22"/>
    </row>
    <row r="18" spans="1:11" ht="15.75" thickBot="1" x14ac:dyDescent="0.3">
      <c r="A18" s="44">
        <v>8</v>
      </c>
      <c r="B18" s="72" t="s">
        <v>35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44">
        <v>9</v>
      </c>
      <c r="B20" s="72" t="s">
        <v>36</v>
      </c>
      <c r="C20" s="72"/>
      <c r="I20" s="22"/>
    </row>
    <row r="21" spans="1:11" ht="15.75" thickBot="1" x14ac:dyDescent="0.3">
      <c r="A21" s="44"/>
      <c r="B21" s="20"/>
      <c r="C21" s="21"/>
      <c r="D21" s="76"/>
      <c r="E21" s="72"/>
      <c r="I21" s="22"/>
    </row>
    <row r="22" spans="1:11" ht="15.75" thickBot="1" x14ac:dyDescent="0.3">
      <c r="A22" s="44">
        <v>10</v>
      </c>
      <c r="B22" s="72" t="s">
        <v>33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40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/>
      <c r="E25" s="73"/>
      <c r="G25" s="22"/>
      <c r="I25" s="22"/>
    </row>
    <row r="26" spans="1:11" ht="15.75" thickBot="1" x14ac:dyDescent="0.3">
      <c r="A26" s="44">
        <v>12</v>
      </c>
      <c r="B26" s="72" t="s">
        <v>31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34</v>
      </c>
      <c r="C28" s="72"/>
      <c r="G28" s="22"/>
    </row>
    <row r="29" spans="1:11" ht="15.75" thickBot="1" x14ac:dyDescent="0.3">
      <c r="A29" s="44"/>
      <c r="B29" s="20"/>
      <c r="C29" s="21"/>
      <c r="D29" s="76"/>
      <c r="E29" s="72"/>
      <c r="G29" s="22"/>
    </row>
    <row r="30" spans="1:11" ht="15.75" thickBot="1" x14ac:dyDescent="0.3">
      <c r="A30" s="44">
        <v>14</v>
      </c>
      <c r="B30" s="72" t="s">
        <v>39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42</v>
      </c>
      <c r="C32" s="72"/>
      <c r="E32" s="22"/>
    </row>
    <row r="33" spans="1:5" ht="15.75" thickBot="1" x14ac:dyDescent="0.3">
      <c r="A33" s="45"/>
      <c r="B33" s="20"/>
      <c r="C33" s="21"/>
      <c r="D33" s="76"/>
      <c r="E33" s="73"/>
    </row>
    <row r="34" spans="1:5" ht="15.75" thickBot="1" x14ac:dyDescent="0.3">
      <c r="A34" s="45">
        <v>16</v>
      </c>
      <c r="B34" s="72" t="s">
        <v>32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40" sqref="B40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79" t="s">
        <v>11</v>
      </c>
      <c r="C1" s="79"/>
      <c r="D1" s="79" t="s">
        <v>12</v>
      </c>
      <c r="E1" s="79"/>
      <c r="F1" s="79" t="s">
        <v>13</v>
      </c>
      <c r="G1" s="79"/>
      <c r="H1" s="79" t="s">
        <v>14</v>
      </c>
      <c r="I1" s="79"/>
      <c r="J1" s="79" t="s">
        <v>15</v>
      </c>
      <c r="K1" s="79"/>
    </row>
    <row r="4" spans="1:11" ht="15.75" thickBot="1" x14ac:dyDescent="0.3">
      <c r="A4" s="44">
        <v>1</v>
      </c>
      <c r="B4" s="72" t="s">
        <v>28</v>
      </c>
      <c r="C4" s="72"/>
    </row>
    <row r="5" spans="1:11" ht="15.75" thickBot="1" x14ac:dyDescent="0.3">
      <c r="A5" s="44"/>
      <c r="B5" s="20"/>
      <c r="C5" s="21"/>
      <c r="D5" s="76" t="s">
        <v>28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29</v>
      </c>
      <c r="C8" s="72"/>
      <c r="E8" s="22"/>
      <c r="G8" s="21"/>
    </row>
    <row r="9" spans="1:11" ht="15.75" thickBot="1" x14ac:dyDescent="0.3">
      <c r="A9" s="44"/>
      <c r="B9" s="20"/>
      <c r="C9" s="21"/>
      <c r="D9" s="76"/>
      <c r="E9" s="73"/>
      <c r="G9" s="22"/>
    </row>
    <row r="10" spans="1:11" ht="15.75" thickBot="1" x14ac:dyDescent="0.3">
      <c r="A10" s="44">
        <v>4</v>
      </c>
      <c r="B10" s="72" t="s">
        <v>41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30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/>
      <c r="E13" s="72"/>
      <c r="G13" s="22"/>
      <c r="I13" s="22"/>
    </row>
    <row r="14" spans="1:11" ht="15.75" thickBot="1" x14ac:dyDescent="0.3">
      <c r="A14" s="44">
        <v>6</v>
      </c>
      <c r="B14" s="72" t="s">
        <v>38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37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/>
      <c r="E17" s="73"/>
      <c r="I17" s="22"/>
    </row>
    <row r="18" spans="1:11" ht="15.75" thickBot="1" x14ac:dyDescent="0.3">
      <c r="A18" s="44">
        <v>8</v>
      </c>
      <c r="B18" s="72" t="s">
        <v>35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44">
        <v>9</v>
      </c>
      <c r="B20" s="72" t="s">
        <v>36</v>
      </c>
      <c r="C20" s="72"/>
      <c r="I20" s="22"/>
    </row>
    <row r="21" spans="1:11" ht="15.75" thickBot="1" x14ac:dyDescent="0.3">
      <c r="A21" s="44"/>
      <c r="B21" s="20"/>
      <c r="C21" s="21"/>
      <c r="D21" s="76"/>
      <c r="E21" s="72"/>
      <c r="I21" s="22"/>
    </row>
    <row r="22" spans="1:11" ht="15.75" thickBot="1" x14ac:dyDescent="0.3">
      <c r="A22" s="44">
        <v>10</v>
      </c>
      <c r="B22" s="72" t="s">
        <v>33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40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/>
      <c r="E25" s="73"/>
      <c r="G25" s="22"/>
      <c r="I25" s="22"/>
    </row>
    <row r="26" spans="1:11" ht="15.75" thickBot="1" x14ac:dyDescent="0.3">
      <c r="A26" s="44">
        <v>12</v>
      </c>
      <c r="B26" s="72" t="s">
        <v>31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34</v>
      </c>
      <c r="C28" s="72"/>
      <c r="G28" s="22"/>
    </row>
    <row r="29" spans="1:11" ht="15.75" thickBot="1" x14ac:dyDescent="0.3">
      <c r="A29" s="44"/>
      <c r="B29" s="20"/>
      <c r="C29" s="21"/>
      <c r="D29" s="76"/>
      <c r="E29" s="72"/>
      <c r="G29" s="22"/>
    </row>
    <row r="30" spans="1:11" ht="15.75" thickBot="1" x14ac:dyDescent="0.3">
      <c r="A30" s="44">
        <v>14</v>
      </c>
      <c r="B30" s="72" t="s">
        <v>39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42</v>
      </c>
      <c r="C32" s="72"/>
      <c r="E32" s="22"/>
    </row>
    <row r="33" spans="1:5" ht="15.75" thickBot="1" x14ac:dyDescent="0.3">
      <c r="A33" s="45"/>
      <c r="B33" s="20"/>
      <c r="C33" s="21"/>
      <c r="D33" s="76"/>
      <c r="E33" s="73"/>
    </row>
    <row r="34" spans="1:5" ht="15.75" thickBot="1" x14ac:dyDescent="0.3">
      <c r="A34" s="45">
        <v>16</v>
      </c>
      <c r="B34" s="72" t="s">
        <v>32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zoomScaleNormal="100" workbookViewId="0">
      <selection activeCell="AH9" sqref="AH9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66" t="s">
        <v>72</v>
      </c>
      <c r="C1" s="67"/>
      <c r="D1" s="68"/>
      <c r="E1" s="69" t="s">
        <v>66</v>
      </c>
      <c r="F1" s="70"/>
      <c r="G1" s="71"/>
      <c r="H1" s="69" t="s">
        <v>67</v>
      </c>
      <c r="I1" s="70"/>
      <c r="J1" s="71"/>
      <c r="K1" s="69" t="s">
        <v>81</v>
      </c>
      <c r="L1" s="70"/>
      <c r="M1" s="71"/>
      <c r="N1" s="69"/>
      <c r="O1" s="70"/>
      <c r="P1" s="71"/>
      <c r="Q1" s="69" t="s">
        <v>2</v>
      </c>
      <c r="R1" s="70"/>
      <c r="S1" s="71"/>
      <c r="T1" s="49" t="s">
        <v>3</v>
      </c>
      <c r="U1" s="49" t="s">
        <v>4</v>
      </c>
      <c r="V1" s="49" t="s">
        <v>5</v>
      </c>
      <c r="W1" s="2"/>
      <c r="X1" s="7" t="s">
        <v>6</v>
      </c>
      <c r="Y1" s="66" t="s">
        <v>73</v>
      </c>
      <c r="Z1" s="67"/>
      <c r="AA1" s="68"/>
      <c r="AB1" s="69" t="s">
        <v>61</v>
      </c>
      <c r="AC1" s="70"/>
      <c r="AD1" s="71"/>
      <c r="AE1" s="69" t="s">
        <v>76</v>
      </c>
      <c r="AF1" s="70"/>
      <c r="AG1" s="71"/>
      <c r="AH1" s="69" t="s">
        <v>68</v>
      </c>
      <c r="AI1" s="70"/>
      <c r="AJ1" s="71"/>
      <c r="AK1" s="69"/>
      <c r="AL1" s="70"/>
      <c r="AM1" s="71"/>
      <c r="AN1" s="69" t="s">
        <v>2</v>
      </c>
      <c r="AO1" s="70"/>
      <c r="AP1" s="7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71</v>
      </c>
      <c r="B2" s="60"/>
      <c r="C2" s="61"/>
      <c r="D2" s="62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3" t="s">
        <v>73</v>
      </c>
      <c r="Y2" s="60"/>
      <c r="Z2" s="61"/>
      <c r="AA2" s="62"/>
      <c r="AB2" s="40">
        <v>0</v>
      </c>
      <c r="AC2" s="10" t="s">
        <v>1</v>
      </c>
      <c r="AD2" s="41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 x14ac:dyDescent="0.3">
      <c r="A3" s="3" t="s">
        <v>66</v>
      </c>
      <c r="B3" s="37">
        <v>0</v>
      </c>
      <c r="C3" s="38" t="s">
        <v>1</v>
      </c>
      <c r="D3" s="39">
        <v>0</v>
      </c>
      <c r="E3" s="60"/>
      <c r="F3" s="61"/>
      <c r="G3" s="62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61</v>
      </c>
      <c r="Y3" s="37">
        <v>0</v>
      </c>
      <c r="Z3" s="38" t="s">
        <v>1</v>
      </c>
      <c r="AA3" s="39">
        <v>0</v>
      </c>
      <c r="AB3" s="60"/>
      <c r="AC3" s="61"/>
      <c r="AD3" s="62"/>
      <c r="AE3" s="24">
        <v>0</v>
      </c>
      <c r="AF3" s="25" t="s">
        <v>1</v>
      </c>
      <c r="AG3" s="26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 x14ac:dyDescent="0.3">
      <c r="A4" s="3" t="s">
        <v>67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46"/>
      <c r="I4" s="47"/>
      <c r="J4" s="48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76</v>
      </c>
      <c r="Y4" s="5">
        <v>0</v>
      </c>
      <c r="Z4" s="6" t="s">
        <v>1</v>
      </c>
      <c r="AA4" s="8">
        <v>0</v>
      </c>
      <c r="AB4" s="37">
        <v>0</v>
      </c>
      <c r="AC4" s="38" t="s">
        <v>1</v>
      </c>
      <c r="AD4" s="39">
        <v>0</v>
      </c>
      <c r="AE4" s="46"/>
      <c r="AF4" s="47"/>
      <c r="AG4" s="48"/>
      <c r="AH4" s="24">
        <v>0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 x14ac:dyDescent="0.3">
      <c r="A5" s="3" t="s">
        <v>81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46"/>
      <c r="L5" s="47"/>
      <c r="M5" s="48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68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7">
        <v>0</v>
      </c>
      <c r="AF5" s="38" t="s">
        <v>1</v>
      </c>
      <c r="AG5" s="39">
        <v>0</v>
      </c>
      <c r="AH5" s="46"/>
      <c r="AI5" s="47"/>
      <c r="AJ5" s="48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0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59">
        <v>0</v>
      </c>
      <c r="N6" s="63"/>
      <c r="O6" s="64"/>
      <c r="P6" s="65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63"/>
      <c r="AL6" s="64"/>
      <c r="AM6" s="65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66" t="s">
        <v>74</v>
      </c>
      <c r="C8" s="67"/>
      <c r="D8" s="68"/>
      <c r="E8" s="69" t="s">
        <v>69</v>
      </c>
      <c r="F8" s="70"/>
      <c r="G8" s="71"/>
      <c r="H8" s="69" t="s">
        <v>77</v>
      </c>
      <c r="I8" s="70"/>
      <c r="J8" s="71"/>
      <c r="K8" s="69" t="s">
        <v>79</v>
      </c>
      <c r="L8" s="70"/>
      <c r="M8" s="71"/>
      <c r="N8" s="69" t="s">
        <v>48</v>
      </c>
      <c r="O8" s="70"/>
      <c r="P8" s="71"/>
      <c r="Q8" s="69" t="s">
        <v>2</v>
      </c>
      <c r="R8" s="70"/>
      <c r="S8" s="71"/>
      <c r="T8" s="49" t="s">
        <v>3</v>
      </c>
      <c r="U8" s="49" t="s">
        <v>4</v>
      </c>
      <c r="V8" s="49" t="s">
        <v>5</v>
      </c>
      <c r="W8" s="2"/>
      <c r="X8" s="7" t="s">
        <v>8</v>
      </c>
      <c r="Y8" s="66" t="s">
        <v>75</v>
      </c>
      <c r="Z8" s="67"/>
      <c r="AA8" s="68"/>
      <c r="AB8" s="69" t="s">
        <v>78</v>
      </c>
      <c r="AC8" s="70"/>
      <c r="AD8" s="71"/>
      <c r="AE8" s="69" t="s">
        <v>18</v>
      </c>
      <c r="AF8" s="70"/>
      <c r="AG8" s="71"/>
      <c r="AH8" s="69" t="s">
        <v>59</v>
      </c>
      <c r="AI8" s="70"/>
      <c r="AJ8" s="71"/>
      <c r="AK8" s="69"/>
      <c r="AL8" s="70"/>
      <c r="AM8" s="71"/>
      <c r="AN8" s="69" t="s">
        <v>2</v>
      </c>
      <c r="AO8" s="70"/>
      <c r="AP8" s="7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74</v>
      </c>
      <c r="B9" s="60"/>
      <c r="C9" s="61"/>
      <c r="D9" s="62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3" t="s">
        <v>75</v>
      </c>
      <c r="Y9" s="60"/>
      <c r="Z9" s="61"/>
      <c r="AA9" s="62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69</v>
      </c>
      <c r="B10" s="37">
        <v>0</v>
      </c>
      <c r="C10" s="38" t="s">
        <v>1</v>
      </c>
      <c r="D10" s="39">
        <v>0</v>
      </c>
      <c r="E10" s="60"/>
      <c r="F10" s="61"/>
      <c r="G10" s="62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 t="s">
        <v>78</v>
      </c>
      <c r="Y10" s="37">
        <v>0</v>
      </c>
      <c r="Z10" s="38" t="s">
        <v>1</v>
      </c>
      <c r="AA10" s="39">
        <v>0</v>
      </c>
      <c r="AB10" s="60"/>
      <c r="AC10" s="61"/>
      <c r="AD10" s="62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77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46"/>
      <c r="I11" s="47"/>
      <c r="J11" s="48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 t="s">
        <v>18</v>
      </c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46"/>
      <c r="AF11" s="47"/>
      <c r="AG11" s="48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79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46"/>
      <c r="L12" s="47"/>
      <c r="M12" s="48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 t="s">
        <v>58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46"/>
      <c r="AI12" s="47"/>
      <c r="AJ12" s="48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 t="s">
        <v>80</v>
      </c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3"/>
      <c r="O13" s="64"/>
      <c r="P13" s="65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63"/>
      <c r="AL13" s="64"/>
      <c r="AM13" s="65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66"/>
      <c r="C15" s="67"/>
      <c r="D15" s="68"/>
      <c r="E15" s="69"/>
      <c r="F15" s="70"/>
      <c r="G15" s="71"/>
      <c r="H15" s="69"/>
      <c r="I15" s="70"/>
      <c r="J15" s="71"/>
      <c r="K15" s="69"/>
      <c r="L15" s="70"/>
      <c r="M15" s="71"/>
      <c r="N15" s="69"/>
      <c r="O15" s="70"/>
      <c r="P15" s="71"/>
      <c r="Q15" s="69" t="s">
        <v>2</v>
      </c>
      <c r="R15" s="70"/>
      <c r="S15" s="7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66"/>
      <c r="Z15" s="67"/>
      <c r="AA15" s="68"/>
      <c r="AB15" s="69"/>
      <c r="AC15" s="70"/>
      <c r="AD15" s="71"/>
      <c r="AE15" s="69"/>
      <c r="AF15" s="70"/>
      <c r="AG15" s="71"/>
      <c r="AH15" s="69"/>
      <c r="AI15" s="70"/>
      <c r="AJ15" s="71"/>
      <c r="AK15" s="69"/>
      <c r="AL15" s="70"/>
      <c r="AM15" s="71"/>
      <c r="AN15" s="69" t="s">
        <v>2</v>
      </c>
      <c r="AO15" s="70"/>
      <c r="AP15" s="7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60"/>
      <c r="C16" s="61"/>
      <c r="D16" s="62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60"/>
      <c r="Z16" s="61"/>
      <c r="AA16" s="62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60"/>
      <c r="F17" s="61"/>
      <c r="G17" s="62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60"/>
      <c r="AC17" s="61"/>
      <c r="AD17" s="62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1</v>
      </c>
      <c r="N20" s="63"/>
      <c r="O20" s="64"/>
      <c r="P20" s="65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63"/>
      <c r="AL20" s="64"/>
      <c r="AM20" s="65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zoomScaleNormal="100" workbookViewId="0">
      <selection activeCell="L14" sqref="L14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29" width="2" bestFit="1" customWidth="1"/>
    <col min="30" max="30" width="3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 x14ac:dyDescent="0.3">
      <c r="A1" s="7" t="s">
        <v>0</v>
      </c>
      <c r="B1" s="66" t="s">
        <v>62</v>
      </c>
      <c r="C1" s="67"/>
      <c r="D1" s="68"/>
      <c r="E1" s="69" t="s">
        <v>67</v>
      </c>
      <c r="F1" s="70"/>
      <c r="G1" s="71"/>
      <c r="H1" s="69" t="s">
        <v>68</v>
      </c>
      <c r="I1" s="70"/>
      <c r="J1" s="71"/>
      <c r="K1" s="69"/>
      <c r="L1" s="70"/>
      <c r="M1" s="71"/>
      <c r="N1" s="69"/>
      <c r="O1" s="70"/>
      <c r="P1" s="71"/>
      <c r="Q1" s="69" t="s">
        <v>2</v>
      </c>
      <c r="R1" s="70"/>
      <c r="S1" s="71"/>
      <c r="T1" s="49" t="s">
        <v>3</v>
      </c>
      <c r="U1" s="49" t="s">
        <v>4</v>
      </c>
      <c r="V1" s="49" t="s">
        <v>5</v>
      </c>
      <c r="W1" s="2"/>
      <c r="Z1" s="7" t="s">
        <v>6</v>
      </c>
      <c r="AA1" s="66" t="s">
        <v>63</v>
      </c>
      <c r="AB1" s="67"/>
      <c r="AC1" s="68"/>
      <c r="AD1" s="69" t="s">
        <v>53</v>
      </c>
      <c r="AE1" s="70"/>
      <c r="AF1" s="71"/>
      <c r="AG1" s="69" t="s">
        <v>48</v>
      </c>
      <c r="AH1" s="70"/>
      <c r="AI1" s="71"/>
      <c r="AJ1" s="69" t="s">
        <v>49</v>
      </c>
      <c r="AK1" s="70"/>
      <c r="AL1" s="71"/>
      <c r="AM1" s="69"/>
      <c r="AN1" s="70"/>
      <c r="AO1" s="71"/>
      <c r="AP1" s="69" t="s">
        <v>2</v>
      </c>
      <c r="AQ1" s="70"/>
      <c r="AR1" s="71"/>
      <c r="AS1" s="49" t="s">
        <v>3</v>
      </c>
      <c r="AT1" s="49" t="s">
        <v>4</v>
      </c>
      <c r="AU1" s="49" t="s">
        <v>5</v>
      </c>
      <c r="AV1" s="2"/>
    </row>
    <row r="2" spans="1:48" ht="19.5" customHeight="1" thickTop="1" thickBot="1" x14ac:dyDescent="0.3">
      <c r="A2" s="43" t="s">
        <v>62</v>
      </c>
      <c r="B2" s="60"/>
      <c r="C2" s="61"/>
      <c r="D2" s="62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3" t="s">
        <v>63</v>
      </c>
      <c r="AA2" s="60"/>
      <c r="AB2" s="61"/>
      <c r="AC2" s="62"/>
      <c r="AD2" s="40">
        <v>0</v>
      </c>
      <c r="AE2" s="10" t="s">
        <v>1</v>
      </c>
      <c r="AF2" s="41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7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 x14ac:dyDescent="0.3">
      <c r="A3" s="3" t="s">
        <v>67</v>
      </c>
      <c r="B3" s="37">
        <v>0</v>
      </c>
      <c r="C3" s="38" t="s">
        <v>1</v>
      </c>
      <c r="D3" s="39">
        <v>0</v>
      </c>
      <c r="E3" s="60"/>
      <c r="F3" s="61"/>
      <c r="G3" s="62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53</v>
      </c>
      <c r="AA3" s="37">
        <v>0</v>
      </c>
      <c r="AB3" s="38" t="s">
        <v>1</v>
      </c>
      <c r="AC3" s="39">
        <v>0</v>
      </c>
      <c r="AD3" s="60"/>
      <c r="AE3" s="61"/>
      <c r="AF3" s="62"/>
      <c r="AG3" s="24">
        <v>0</v>
      </c>
      <c r="AH3" s="25" t="s">
        <v>1</v>
      </c>
      <c r="AI3" s="26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7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 x14ac:dyDescent="0.3">
      <c r="A4" s="3" t="s">
        <v>68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3"/>
      <c r="I4" s="54"/>
      <c r="J4" s="55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48</v>
      </c>
      <c r="AA4" s="5">
        <v>0</v>
      </c>
      <c r="AB4" s="6" t="s">
        <v>1</v>
      </c>
      <c r="AC4" s="8">
        <v>0</v>
      </c>
      <c r="AD4" s="37">
        <v>0</v>
      </c>
      <c r="AE4" s="38" t="s">
        <v>1</v>
      </c>
      <c r="AF4" s="39">
        <v>0</v>
      </c>
      <c r="AG4" s="53"/>
      <c r="AH4" s="54"/>
      <c r="AI4" s="55"/>
      <c r="AJ4" s="24">
        <v>0</v>
      </c>
      <c r="AK4" s="25" t="s">
        <v>1</v>
      </c>
      <c r="AL4" s="26">
        <v>0</v>
      </c>
      <c r="AM4" s="24">
        <v>0</v>
      </c>
      <c r="AN4" s="25" t="s">
        <v>1</v>
      </c>
      <c r="AO4" s="26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 x14ac:dyDescent="0.3">
      <c r="A5" s="3"/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49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7">
        <v>0</v>
      </c>
      <c r="AH5" s="38" t="s">
        <v>1</v>
      </c>
      <c r="AI5" s="39">
        <v>0</v>
      </c>
      <c r="AJ5" s="53"/>
      <c r="AK5" s="54"/>
      <c r="AL5" s="55"/>
      <c r="AM5" s="24">
        <v>0</v>
      </c>
      <c r="AN5" s="25" t="s">
        <v>1</v>
      </c>
      <c r="AO5" s="26">
        <v>0</v>
      </c>
      <c r="AP5" s="13">
        <f>AA5+AD5+AG5+AM5</f>
        <v>0</v>
      </c>
      <c r="AQ5" s="6" t="s">
        <v>1</v>
      </c>
      <c r="AR5" s="8">
        <f>AC5+AF5+AI5+AO5</f>
        <v>0</v>
      </c>
      <c r="AS5" s="36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3"/>
      <c r="O6" s="64"/>
      <c r="P6" s="65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Z6" s="28"/>
      <c r="AA6" s="31">
        <v>0</v>
      </c>
      <c r="AB6" s="29" t="s">
        <v>1</v>
      </c>
      <c r="AC6" s="30">
        <v>0</v>
      </c>
      <c r="AD6" s="32">
        <v>0</v>
      </c>
      <c r="AE6" s="29" t="s">
        <v>1</v>
      </c>
      <c r="AF6" s="32">
        <v>0</v>
      </c>
      <c r="AG6" s="33">
        <v>0</v>
      </c>
      <c r="AH6" s="29" t="s">
        <v>1</v>
      </c>
      <c r="AI6" s="32">
        <v>0</v>
      </c>
      <c r="AJ6" s="31">
        <v>0</v>
      </c>
      <c r="AK6" s="42" t="s">
        <v>1</v>
      </c>
      <c r="AL6" s="32">
        <v>0</v>
      </c>
      <c r="AM6" s="63"/>
      <c r="AN6" s="64"/>
      <c r="AO6" s="65"/>
      <c r="AP6" s="50">
        <f>AA6+AD6+AG6+AJ6</f>
        <v>0</v>
      </c>
      <c r="AQ6" s="52" t="s">
        <v>1</v>
      </c>
      <c r="AR6" s="51">
        <f>AC6+AF6+AI6+AL6</f>
        <v>0</v>
      </c>
      <c r="AS6" s="35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4"/>
    </row>
    <row r="7" spans="1:48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 x14ac:dyDescent="0.3">
      <c r="A8" s="7" t="s">
        <v>7</v>
      </c>
      <c r="B8" s="66" t="s">
        <v>64</v>
      </c>
      <c r="C8" s="67"/>
      <c r="D8" s="68"/>
      <c r="E8" s="69" t="s">
        <v>66</v>
      </c>
      <c r="F8" s="70"/>
      <c r="G8" s="71"/>
      <c r="H8" s="69" t="s">
        <v>61</v>
      </c>
      <c r="I8" s="70"/>
      <c r="J8" s="71"/>
      <c r="K8" s="69" t="s">
        <v>69</v>
      </c>
      <c r="L8" s="70"/>
      <c r="M8" s="71"/>
      <c r="N8" s="69"/>
      <c r="O8" s="70"/>
      <c r="P8" s="71"/>
      <c r="Q8" s="69" t="s">
        <v>2</v>
      </c>
      <c r="R8" s="70"/>
      <c r="S8" s="71"/>
      <c r="T8" s="49" t="s">
        <v>3</v>
      </c>
      <c r="U8" s="49" t="s">
        <v>4</v>
      </c>
      <c r="V8" s="49" t="s">
        <v>5</v>
      </c>
      <c r="W8" s="2"/>
      <c r="Z8" s="7" t="s">
        <v>8</v>
      </c>
      <c r="AA8" s="66" t="s">
        <v>65</v>
      </c>
      <c r="AB8" s="67"/>
      <c r="AC8" s="68"/>
      <c r="AD8" s="69" t="s">
        <v>57</v>
      </c>
      <c r="AE8" s="70"/>
      <c r="AF8" s="71"/>
      <c r="AG8" s="69" t="s">
        <v>70</v>
      </c>
      <c r="AH8" s="70"/>
      <c r="AI8" s="71"/>
      <c r="AJ8" s="69" t="s">
        <v>59</v>
      </c>
      <c r="AK8" s="70"/>
      <c r="AL8" s="71"/>
      <c r="AM8" s="69"/>
      <c r="AN8" s="70"/>
      <c r="AO8" s="71"/>
      <c r="AP8" s="69" t="s">
        <v>2</v>
      </c>
      <c r="AQ8" s="70"/>
      <c r="AR8" s="71"/>
      <c r="AS8" s="49" t="s">
        <v>3</v>
      </c>
      <c r="AT8" s="49" t="s">
        <v>4</v>
      </c>
      <c r="AU8" s="49" t="s">
        <v>5</v>
      </c>
    </row>
    <row r="9" spans="1:48" ht="19.5" thickTop="1" thickBot="1" x14ac:dyDescent="0.3">
      <c r="A9" s="43" t="s">
        <v>64</v>
      </c>
      <c r="B9" s="60"/>
      <c r="C9" s="61"/>
      <c r="D9" s="62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3" t="s">
        <v>65</v>
      </c>
      <c r="AA9" s="60"/>
      <c r="AB9" s="61"/>
      <c r="AC9" s="62"/>
      <c r="AD9" s="40">
        <v>0</v>
      </c>
      <c r="AE9" s="10" t="s">
        <v>1</v>
      </c>
      <c r="AF9" s="41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7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 x14ac:dyDescent="0.3">
      <c r="A10" s="3" t="s">
        <v>66</v>
      </c>
      <c r="B10" s="37">
        <v>0</v>
      </c>
      <c r="C10" s="38" t="s">
        <v>1</v>
      </c>
      <c r="D10" s="39">
        <v>0</v>
      </c>
      <c r="E10" s="60"/>
      <c r="F10" s="61"/>
      <c r="G10" s="62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57</v>
      </c>
      <c r="AA10" s="37">
        <v>0</v>
      </c>
      <c r="AB10" s="38" t="s">
        <v>1</v>
      </c>
      <c r="AC10" s="39">
        <v>0</v>
      </c>
      <c r="AD10" s="60"/>
      <c r="AE10" s="61"/>
      <c r="AF10" s="62"/>
      <c r="AG10" s="24">
        <v>0</v>
      </c>
      <c r="AH10" s="25" t="s">
        <v>1</v>
      </c>
      <c r="AI10" s="26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7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 x14ac:dyDescent="0.3">
      <c r="A11" s="3" t="s">
        <v>60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53"/>
      <c r="I11" s="54"/>
      <c r="J11" s="55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t="s">
        <v>43</v>
      </c>
      <c r="Z11" s="3" t="s">
        <v>54</v>
      </c>
      <c r="AA11" s="5">
        <v>0</v>
      </c>
      <c r="AB11" s="6" t="s">
        <v>1</v>
      </c>
      <c r="AC11" s="8">
        <v>0</v>
      </c>
      <c r="AD11" s="37">
        <v>0</v>
      </c>
      <c r="AE11" s="38" t="s">
        <v>1</v>
      </c>
      <c r="AF11" s="39">
        <v>0</v>
      </c>
      <c r="AG11" s="53"/>
      <c r="AH11" s="54"/>
      <c r="AI11" s="55"/>
      <c r="AJ11" s="24">
        <v>0</v>
      </c>
      <c r="AK11" s="25" t="s">
        <v>1</v>
      </c>
      <c r="AL11" s="26">
        <v>0</v>
      </c>
      <c r="AM11" s="24">
        <v>0</v>
      </c>
      <c r="AN11" s="25" t="s">
        <v>1</v>
      </c>
      <c r="AO11" s="26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 x14ac:dyDescent="0.3">
      <c r="A12" s="3" t="s">
        <v>69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59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7">
        <v>0</v>
      </c>
      <c r="AH12" s="38" t="s">
        <v>1</v>
      </c>
      <c r="AI12" s="39">
        <v>0</v>
      </c>
      <c r="AJ12" s="53"/>
      <c r="AK12" s="54"/>
      <c r="AL12" s="55"/>
      <c r="AM12" s="24">
        <v>0</v>
      </c>
      <c r="AN12" s="25" t="s">
        <v>1</v>
      </c>
      <c r="AO12" s="26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6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3"/>
      <c r="O13" s="64"/>
      <c r="P13" s="65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Z13" s="28"/>
      <c r="AA13" s="31">
        <v>0</v>
      </c>
      <c r="AB13" s="29" t="s">
        <v>1</v>
      </c>
      <c r="AC13" s="30">
        <v>0</v>
      </c>
      <c r="AD13" s="32">
        <v>0</v>
      </c>
      <c r="AE13" s="29" t="s">
        <v>1</v>
      </c>
      <c r="AF13" s="32">
        <v>0</v>
      </c>
      <c r="AG13" s="33">
        <v>0</v>
      </c>
      <c r="AH13" s="29" t="s">
        <v>1</v>
      </c>
      <c r="AI13" s="32">
        <v>0</v>
      </c>
      <c r="AJ13" s="31">
        <v>0</v>
      </c>
      <c r="AK13" s="42" t="s">
        <v>1</v>
      </c>
      <c r="AL13" s="32">
        <v>0</v>
      </c>
      <c r="AM13" s="63"/>
      <c r="AN13" s="64"/>
      <c r="AO13" s="65"/>
      <c r="AP13" s="50">
        <f>AA13+AD13+AG13+AJ13</f>
        <v>0</v>
      </c>
      <c r="AQ13" s="52" t="s">
        <v>1</v>
      </c>
      <c r="AR13" s="51">
        <f>AC13+AF13+AI13+AL13</f>
        <v>0</v>
      </c>
      <c r="AS13" s="35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4"/>
    </row>
    <row r="14" spans="1:48" ht="84.75" customHeight="1" thickTop="1" thickBot="1" x14ac:dyDescent="0.3"/>
    <row r="15" spans="1:48" ht="156.75" customHeight="1" thickTop="1" thickBot="1" x14ac:dyDescent="0.3">
      <c r="A15" s="7" t="s">
        <v>9</v>
      </c>
      <c r="B15" s="66"/>
      <c r="C15" s="67"/>
      <c r="D15" s="68"/>
      <c r="E15" s="69"/>
      <c r="F15" s="70"/>
      <c r="G15" s="71"/>
      <c r="H15" s="69"/>
      <c r="I15" s="70"/>
      <c r="J15" s="71"/>
      <c r="K15" s="69"/>
      <c r="L15" s="70"/>
      <c r="M15" s="71"/>
      <c r="N15" s="69"/>
      <c r="O15" s="70"/>
      <c r="P15" s="71"/>
      <c r="Q15" s="69" t="s">
        <v>2</v>
      </c>
      <c r="R15" s="70"/>
      <c r="S15" s="71"/>
      <c r="T15" s="49" t="s">
        <v>3</v>
      </c>
      <c r="U15" s="49" t="s">
        <v>4</v>
      </c>
      <c r="V15" s="49" t="s">
        <v>5</v>
      </c>
      <c r="W15" s="2"/>
      <c r="Z15" s="7" t="s">
        <v>10</v>
      </c>
      <c r="AA15" s="66"/>
      <c r="AB15" s="67"/>
      <c r="AC15" s="68"/>
      <c r="AD15" s="69"/>
      <c r="AE15" s="70"/>
      <c r="AF15" s="71"/>
      <c r="AG15" s="69"/>
      <c r="AH15" s="70"/>
      <c r="AI15" s="71"/>
      <c r="AJ15" s="69"/>
      <c r="AK15" s="70"/>
      <c r="AL15" s="71"/>
      <c r="AM15" s="69"/>
      <c r="AN15" s="70"/>
      <c r="AO15" s="71"/>
      <c r="AP15" s="69" t="s">
        <v>2</v>
      </c>
      <c r="AQ15" s="70"/>
      <c r="AR15" s="71"/>
      <c r="AS15" s="49" t="s">
        <v>3</v>
      </c>
      <c r="AT15" s="49" t="s">
        <v>4</v>
      </c>
      <c r="AU15" s="49" t="s">
        <v>5</v>
      </c>
    </row>
    <row r="16" spans="1:48" ht="19.5" thickTop="1" thickBot="1" x14ac:dyDescent="0.3">
      <c r="A16" s="43"/>
      <c r="B16" s="60"/>
      <c r="C16" s="61"/>
      <c r="D16" s="62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3"/>
      <c r="AA16" s="60"/>
      <c r="AB16" s="61"/>
      <c r="AC16" s="62"/>
      <c r="AD16" s="40"/>
      <c r="AE16" s="10"/>
      <c r="AF16" s="41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7"/>
      <c r="AT16" s="16"/>
      <c r="AU16" s="19"/>
    </row>
    <row r="17" spans="1:47" ht="19.5" thickTop="1" thickBot="1" x14ac:dyDescent="0.3">
      <c r="A17" s="3"/>
      <c r="B17" s="37">
        <v>0</v>
      </c>
      <c r="C17" s="38" t="s">
        <v>1</v>
      </c>
      <c r="D17" s="39">
        <v>0</v>
      </c>
      <c r="E17" s="60"/>
      <c r="F17" s="61"/>
      <c r="G17" s="62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7"/>
      <c r="AB17" s="38"/>
      <c r="AC17" s="39"/>
      <c r="AD17" s="60"/>
      <c r="AE17" s="61"/>
      <c r="AF17" s="62"/>
      <c r="AG17" s="24"/>
      <c r="AH17" s="25"/>
      <c r="AI17" s="26"/>
      <c r="AJ17" s="5"/>
      <c r="AK17" s="6"/>
      <c r="AL17" s="8"/>
      <c r="AM17" s="5"/>
      <c r="AN17" s="6"/>
      <c r="AO17" s="8"/>
      <c r="AP17" s="13"/>
      <c r="AQ17" s="6"/>
      <c r="AR17" s="8"/>
      <c r="AS17" s="27"/>
      <c r="AT17" s="17"/>
      <c r="AU17" s="19"/>
    </row>
    <row r="18" spans="1:47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7"/>
      <c r="AE18" s="38"/>
      <c r="AF18" s="39"/>
      <c r="AG18" s="53"/>
      <c r="AH18" s="54"/>
      <c r="AI18" s="55"/>
      <c r="AJ18" s="24"/>
      <c r="AK18" s="25"/>
      <c r="AL18" s="26"/>
      <c r="AM18" s="24"/>
      <c r="AN18" s="25"/>
      <c r="AO18" s="26"/>
      <c r="AP18" s="13"/>
      <c r="AQ18" s="6"/>
      <c r="AR18" s="8"/>
      <c r="AS18" s="15"/>
      <c r="AT18" s="17"/>
      <c r="AU18" s="19"/>
    </row>
    <row r="19" spans="1:47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7"/>
      <c r="AH19" s="38"/>
      <c r="AI19" s="39"/>
      <c r="AJ19" s="53"/>
      <c r="AK19" s="54"/>
      <c r="AL19" s="55"/>
      <c r="AM19" s="24"/>
      <c r="AN19" s="25"/>
      <c r="AO19" s="26"/>
      <c r="AP19" s="13"/>
      <c r="AQ19" s="6"/>
      <c r="AR19" s="8"/>
      <c r="AS19" s="36"/>
      <c r="AT19" s="17"/>
      <c r="AU19" s="19"/>
    </row>
    <row r="20" spans="1:47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63"/>
      <c r="O20" s="64"/>
      <c r="P20" s="65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Z20" s="28"/>
      <c r="AA20" s="31"/>
      <c r="AB20" s="29"/>
      <c r="AC20" s="30"/>
      <c r="AD20" s="32"/>
      <c r="AE20" s="29"/>
      <c r="AF20" s="32"/>
      <c r="AG20" s="33"/>
      <c r="AH20" s="29"/>
      <c r="AI20" s="32"/>
      <c r="AJ20" s="31"/>
      <c r="AK20" s="42"/>
      <c r="AL20" s="32"/>
      <c r="AM20" s="63"/>
      <c r="AN20" s="64"/>
      <c r="AO20" s="65"/>
      <c r="AP20" s="31"/>
      <c r="AQ20" s="29"/>
      <c r="AR20" s="30"/>
      <c r="AS20" s="35"/>
      <c r="AT20" s="18"/>
      <c r="AU20" s="34"/>
    </row>
    <row r="21" spans="1:47" ht="15.75" thickTop="1" x14ac:dyDescent="0.25"/>
  </sheetData>
  <sheetProtection password="DD74" sheet="1" objects="1" scenarios="1"/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zoomScaleNormal="100" workbookViewId="0">
      <selection activeCell="AU1" sqref="AU1"/>
    </sheetView>
  </sheetViews>
  <sheetFormatPr baseColWidth="10" defaultRowHeight="15" x14ac:dyDescent="0.25"/>
  <cols>
    <col min="1" max="1" width="27.5703125" bestFit="1" customWidth="1"/>
    <col min="2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66" t="s">
        <v>44</v>
      </c>
      <c r="C1" s="67"/>
      <c r="D1" s="68"/>
      <c r="E1" s="69" t="s">
        <v>48</v>
      </c>
      <c r="F1" s="70"/>
      <c r="G1" s="71"/>
      <c r="H1" s="69" t="s">
        <v>53</v>
      </c>
      <c r="I1" s="70"/>
      <c r="J1" s="71"/>
      <c r="K1" s="69" t="s">
        <v>54</v>
      </c>
      <c r="L1" s="70"/>
      <c r="M1" s="71"/>
      <c r="N1" s="69"/>
      <c r="O1" s="70"/>
      <c r="P1" s="71"/>
      <c r="Q1" s="69" t="s">
        <v>2</v>
      </c>
      <c r="R1" s="70"/>
      <c r="S1" s="71"/>
      <c r="T1" s="49" t="s">
        <v>3</v>
      </c>
      <c r="U1" s="49" t="s">
        <v>4</v>
      </c>
      <c r="V1" s="49" t="s">
        <v>5</v>
      </c>
      <c r="W1" s="2"/>
      <c r="X1" s="7" t="s">
        <v>6</v>
      </c>
      <c r="Y1" s="66" t="s">
        <v>45</v>
      </c>
      <c r="Z1" s="67"/>
      <c r="AA1" s="68"/>
      <c r="AB1" s="69" t="s">
        <v>50</v>
      </c>
      <c r="AC1" s="70"/>
      <c r="AD1" s="71"/>
      <c r="AE1" s="69" t="s">
        <v>51</v>
      </c>
      <c r="AF1" s="70"/>
      <c r="AG1" s="71"/>
      <c r="AH1" s="69" t="s">
        <v>56</v>
      </c>
      <c r="AI1" s="70"/>
      <c r="AJ1" s="71"/>
      <c r="AK1" s="69" t="s">
        <v>61</v>
      </c>
      <c r="AL1" s="70"/>
      <c r="AM1" s="71"/>
      <c r="AN1" s="69" t="s">
        <v>2</v>
      </c>
      <c r="AO1" s="70"/>
      <c r="AP1" s="7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44</v>
      </c>
      <c r="B2" s="60"/>
      <c r="C2" s="61"/>
      <c r="D2" s="62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3" t="s">
        <v>45</v>
      </c>
      <c r="Y2" s="60"/>
      <c r="Z2" s="61"/>
      <c r="AA2" s="62"/>
      <c r="AB2" s="40">
        <v>0</v>
      </c>
      <c r="AC2" s="10" t="s">
        <v>1</v>
      </c>
      <c r="AD2" s="41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 x14ac:dyDescent="0.3">
      <c r="A3" s="3" t="s">
        <v>48</v>
      </c>
      <c r="B3" s="37">
        <v>0</v>
      </c>
      <c r="C3" s="38" t="s">
        <v>1</v>
      </c>
      <c r="D3" s="39">
        <v>0</v>
      </c>
      <c r="E3" s="60"/>
      <c r="F3" s="61"/>
      <c r="G3" s="62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50</v>
      </c>
      <c r="Y3" s="37">
        <v>0</v>
      </c>
      <c r="Z3" s="38" t="s">
        <v>1</v>
      </c>
      <c r="AA3" s="39">
        <v>0</v>
      </c>
      <c r="AB3" s="60"/>
      <c r="AC3" s="61"/>
      <c r="AD3" s="62"/>
      <c r="AE3" s="24">
        <v>0</v>
      </c>
      <c r="AF3" s="25" t="s">
        <v>1</v>
      </c>
      <c r="AG3" s="26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 x14ac:dyDescent="0.3">
      <c r="A4" s="3" t="s">
        <v>53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3"/>
      <c r="I4" s="54"/>
      <c r="J4" s="55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51</v>
      </c>
      <c r="Y4" s="5">
        <v>0</v>
      </c>
      <c r="Z4" s="6" t="s">
        <v>1</v>
      </c>
      <c r="AA4" s="8">
        <v>0</v>
      </c>
      <c r="AB4" s="37">
        <v>0</v>
      </c>
      <c r="AC4" s="38" t="s">
        <v>1</v>
      </c>
      <c r="AD4" s="39">
        <v>0</v>
      </c>
      <c r="AE4" s="53"/>
      <c r="AF4" s="54"/>
      <c r="AG4" s="55"/>
      <c r="AH4" s="24">
        <v>0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 x14ac:dyDescent="0.3">
      <c r="A5" s="3" t="s">
        <v>54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55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7">
        <v>0</v>
      </c>
      <c r="AF5" s="38" t="s">
        <v>1</v>
      </c>
      <c r="AG5" s="39">
        <v>0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0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3"/>
      <c r="O6" s="64"/>
      <c r="P6" s="65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 t="s">
        <v>61</v>
      </c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63"/>
      <c r="AL6" s="64"/>
      <c r="AM6" s="65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66" t="s">
        <v>47</v>
      </c>
      <c r="C8" s="67"/>
      <c r="D8" s="68"/>
      <c r="E8" s="69" t="s">
        <v>49</v>
      </c>
      <c r="F8" s="70"/>
      <c r="G8" s="71"/>
      <c r="H8" s="69" t="s">
        <v>52</v>
      </c>
      <c r="I8" s="70"/>
      <c r="J8" s="71"/>
      <c r="K8" s="69" t="s">
        <v>57</v>
      </c>
      <c r="L8" s="70"/>
      <c r="M8" s="71"/>
      <c r="N8" s="69" t="s">
        <v>59</v>
      </c>
      <c r="O8" s="70"/>
      <c r="P8" s="71"/>
      <c r="Q8" s="69" t="s">
        <v>2</v>
      </c>
      <c r="R8" s="70"/>
      <c r="S8" s="71"/>
      <c r="T8" s="49" t="s">
        <v>3</v>
      </c>
      <c r="U8" s="49" t="s">
        <v>4</v>
      </c>
      <c r="V8" s="49" t="s">
        <v>5</v>
      </c>
      <c r="W8" s="2"/>
      <c r="X8" s="7" t="s">
        <v>8</v>
      </c>
      <c r="Y8" s="66"/>
      <c r="Z8" s="67"/>
      <c r="AA8" s="68"/>
      <c r="AB8" s="69"/>
      <c r="AC8" s="70"/>
      <c r="AD8" s="71"/>
      <c r="AE8" s="69"/>
      <c r="AF8" s="70"/>
      <c r="AG8" s="71"/>
      <c r="AH8" s="69"/>
      <c r="AI8" s="70"/>
      <c r="AJ8" s="71"/>
      <c r="AK8" s="69"/>
      <c r="AL8" s="70"/>
      <c r="AM8" s="71"/>
      <c r="AN8" s="69" t="s">
        <v>2</v>
      </c>
      <c r="AO8" s="70"/>
      <c r="AP8" s="7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46</v>
      </c>
      <c r="B9" s="60"/>
      <c r="C9" s="61"/>
      <c r="D9" s="62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3"/>
      <c r="Y9" s="60"/>
      <c r="Z9" s="61"/>
      <c r="AA9" s="62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49</v>
      </c>
      <c r="B10" s="37">
        <v>0</v>
      </c>
      <c r="C10" s="38" t="s">
        <v>1</v>
      </c>
      <c r="D10" s="39">
        <v>0</v>
      </c>
      <c r="E10" s="60"/>
      <c r="F10" s="61"/>
      <c r="G10" s="62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/>
      <c r="Y10" s="37">
        <v>0</v>
      </c>
      <c r="Z10" s="38" t="s">
        <v>1</v>
      </c>
      <c r="AA10" s="39">
        <v>0</v>
      </c>
      <c r="AB10" s="60"/>
      <c r="AC10" s="61"/>
      <c r="AD10" s="62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52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53"/>
      <c r="I11" s="54"/>
      <c r="J11" s="55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/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53"/>
      <c r="AF11" s="54"/>
      <c r="AG11" s="55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57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 t="s">
        <v>58</v>
      </c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3"/>
      <c r="O13" s="64"/>
      <c r="P13" s="65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63"/>
      <c r="AL13" s="64"/>
      <c r="AM13" s="65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66"/>
      <c r="C15" s="67"/>
      <c r="D15" s="68"/>
      <c r="E15" s="69"/>
      <c r="F15" s="70"/>
      <c r="G15" s="71"/>
      <c r="H15" s="69"/>
      <c r="I15" s="70"/>
      <c r="J15" s="71"/>
      <c r="K15" s="69"/>
      <c r="L15" s="70"/>
      <c r="M15" s="71"/>
      <c r="N15" s="69"/>
      <c r="O15" s="70"/>
      <c r="P15" s="71"/>
      <c r="Q15" s="69" t="s">
        <v>2</v>
      </c>
      <c r="R15" s="70"/>
      <c r="S15" s="7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66"/>
      <c r="Z15" s="67"/>
      <c r="AA15" s="68"/>
      <c r="AB15" s="69"/>
      <c r="AC15" s="70"/>
      <c r="AD15" s="71"/>
      <c r="AE15" s="69"/>
      <c r="AF15" s="70"/>
      <c r="AG15" s="71"/>
      <c r="AH15" s="69"/>
      <c r="AI15" s="70"/>
      <c r="AJ15" s="71"/>
      <c r="AK15" s="69"/>
      <c r="AL15" s="70"/>
      <c r="AM15" s="71"/>
      <c r="AN15" s="69" t="s">
        <v>2</v>
      </c>
      <c r="AO15" s="70"/>
      <c r="AP15" s="7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60"/>
      <c r="C16" s="61"/>
      <c r="D16" s="62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60"/>
      <c r="Z16" s="61"/>
      <c r="AA16" s="62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60"/>
      <c r="F17" s="61"/>
      <c r="G17" s="62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60"/>
      <c r="AC17" s="61"/>
      <c r="AD17" s="62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63"/>
      <c r="O20" s="64"/>
      <c r="P20" s="65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63"/>
      <c r="AL20" s="64"/>
      <c r="AM20" s="65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3" zoomScaleNormal="100" workbookViewId="0">
      <selection activeCell="A34" sqref="A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74" t="s">
        <v>11</v>
      </c>
      <c r="C1" s="75"/>
      <c r="D1" s="74" t="s">
        <v>12</v>
      </c>
      <c r="E1" s="75"/>
      <c r="F1" s="74" t="s">
        <v>13</v>
      </c>
      <c r="G1" s="75"/>
      <c r="H1" s="74" t="s">
        <v>14</v>
      </c>
      <c r="I1" s="75"/>
      <c r="J1" s="74" t="s">
        <v>15</v>
      </c>
      <c r="K1" s="75"/>
    </row>
    <row r="4" spans="1:11" ht="15.75" thickBot="1" x14ac:dyDescent="0.3">
      <c r="A4" s="23">
        <v>1</v>
      </c>
      <c r="B4" s="72" t="s">
        <v>19</v>
      </c>
      <c r="C4" s="72"/>
    </row>
    <row r="5" spans="1:11" ht="15.75" thickBot="1" x14ac:dyDescent="0.3">
      <c r="A5" s="44"/>
      <c r="B5" s="20"/>
      <c r="C5" s="21"/>
      <c r="D5" s="76" t="s">
        <v>19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22</v>
      </c>
      <c r="C8" s="72"/>
      <c r="E8" s="22"/>
      <c r="G8" s="21"/>
    </row>
    <row r="9" spans="1:11" ht="15.75" thickBot="1" x14ac:dyDescent="0.3">
      <c r="A9" s="44"/>
      <c r="B9" s="20"/>
      <c r="C9" s="21"/>
      <c r="D9" s="76" t="s">
        <v>22</v>
      </c>
      <c r="E9" s="73"/>
      <c r="G9" s="22"/>
    </row>
    <row r="10" spans="1:11" ht="15.75" thickBot="1" x14ac:dyDescent="0.3">
      <c r="A10" s="44">
        <v>4</v>
      </c>
      <c r="B10" s="72" t="s">
        <v>20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23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 t="s">
        <v>23</v>
      </c>
      <c r="E13" s="72"/>
      <c r="G13" s="22"/>
      <c r="I13" s="22"/>
    </row>
    <row r="14" spans="1:11" ht="15.75" thickBot="1" x14ac:dyDescent="0.3">
      <c r="A14" s="44">
        <v>6</v>
      </c>
      <c r="B14" s="72" t="s">
        <v>20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24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 t="s">
        <v>24</v>
      </c>
      <c r="E17" s="73"/>
      <c r="I17" s="22"/>
    </row>
    <row r="18" spans="1:11" ht="15.75" thickBot="1" x14ac:dyDescent="0.3">
      <c r="A18" s="23">
        <v>8</v>
      </c>
      <c r="B18" s="72" t="s">
        <v>20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23">
        <v>9</v>
      </c>
      <c r="B20" s="72" t="s">
        <v>25</v>
      </c>
      <c r="C20" s="72"/>
      <c r="I20" s="22"/>
    </row>
    <row r="21" spans="1:11" ht="15.75" thickBot="1" x14ac:dyDescent="0.3">
      <c r="A21" s="44"/>
      <c r="B21" s="20"/>
      <c r="C21" s="21"/>
      <c r="D21" s="76" t="s">
        <v>25</v>
      </c>
      <c r="E21" s="72"/>
      <c r="I21" s="22"/>
    </row>
    <row r="22" spans="1:11" ht="15.75" thickBot="1" x14ac:dyDescent="0.3">
      <c r="A22" s="44">
        <v>10</v>
      </c>
      <c r="B22" s="72" t="s">
        <v>20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26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 t="s">
        <v>26</v>
      </c>
      <c r="E25" s="73"/>
      <c r="G25" s="22"/>
      <c r="I25" s="22"/>
    </row>
    <row r="26" spans="1:11" ht="15.75" thickBot="1" x14ac:dyDescent="0.3">
      <c r="A26" s="44">
        <v>12</v>
      </c>
      <c r="B26" s="72" t="s">
        <v>20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21</v>
      </c>
      <c r="C28" s="72"/>
      <c r="G28" s="22"/>
    </row>
    <row r="29" spans="1:11" ht="15.75" thickBot="1" x14ac:dyDescent="0.3">
      <c r="A29" s="44"/>
      <c r="B29" s="20"/>
      <c r="C29" s="21"/>
      <c r="D29" s="76" t="s">
        <v>21</v>
      </c>
      <c r="E29" s="72"/>
      <c r="G29" s="22"/>
    </row>
    <row r="30" spans="1:11" ht="15.75" thickBot="1" x14ac:dyDescent="0.3">
      <c r="A30" s="44">
        <v>14</v>
      </c>
      <c r="B30" s="72" t="s">
        <v>20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20</v>
      </c>
      <c r="C32" s="72"/>
      <c r="E32" s="22"/>
    </row>
    <row r="33" spans="1:5" ht="15.75" thickBot="1" x14ac:dyDescent="0.3">
      <c r="A33" s="45"/>
      <c r="B33" s="20"/>
      <c r="C33" s="21"/>
      <c r="D33" s="76" t="s">
        <v>27</v>
      </c>
      <c r="E33" s="73"/>
    </row>
    <row r="34" spans="1:5" ht="15.75" thickBot="1" x14ac:dyDescent="0.3">
      <c r="A34" s="23">
        <v>16</v>
      </c>
      <c r="B34" s="72" t="s">
        <v>27</v>
      </c>
      <c r="C34" s="73"/>
    </row>
    <row r="35" spans="1:5" x14ac:dyDescent="0.2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" zoomScaleNormal="100" workbookViewId="0">
      <selection activeCell="A34" sqref="A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74" t="s">
        <v>11</v>
      </c>
      <c r="C1" s="75"/>
      <c r="D1" s="74" t="s">
        <v>12</v>
      </c>
      <c r="E1" s="75"/>
      <c r="F1" s="74" t="s">
        <v>13</v>
      </c>
      <c r="G1" s="75"/>
      <c r="H1" s="74" t="s">
        <v>14</v>
      </c>
      <c r="I1" s="75"/>
      <c r="J1" s="74" t="s">
        <v>15</v>
      </c>
      <c r="K1" s="75"/>
    </row>
    <row r="4" spans="1:11" ht="15.75" thickBot="1" x14ac:dyDescent="0.3">
      <c r="A4" s="23">
        <v>1</v>
      </c>
      <c r="B4" s="72" t="s">
        <v>19</v>
      </c>
      <c r="C4" s="72"/>
    </row>
    <row r="5" spans="1:11" ht="15.75" thickBot="1" x14ac:dyDescent="0.3">
      <c r="A5" s="44"/>
      <c r="B5" s="20"/>
      <c r="C5" s="21"/>
      <c r="D5" s="76" t="s">
        <v>19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22</v>
      </c>
      <c r="C8" s="72"/>
      <c r="E8" s="22"/>
      <c r="G8" s="21"/>
    </row>
    <row r="9" spans="1:11" ht="15.75" thickBot="1" x14ac:dyDescent="0.3">
      <c r="A9" s="44"/>
      <c r="B9" s="20"/>
      <c r="C9" s="21"/>
      <c r="D9" s="76" t="s">
        <v>22</v>
      </c>
      <c r="E9" s="73"/>
      <c r="G9" s="22"/>
    </row>
    <row r="10" spans="1:11" ht="15.75" thickBot="1" x14ac:dyDescent="0.3">
      <c r="A10" s="44">
        <v>4</v>
      </c>
      <c r="B10" s="72" t="s">
        <v>20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23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 t="s">
        <v>23</v>
      </c>
      <c r="E13" s="72"/>
      <c r="G13" s="22"/>
      <c r="I13" s="22"/>
    </row>
    <row r="14" spans="1:11" ht="15.75" thickBot="1" x14ac:dyDescent="0.3">
      <c r="A14" s="44">
        <v>6</v>
      </c>
      <c r="B14" s="72" t="s">
        <v>20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24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 t="s">
        <v>24</v>
      </c>
      <c r="E17" s="73"/>
      <c r="I17" s="22"/>
    </row>
    <row r="18" spans="1:11" ht="15.75" thickBot="1" x14ac:dyDescent="0.3">
      <c r="A18" s="23">
        <v>8</v>
      </c>
      <c r="B18" s="72" t="s">
        <v>20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23">
        <v>9</v>
      </c>
      <c r="B20" s="72" t="s">
        <v>25</v>
      </c>
      <c r="C20" s="72"/>
      <c r="I20" s="22"/>
    </row>
    <row r="21" spans="1:11" ht="15.75" thickBot="1" x14ac:dyDescent="0.3">
      <c r="A21" s="44"/>
      <c r="B21" s="20"/>
      <c r="C21" s="21"/>
      <c r="D21" s="76" t="s">
        <v>25</v>
      </c>
      <c r="E21" s="72"/>
      <c r="I21" s="22"/>
    </row>
    <row r="22" spans="1:11" ht="15.75" thickBot="1" x14ac:dyDescent="0.3">
      <c r="A22" s="44">
        <v>10</v>
      </c>
      <c r="B22" s="72" t="s">
        <v>20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26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 t="s">
        <v>26</v>
      </c>
      <c r="E25" s="73"/>
      <c r="G25" s="22"/>
      <c r="I25" s="22"/>
    </row>
    <row r="26" spans="1:11" ht="15.75" thickBot="1" x14ac:dyDescent="0.3">
      <c r="A26" s="44">
        <v>12</v>
      </c>
      <c r="B26" s="72" t="s">
        <v>20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21</v>
      </c>
      <c r="C28" s="72"/>
      <c r="G28" s="22"/>
    </row>
    <row r="29" spans="1:11" ht="15.75" thickBot="1" x14ac:dyDescent="0.3">
      <c r="A29" s="44"/>
      <c r="B29" s="20"/>
      <c r="C29" s="21"/>
      <c r="D29" s="76" t="s">
        <v>21</v>
      </c>
      <c r="E29" s="72"/>
      <c r="G29" s="22"/>
    </row>
    <row r="30" spans="1:11" ht="15.75" thickBot="1" x14ac:dyDescent="0.3">
      <c r="A30" s="44">
        <v>14</v>
      </c>
      <c r="B30" s="72" t="s">
        <v>20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20</v>
      </c>
      <c r="C32" s="72"/>
      <c r="E32" s="22"/>
    </row>
    <row r="33" spans="1:5" ht="15.75" thickBot="1" x14ac:dyDescent="0.3">
      <c r="A33" s="45"/>
      <c r="B33" s="20"/>
      <c r="C33" s="21"/>
      <c r="D33" s="76" t="s">
        <v>27</v>
      </c>
      <c r="E33" s="73"/>
    </row>
    <row r="34" spans="1:5" ht="15.75" thickBot="1" x14ac:dyDescent="0.3">
      <c r="A34" s="23">
        <v>16</v>
      </c>
      <c r="B34" s="72" t="s">
        <v>27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" zoomScaleNormal="100" workbookViewId="0">
      <selection activeCell="A34" sqref="A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74" t="s">
        <v>11</v>
      </c>
      <c r="C1" s="75"/>
      <c r="D1" s="74" t="s">
        <v>12</v>
      </c>
      <c r="E1" s="75"/>
      <c r="F1" s="74" t="s">
        <v>13</v>
      </c>
      <c r="G1" s="75"/>
      <c r="H1" s="74" t="s">
        <v>14</v>
      </c>
      <c r="I1" s="75"/>
      <c r="J1" s="74" t="s">
        <v>15</v>
      </c>
      <c r="K1" s="75"/>
    </row>
    <row r="4" spans="1:11" ht="15.75" thickBot="1" x14ac:dyDescent="0.3">
      <c r="A4" s="23">
        <v>1</v>
      </c>
      <c r="B4" s="72" t="s">
        <v>19</v>
      </c>
      <c r="C4" s="72"/>
    </row>
    <row r="5" spans="1:11" ht="15.75" thickBot="1" x14ac:dyDescent="0.3">
      <c r="A5" s="44"/>
      <c r="B5" s="20"/>
      <c r="C5" s="21"/>
      <c r="D5" s="76" t="s">
        <v>19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22</v>
      </c>
      <c r="C8" s="72"/>
      <c r="E8" s="22"/>
      <c r="G8" s="21"/>
    </row>
    <row r="9" spans="1:11" ht="15.75" thickBot="1" x14ac:dyDescent="0.3">
      <c r="A9" s="44"/>
      <c r="B9" s="20"/>
      <c r="C9" s="21"/>
      <c r="D9" s="76" t="s">
        <v>22</v>
      </c>
      <c r="E9" s="73"/>
      <c r="G9" s="22"/>
    </row>
    <row r="10" spans="1:11" ht="15.75" thickBot="1" x14ac:dyDescent="0.3">
      <c r="A10" s="44">
        <v>4</v>
      </c>
      <c r="B10" s="72" t="s">
        <v>20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23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 t="s">
        <v>23</v>
      </c>
      <c r="E13" s="72"/>
      <c r="G13" s="22"/>
      <c r="I13" s="22"/>
    </row>
    <row r="14" spans="1:11" ht="15.75" thickBot="1" x14ac:dyDescent="0.3">
      <c r="A14" s="44">
        <v>6</v>
      </c>
      <c r="B14" s="72" t="s">
        <v>20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24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 t="s">
        <v>24</v>
      </c>
      <c r="E17" s="73"/>
      <c r="I17" s="22"/>
    </row>
    <row r="18" spans="1:11" ht="15.75" thickBot="1" x14ac:dyDescent="0.3">
      <c r="A18" s="23">
        <v>8</v>
      </c>
      <c r="B18" s="72" t="s">
        <v>20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23">
        <v>9</v>
      </c>
      <c r="B20" s="72" t="s">
        <v>25</v>
      </c>
      <c r="C20" s="72"/>
      <c r="I20" s="22"/>
    </row>
    <row r="21" spans="1:11" ht="15.75" thickBot="1" x14ac:dyDescent="0.3">
      <c r="A21" s="44"/>
      <c r="B21" s="20"/>
      <c r="C21" s="21"/>
      <c r="D21" s="76" t="s">
        <v>25</v>
      </c>
      <c r="E21" s="72"/>
      <c r="I21" s="22"/>
    </row>
    <row r="22" spans="1:11" ht="15.75" thickBot="1" x14ac:dyDescent="0.3">
      <c r="A22" s="44">
        <v>10</v>
      </c>
      <c r="B22" s="72" t="s">
        <v>20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26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 t="s">
        <v>26</v>
      </c>
      <c r="E25" s="73"/>
      <c r="G25" s="22"/>
      <c r="I25" s="22"/>
    </row>
    <row r="26" spans="1:11" ht="15.75" thickBot="1" x14ac:dyDescent="0.3">
      <c r="A26" s="44">
        <v>12</v>
      </c>
      <c r="B26" s="72" t="s">
        <v>20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21</v>
      </c>
      <c r="C28" s="72"/>
      <c r="G28" s="22"/>
    </row>
    <row r="29" spans="1:11" ht="15.75" thickBot="1" x14ac:dyDescent="0.3">
      <c r="A29" s="44"/>
      <c r="B29" s="20"/>
      <c r="C29" s="21"/>
      <c r="D29" s="76" t="s">
        <v>21</v>
      </c>
      <c r="E29" s="72"/>
      <c r="G29" s="22"/>
    </row>
    <row r="30" spans="1:11" ht="15.75" thickBot="1" x14ac:dyDescent="0.3">
      <c r="A30" s="44">
        <v>14</v>
      </c>
      <c r="B30" s="72" t="s">
        <v>20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20</v>
      </c>
      <c r="C32" s="72"/>
      <c r="E32" s="22"/>
    </row>
    <row r="33" spans="1:5" ht="15.75" thickBot="1" x14ac:dyDescent="0.3">
      <c r="A33" s="45"/>
      <c r="B33" s="20"/>
      <c r="C33" s="21"/>
      <c r="D33" s="76" t="s">
        <v>27</v>
      </c>
      <c r="E33" s="73"/>
    </row>
    <row r="34" spans="1:5" ht="15.75" thickBot="1" x14ac:dyDescent="0.3">
      <c r="A34" s="23">
        <v>16</v>
      </c>
      <c r="B34" s="72" t="s">
        <v>27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A34" sqref="A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74" t="s">
        <v>11</v>
      </c>
      <c r="C1" s="75"/>
      <c r="D1" s="74" t="s">
        <v>12</v>
      </c>
      <c r="E1" s="75"/>
      <c r="F1" s="74" t="s">
        <v>13</v>
      </c>
      <c r="G1" s="75"/>
      <c r="H1" s="74" t="s">
        <v>14</v>
      </c>
      <c r="I1" s="75"/>
      <c r="J1" s="74" t="s">
        <v>15</v>
      </c>
      <c r="K1" s="75"/>
    </row>
    <row r="4" spans="1:11" ht="15.75" thickBot="1" x14ac:dyDescent="0.3">
      <c r="A4" s="23">
        <v>1</v>
      </c>
      <c r="B4" s="72" t="s">
        <v>19</v>
      </c>
      <c r="C4" s="72"/>
    </row>
    <row r="5" spans="1:11" ht="15.75" thickBot="1" x14ac:dyDescent="0.3">
      <c r="A5" s="44"/>
      <c r="B5" s="20"/>
      <c r="C5" s="21"/>
      <c r="D5" s="76" t="s">
        <v>19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22</v>
      </c>
      <c r="C8" s="72"/>
      <c r="E8" s="22"/>
      <c r="G8" s="21"/>
    </row>
    <row r="9" spans="1:11" ht="15.75" thickBot="1" x14ac:dyDescent="0.3">
      <c r="A9" s="44"/>
      <c r="B9" s="20"/>
      <c r="C9" s="21"/>
      <c r="D9" s="76" t="s">
        <v>22</v>
      </c>
      <c r="E9" s="73"/>
      <c r="G9" s="22"/>
    </row>
    <row r="10" spans="1:11" ht="15.75" thickBot="1" x14ac:dyDescent="0.3">
      <c r="A10" s="44">
        <v>4</v>
      </c>
      <c r="B10" s="72" t="s">
        <v>20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23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 t="s">
        <v>23</v>
      </c>
      <c r="E13" s="72"/>
      <c r="G13" s="22"/>
      <c r="I13" s="22"/>
    </row>
    <row r="14" spans="1:11" ht="15.75" thickBot="1" x14ac:dyDescent="0.3">
      <c r="A14" s="44">
        <v>6</v>
      </c>
      <c r="B14" s="72" t="s">
        <v>20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24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 t="s">
        <v>24</v>
      </c>
      <c r="E17" s="73"/>
      <c r="I17" s="22"/>
    </row>
    <row r="18" spans="1:11" ht="15.75" thickBot="1" x14ac:dyDescent="0.3">
      <c r="A18" s="23">
        <v>8</v>
      </c>
      <c r="B18" s="72" t="s">
        <v>20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23">
        <v>9</v>
      </c>
      <c r="B20" s="72" t="s">
        <v>25</v>
      </c>
      <c r="C20" s="72"/>
      <c r="I20" s="22"/>
    </row>
    <row r="21" spans="1:11" ht="15.75" thickBot="1" x14ac:dyDescent="0.3">
      <c r="A21" s="44"/>
      <c r="B21" s="20"/>
      <c r="C21" s="21"/>
      <c r="D21" s="76" t="s">
        <v>25</v>
      </c>
      <c r="E21" s="72"/>
      <c r="I21" s="22"/>
    </row>
    <row r="22" spans="1:11" ht="15.75" thickBot="1" x14ac:dyDescent="0.3">
      <c r="A22" s="44">
        <v>10</v>
      </c>
      <c r="B22" s="72" t="s">
        <v>20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26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 t="s">
        <v>26</v>
      </c>
      <c r="E25" s="73"/>
      <c r="G25" s="22"/>
      <c r="I25" s="22"/>
    </row>
    <row r="26" spans="1:11" ht="15.75" thickBot="1" x14ac:dyDescent="0.3">
      <c r="A26" s="44">
        <v>12</v>
      </c>
      <c r="B26" s="72" t="s">
        <v>20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21</v>
      </c>
      <c r="C28" s="72"/>
      <c r="G28" s="22"/>
    </row>
    <row r="29" spans="1:11" ht="15.75" thickBot="1" x14ac:dyDescent="0.3">
      <c r="A29" s="44"/>
      <c r="B29" s="20"/>
      <c r="C29" s="21"/>
      <c r="D29" s="76" t="s">
        <v>21</v>
      </c>
      <c r="E29" s="72"/>
      <c r="G29" s="22"/>
    </row>
    <row r="30" spans="1:11" ht="15.75" thickBot="1" x14ac:dyDescent="0.3">
      <c r="A30" s="44">
        <v>14</v>
      </c>
      <c r="B30" s="72" t="s">
        <v>20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20</v>
      </c>
      <c r="C32" s="72"/>
      <c r="E32" s="22"/>
    </row>
    <row r="33" spans="1:5" ht="15.75" thickBot="1" x14ac:dyDescent="0.3">
      <c r="A33" s="45"/>
      <c r="B33" s="20"/>
      <c r="C33" s="21"/>
      <c r="D33" s="76" t="s">
        <v>27</v>
      </c>
      <c r="E33" s="73"/>
    </row>
    <row r="34" spans="1:5" ht="15.75" thickBot="1" x14ac:dyDescent="0.3">
      <c r="A34" s="23">
        <v>16</v>
      </c>
      <c r="B34" s="72" t="s">
        <v>27</v>
      </c>
      <c r="C34" s="73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Q35" sqref="Q35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79" t="s">
        <v>11</v>
      </c>
      <c r="C1" s="79"/>
      <c r="D1" s="79" t="s">
        <v>12</v>
      </c>
      <c r="E1" s="79"/>
      <c r="F1" s="79" t="s">
        <v>13</v>
      </c>
      <c r="G1" s="79"/>
      <c r="H1" s="79" t="s">
        <v>14</v>
      </c>
      <c r="I1" s="79"/>
      <c r="J1" s="79" t="s">
        <v>15</v>
      </c>
      <c r="K1" s="79"/>
    </row>
    <row r="4" spans="1:11" ht="15.75" thickBot="1" x14ac:dyDescent="0.3">
      <c r="A4" s="44">
        <v>1</v>
      </c>
      <c r="B4" s="72" t="s">
        <v>28</v>
      </c>
      <c r="C4" s="72"/>
    </row>
    <row r="5" spans="1:11" ht="15.75" thickBot="1" x14ac:dyDescent="0.3">
      <c r="A5" s="44"/>
      <c r="B5" s="20"/>
      <c r="C5" s="21"/>
      <c r="D5" s="76" t="s">
        <v>28</v>
      </c>
      <c r="E5" s="72"/>
    </row>
    <row r="6" spans="1:11" ht="15.75" thickBot="1" x14ac:dyDescent="0.3">
      <c r="A6" s="44">
        <v>2</v>
      </c>
      <c r="B6" s="72" t="s">
        <v>20</v>
      </c>
      <c r="C6" s="73"/>
      <c r="E6" s="21"/>
    </row>
    <row r="7" spans="1:11" ht="15.75" thickBot="1" x14ac:dyDescent="0.3">
      <c r="A7" s="44"/>
      <c r="B7" s="20"/>
      <c r="C7" s="20"/>
      <c r="E7" s="22"/>
      <c r="F7" s="76"/>
      <c r="G7" s="72"/>
    </row>
    <row r="8" spans="1:11" ht="15.75" thickBot="1" x14ac:dyDescent="0.3">
      <c r="A8" s="44">
        <v>3</v>
      </c>
      <c r="B8" s="72" t="s">
        <v>29</v>
      </c>
      <c r="C8" s="72"/>
      <c r="E8" s="22"/>
      <c r="G8" s="21"/>
    </row>
    <row r="9" spans="1:11" ht="15.75" thickBot="1" x14ac:dyDescent="0.3">
      <c r="A9" s="44"/>
      <c r="B9" s="20"/>
      <c r="C9" s="21"/>
      <c r="D9" s="76"/>
      <c r="E9" s="73"/>
      <c r="G9" s="22"/>
    </row>
    <row r="10" spans="1:11" ht="15.75" thickBot="1" x14ac:dyDescent="0.3">
      <c r="A10" s="44">
        <v>4</v>
      </c>
      <c r="B10" s="72" t="s">
        <v>41</v>
      </c>
      <c r="C10" s="73"/>
      <c r="G10" s="22"/>
    </row>
    <row r="11" spans="1:11" ht="15.75" thickBot="1" x14ac:dyDescent="0.3">
      <c r="A11" s="44"/>
      <c r="B11" s="20"/>
      <c r="C11" s="20"/>
      <c r="G11" s="22"/>
      <c r="H11" s="76"/>
      <c r="I11" s="72"/>
    </row>
    <row r="12" spans="1:11" ht="15.75" thickBot="1" x14ac:dyDescent="0.3">
      <c r="A12" s="44">
        <v>5</v>
      </c>
      <c r="B12" s="72" t="s">
        <v>30</v>
      </c>
      <c r="C12" s="72"/>
      <c r="G12" s="22"/>
      <c r="I12" s="21"/>
    </row>
    <row r="13" spans="1:11" ht="15.75" thickBot="1" x14ac:dyDescent="0.3">
      <c r="A13" s="44"/>
      <c r="B13" s="20"/>
      <c r="C13" s="21"/>
      <c r="D13" s="76"/>
      <c r="E13" s="72"/>
      <c r="G13" s="22"/>
      <c r="I13" s="22"/>
    </row>
    <row r="14" spans="1:11" ht="15.75" thickBot="1" x14ac:dyDescent="0.3">
      <c r="A14" s="44">
        <v>6</v>
      </c>
      <c r="B14" s="72" t="s">
        <v>38</v>
      </c>
      <c r="C14" s="73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76"/>
      <c r="G15" s="73"/>
      <c r="I15" s="22"/>
    </row>
    <row r="16" spans="1:11" ht="15.75" thickBot="1" x14ac:dyDescent="0.3">
      <c r="A16" s="44">
        <v>7</v>
      </c>
      <c r="B16" s="72" t="s">
        <v>37</v>
      </c>
      <c r="C16" s="72"/>
      <c r="E16" s="22"/>
      <c r="I16" s="22"/>
    </row>
    <row r="17" spans="1:11" ht="15.75" thickBot="1" x14ac:dyDescent="0.3">
      <c r="A17" s="44"/>
      <c r="B17" s="20"/>
      <c r="C17" s="21"/>
      <c r="D17" s="76"/>
      <c r="E17" s="73"/>
      <c r="I17" s="22"/>
    </row>
    <row r="18" spans="1:11" ht="15.75" thickBot="1" x14ac:dyDescent="0.3">
      <c r="A18" s="44">
        <v>8</v>
      </c>
      <c r="B18" s="72" t="s">
        <v>35</v>
      </c>
      <c r="C18" s="73"/>
      <c r="I18" s="22"/>
    </row>
    <row r="19" spans="1:11" ht="15.75" thickBot="1" x14ac:dyDescent="0.3">
      <c r="A19" s="44"/>
      <c r="B19" s="20"/>
      <c r="C19" s="20"/>
      <c r="I19" s="22"/>
      <c r="J19" s="77"/>
      <c r="K19" s="78"/>
    </row>
    <row r="20" spans="1:11" ht="15.75" thickBot="1" x14ac:dyDescent="0.3">
      <c r="A20" s="44">
        <v>9</v>
      </c>
      <c r="B20" s="72" t="s">
        <v>36</v>
      </c>
      <c r="C20" s="72"/>
      <c r="I20" s="22"/>
    </row>
    <row r="21" spans="1:11" ht="15.75" thickBot="1" x14ac:dyDescent="0.3">
      <c r="A21" s="44"/>
      <c r="B21" s="20"/>
      <c r="C21" s="21"/>
      <c r="D21" s="76"/>
      <c r="E21" s="72"/>
      <c r="I21" s="22"/>
    </row>
    <row r="22" spans="1:11" ht="15.75" thickBot="1" x14ac:dyDescent="0.3">
      <c r="A22" s="44">
        <v>10</v>
      </c>
      <c r="B22" s="72" t="s">
        <v>33</v>
      </c>
      <c r="C22" s="73"/>
      <c r="E22" s="21"/>
      <c r="I22" s="22"/>
    </row>
    <row r="23" spans="1:11" ht="15.75" thickBot="1" x14ac:dyDescent="0.3">
      <c r="A23" s="44"/>
      <c r="B23" s="20"/>
      <c r="C23" s="20"/>
      <c r="E23" s="22"/>
      <c r="F23" s="76"/>
      <c r="G23" s="72"/>
      <c r="I23" s="22"/>
    </row>
    <row r="24" spans="1:11" ht="15.75" thickBot="1" x14ac:dyDescent="0.3">
      <c r="A24" s="44">
        <v>11</v>
      </c>
      <c r="B24" s="72" t="s">
        <v>40</v>
      </c>
      <c r="C24" s="72"/>
      <c r="E24" s="22"/>
      <c r="G24" s="21"/>
      <c r="I24" s="22"/>
    </row>
    <row r="25" spans="1:11" ht="15.75" thickBot="1" x14ac:dyDescent="0.3">
      <c r="A25" s="44"/>
      <c r="B25" s="20"/>
      <c r="C25" s="21"/>
      <c r="D25" s="76"/>
      <c r="E25" s="73"/>
      <c r="G25" s="22"/>
      <c r="I25" s="22"/>
    </row>
    <row r="26" spans="1:11" ht="15.75" thickBot="1" x14ac:dyDescent="0.3">
      <c r="A26" s="44">
        <v>12</v>
      </c>
      <c r="B26" s="72" t="s">
        <v>31</v>
      </c>
      <c r="C26" s="73"/>
      <c r="G26" s="22"/>
      <c r="I26" s="22"/>
    </row>
    <row r="27" spans="1:11" ht="15.75" thickBot="1" x14ac:dyDescent="0.3">
      <c r="A27" s="44"/>
      <c r="B27" s="20"/>
      <c r="C27" s="20"/>
      <c r="G27" s="22"/>
      <c r="H27" s="76"/>
      <c r="I27" s="73"/>
    </row>
    <row r="28" spans="1:11" ht="15.75" thickBot="1" x14ac:dyDescent="0.3">
      <c r="A28" s="44">
        <v>13</v>
      </c>
      <c r="B28" s="72" t="s">
        <v>34</v>
      </c>
      <c r="C28" s="72"/>
      <c r="G28" s="22"/>
    </row>
    <row r="29" spans="1:11" ht="15.75" thickBot="1" x14ac:dyDescent="0.3">
      <c r="A29" s="44"/>
      <c r="B29" s="20"/>
      <c r="C29" s="21"/>
      <c r="D29" s="76"/>
      <c r="E29" s="72"/>
      <c r="G29" s="22"/>
    </row>
    <row r="30" spans="1:11" ht="15.75" thickBot="1" x14ac:dyDescent="0.3">
      <c r="A30" s="44">
        <v>14</v>
      </c>
      <c r="B30" s="72" t="s">
        <v>39</v>
      </c>
      <c r="C30" s="73"/>
      <c r="E30" s="21"/>
      <c r="G30" s="22"/>
    </row>
    <row r="31" spans="1:11" ht="15.75" thickBot="1" x14ac:dyDescent="0.3">
      <c r="A31" s="45"/>
      <c r="B31" s="20"/>
      <c r="C31" s="20"/>
      <c r="E31" s="22"/>
      <c r="F31" s="76"/>
      <c r="G31" s="73"/>
    </row>
    <row r="32" spans="1:11" ht="15.75" thickBot="1" x14ac:dyDescent="0.3">
      <c r="A32" s="45">
        <v>15</v>
      </c>
      <c r="B32" s="72" t="s">
        <v>42</v>
      </c>
      <c r="C32" s="72"/>
      <c r="E32" s="22"/>
    </row>
    <row r="33" spans="1:5" ht="15.75" thickBot="1" x14ac:dyDescent="0.3">
      <c r="A33" s="45"/>
      <c r="B33" s="20"/>
      <c r="C33" s="21"/>
      <c r="D33" s="76"/>
      <c r="E33" s="73"/>
    </row>
    <row r="34" spans="1:5" ht="15.75" thickBot="1" x14ac:dyDescent="0.3">
      <c r="A34" s="45">
        <v>16</v>
      </c>
      <c r="B34" s="72" t="s">
        <v>32</v>
      </c>
      <c r="C34" s="73"/>
    </row>
    <row r="35" spans="1:5" x14ac:dyDescent="0.2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</vt:i4>
      </vt:variant>
    </vt:vector>
  </HeadingPairs>
  <TitlesOfParts>
    <vt:vector size="15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2015-10-03T13:44:13Z</dcterms:modified>
</cp:coreProperties>
</file>