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440" windowHeight="11250" activeTab="6"/>
  </bookViews>
  <sheets>
    <sheet name="Gruppe 1" sheetId="1" r:id="rId1"/>
    <sheet name="Tabelle2" sheetId="2" state="hidden" r:id="rId2"/>
    <sheet name="Tabelle3" sheetId="3" state="hidden" r:id="rId3"/>
    <sheet name="1. Klasse" sheetId="4" r:id="rId4"/>
    <sheet name="2. Klasse" sheetId="5" r:id="rId5"/>
    <sheet name="3. Klasse" sheetId="6" r:id="rId6"/>
    <sheet name="4. Klasse" sheetId="7" r:id="rId7"/>
  </sheets>
  <calcPr calcId="144525"/>
</workbook>
</file>

<file path=xl/calcChain.xml><?xml version="1.0" encoding="utf-8"?>
<calcChain xmlns="http://schemas.openxmlformats.org/spreadsheetml/2006/main">
  <c r="R265" i="1" l="1"/>
  <c r="P265" i="1"/>
  <c r="L265" i="1"/>
  <c r="J265" i="1"/>
  <c r="I265" i="1"/>
  <c r="G265" i="1"/>
  <c r="F265" i="1"/>
  <c r="D265" i="1"/>
  <c r="R259" i="1"/>
  <c r="P259" i="1"/>
  <c r="O259" i="1"/>
  <c r="M259" i="1"/>
  <c r="I259" i="1"/>
  <c r="G259" i="1"/>
  <c r="F259" i="1"/>
  <c r="D259" i="1"/>
  <c r="R253" i="1"/>
  <c r="P253" i="1"/>
  <c r="O253" i="1"/>
  <c r="M253" i="1"/>
  <c r="L253" i="1"/>
  <c r="J253" i="1"/>
  <c r="F253" i="1"/>
  <c r="D253" i="1"/>
  <c r="R247" i="1"/>
  <c r="P247" i="1"/>
  <c r="O247" i="1"/>
  <c r="M247" i="1"/>
  <c r="L247" i="1"/>
  <c r="J247" i="1"/>
  <c r="I247" i="1"/>
  <c r="G247" i="1"/>
  <c r="R231" i="1"/>
  <c r="P231" i="1"/>
  <c r="L231" i="1"/>
  <c r="J231" i="1"/>
  <c r="I231" i="1"/>
  <c r="G231" i="1"/>
  <c r="F231" i="1"/>
  <c r="D231" i="1"/>
  <c r="R225" i="1"/>
  <c r="P225" i="1"/>
  <c r="O225" i="1"/>
  <c r="M225" i="1"/>
  <c r="I225" i="1"/>
  <c r="G225" i="1"/>
  <c r="F225" i="1"/>
  <c r="D225" i="1"/>
  <c r="R219" i="1"/>
  <c r="P219" i="1"/>
  <c r="O219" i="1"/>
  <c r="M219" i="1"/>
  <c r="L219" i="1"/>
  <c r="J219" i="1"/>
  <c r="F219" i="1"/>
  <c r="D219" i="1"/>
  <c r="R213" i="1"/>
  <c r="P213" i="1"/>
  <c r="O213" i="1"/>
  <c r="M213" i="1"/>
  <c r="L213" i="1"/>
  <c r="J213" i="1"/>
  <c r="I213" i="1"/>
  <c r="G213" i="1"/>
  <c r="R197" i="1"/>
  <c r="P197" i="1"/>
  <c r="L197" i="1"/>
  <c r="J197" i="1"/>
  <c r="I197" i="1"/>
  <c r="G197" i="1"/>
  <c r="F197" i="1"/>
  <c r="D197" i="1"/>
  <c r="R191" i="1"/>
  <c r="P191" i="1"/>
  <c r="O191" i="1"/>
  <c r="M191" i="1"/>
  <c r="I191" i="1"/>
  <c r="G191" i="1"/>
  <c r="F191" i="1"/>
  <c r="D191" i="1"/>
  <c r="R185" i="1"/>
  <c r="P185" i="1"/>
  <c r="O185" i="1"/>
  <c r="M185" i="1"/>
  <c r="L185" i="1"/>
  <c r="J185" i="1"/>
  <c r="F185" i="1"/>
  <c r="D185" i="1"/>
  <c r="R179" i="1"/>
  <c r="P179" i="1"/>
  <c r="O179" i="1"/>
  <c r="M179" i="1"/>
  <c r="L179" i="1"/>
  <c r="J179" i="1"/>
  <c r="I179" i="1"/>
  <c r="G179" i="1"/>
  <c r="R163" i="1"/>
  <c r="P163" i="1"/>
  <c r="L163" i="1"/>
  <c r="J163" i="1"/>
  <c r="I163" i="1"/>
  <c r="G163" i="1"/>
  <c r="F163" i="1"/>
  <c r="D163" i="1"/>
  <c r="R157" i="1"/>
  <c r="P157" i="1"/>
  <c r="O157" i="1"/>
  <c r="M157" i="1"/>
  <c r="I157" i="1"/>
  <c r="G157" i="1"/>
  <c r="F157" i="1"/>
  <c r="D157" i="1"/>
  <c r="R151" i="1"/>
  <c r="P151" i="1"/>
  <c r="O151" i="1"/>
  <c r="M151" i="1"/>
  <c r="L151" i="1"/>
  <c r="J151" i="1"/>
  <c r="F151" i="1"/>
  <c r="D151" i="1"/>
  <c r="R145" i="1"/>
  <c r="P145" i="1"/>
  <c r="O145" i="1"/>
  <c r="M145" i="1"/>
  <c r="L145" i="1"/>
  <c r="J145" i="1"/>
  <c r="I145" i="1"/>
  <c r="G145" i="1"/>
  <c r="R129" i="1"/>
  <c r="P129" i="1"/>
  <c r="L129" i="1"/>
  <c r="J129" i="1"/>
  <c r="I129" i="1"/>
  <c r="G129" i="1"/>
  <c r="F129" i="1"/>
  <c r="D129" i="1"/>
  <c r="R123" i="1"/>
  <c r="P123" i="1"/>
  <c r="O123" i="1"/>
  <c r="M123" i="1"/>
  <c r="I123" i="1"/>
  <c r="G123" i="1"/>
  <c r="F123" i="1"/>
  <c r="D123" i="1"/>
  <c r="R117" i="1"/>
  <c r="P117" i="1"/>
  <c r="O117" i="1"/>
  <c r="M117" i="1"/>
  <c r="L117" i="1"/>
  <c r="J117" i="1"/>
  <c r="F117" i="1"/>
  <c r="D117" i="1"/>
  <c r="R111" i="1"/>
  <c r="P111" i="1"/>
  <c r="O111" i="1"/>
  <c r="M111" i="1"/>
  <c r="L111" i="1"/>
  <c r="J111" i="1"/>
  <c r="I111" i="1"/>
  <c r="G111" i="1"/>
  <c r="R95" i="1"/>
  <c r="P95" i="1"/>
  <c r="L95" i="1"/>
  <c r="J95" i="1"/>
  <c r="I95" i="1"/>
  <c r="G95" i="1"/>
  <c r="F95" i="1"/>
  <c r="D95" i="1"/>
  <c r="R89" i="1"/>
  <c r="P89" i="1"/>
  <c r="O89" i="1"/>
  <c r="M89" i="1"/>
  <c r="I89" i="1"/>
  <c r="G89" i="1"/>
  <c r="F89" i="1"/>
  <c r="D89" i="1"/>
  <c r="R83" i="1"/>
  <c r="P83" i="1"/>
  <c r="O83" i="1"/>
  <c r="M83" i="1"/>
  <c r="L83" i="1"/>
  <c r="J83" i="1"/>
  <c r="F83" i="1"/>
  <c r="D83" i="1"/>
  <c r="R77" i="1"/>
  <c r="P77" i="1"/>
  <c r="O77" i="1"/>
  <c r="M77" i="1"/>
  <c r="L77" i="1"/>
  <c r="J77" i="1"/>
  <c r="I77" i="1"/>
  <c r="G77" i="1"/>
  <c r="R61" i="1"/>
  <c r="P61" i="1"/>
  <c r="L61" i="1"/>
  <c r="J61" i="1"/>
  <c r="I61" i="1"/>
  <c r="G61" i="1"/>
  <c r="F61" i="1"/>
  <c r="D61" i="1"/>
  <c r="R55" i="1"/>
  <c r="P55" i="1"/>
  <c r="O55" i="1"/>
  <c r="M55" i="1"/>
  <c r="I55" i="1"/>
  <c r="G55" i="1"/>
  <c r="F55" i="1"/>
  <c r="D55" i="1"/>
  <c r="R49" i="1"/>
  <c r="P49" i="1"/>
  <c r="O49" i="1"/>
  <c r="M49" i="1"/>
  <c r="L49" i="1"/>
  <c r="J49" i="1"/>
  <c r="F49" i="1"/>
  <c r="D49" i="1"/>
  <c r="R43" i="1"/>
  <c r="P43" i="1"/>
  <c r="O43" i="1"/>
  <c r="M43" i="1"/>
  <c r="L43" i="1"/>
  <c r="J43" i="1"/>
  <c r="I43" i="1"/>
  <c r="G43" i="1"/>
  <c r="R27" i="1"/>
  <c r="P27" i="1"/>
  <c r="L27" i="1"/>
  <c r="J27" i="1"/>
  <c r="I27" i="1"/>
  <c r="G27" i="1"/>
  <c r="F27" i="1"/>
  <c r="D27" i="1"/>
  <c r="R21" i="1"/>
  <c r="P21" i="1"/>
  <c r="O21" i="1"/>
  <c r="M21" i="1"/>
  <c r="I21" i="1"/>
  <c r="G21" i="1"/>
  <c r="F21" i="1"/>
  <c r="D21" i="1"/>
  <c r="R15" i="1"/>
  <c r="P15" i="1"/>
  <c r="O15" i="1"/>
  <c r="M15" i="1"/>
  <c r="L15" i="1"/>
  <c r="J15" i="1"/>
  <c r="F15" i="1"/>
  <c r="D15" i="1"/>
  <c r="R9" i="1"/>
  <c r="P9" i="1"/>
  <c r="O9" i="1"/>
  <c r="M9" i="1"/>
  <c r="L9" i="1"/>
  <c r="J9" i="1"/>
  <c r="I9" i="1"/>
  <c r="G9" i="1"/>
  <c r="G281" i="1" l="1"/>
  <c r="I281" i="1"/>
  <c r="J281" i="1"/>
  <c r="L281" i="1"/>
  <c r="M281" i="1"/>
  <c r="O281" i="1"/>
  <c r="P281" i="1"/>
  <c r="R281" i="1"/>
  <c r="D287" i="1"/>
  <c r="F287" i="1"/>
  <c r="J287" i="1"/>
  <c r="L287" i="1"/>
  <c r="M287" i="1"/>
  <c r="O287" i="1"/>
  <c r="P287" i="1"/>
  <c r="R287" i="1"/>
  <c r="D293" i="1"/>
  <c r="F293" i="1"/>
  <c r="G293" i="1"/>
  <c r="I293" i="1"/>
  <c r="M293" i="1"/>
  <c r="O293" i="1"/>
  <c r="P293" i="1"/>
  <c r="R293" i="1"/>
  <c r="D299" i="1"/>
  <c r="F299" i="1"/>
  <c r="G299" i="1"/>
  <c r="I299" i="1"/>
  <c r="J299" i="1"/>
  <c r="L299" i="1"/>
  <c r="P299" i="1"/>
  <c r="R299" i="1"/>
  <c r="S4" i="1" l="1"/>
  <c r="T4" i="1"/>
  <c r="U4" i="1"/>
  <c r="V4" i="1"/>
  <c r="X4" i="1"/>
  <c r="Y4" i="1"/>
  <c r="Z4" i="1"/>
  <c r="AA4" i="1"/>
  <c r="AA9" i="1" s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AF9" i="1"/>
  <c r="S10" i="1"/>
  <c r="T10" i="1"/>
  <c r="U10" i="1"/>
  <c r="V10" i="1"/>
  <c r="X10" i="1"/>
  <c r="Y10" i="1"/>
  <c r="Z10" i="1"/>
  <c r="AA1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AA15" i="1"/>
  <c r="AF15" i="1"/>
  <c r="S16" i="1"/>
  <c r="T16" i="1"/>
  <c r="U16" i="1"/>
  <c r="V16" i="1"/>
  <c r="X16" i="1"/>
  <c r="Y16" i="1"/>
  <c r="Z16" i="1"/>
  <c r="AA16" i="1"/>
  <c r="X17" i="1"/>
  <c r="Y17" i="1"/>
  <c r="Z17" i="1"/>
  <c r="AA17" i="1"/>
  <c r="X18" i="1"/>
  <c r="Y18" i="1"/>
  <c r="Z18" i="1"/>
  <c r="AA18" i="1"/>
  <c r="X19" i="1"/>
  <c r="Y19" i="1"/>
  <c r="Z19" i="1"/>
  <c r="AA19" i="1"/>
  <c r="X20" i="1"/>
  <c r="Y20" i="1"/>
  <c r="Z20" i="1"/>
  <c r="AA20" i="1"/>
  <c r="AA21" i="1"/>
  <c r="AF21" i="1"/>
  <c r="S22" i="1"/>
  <c r="T22" i="1"/>
  <c r="U22" i="1"/>
  <c r="V22" i="1"/>
  <c r="X22" i="1"/>
  <c r="Y22" i="1"/>
  <c r="Z22" i="1"/>
  <c r="AA22" i="1"/>
  <c r="X23" i="1"/>
  <c r="Y23" i="1"/>
  <c r="Z23" i="1"/>
  <c r="AA23" i="1"/>
  <c r="X24" i="1"/>
  <c r="Y24" i="1"/>
  <c r="Z24" i="1"/>
  <c r="AA24" i="1"/>
  <c r="X25" i="1"/>
  <c r="Y25" i="1"/>
  <c r="Z25" i="1"/>
  <c r="AA25" i="1"/>
  <c r="X26" i="1"/>
  <c r="Y26" i="1"/>
  <c r="Z26" i="1"/>
  <c r="AA26" i="1"/>
  <c r="AA27" i="1"/>
  <c r="AF27" i="1"/>
  <c r="S28" i="1"/>
  <c r="T28" i="1"/>
  <c r="U28" i="1"/>
  <c r="V28" i="1"/>
  <c r="X28" i="1"/>
  <c r="Y28" i="1"/>
  <c r="Z28" i="1"/>
  <c r="AA28" i="1"/>
  <c r="X29" i="1"/>
  <c r="Y29" i="1"/>
  <c r="Z29" i="1"/>
  <c r="AA29" i="1"/>
  <c r="X30" i="1"/>
  <c r="Y30" i="1"/>
  <c r="Z30" i="1"/>
  <c r="AA30" i="1"/>
  <c r="X31" i="1"/>
  <c r="Y31" i="1"/>
  <c r="Z31" i="1"/>
  <c r="AA31" i="1"/>
  <c r="X32" i="1"/>
  <c r="Y32" i="1"/>
  <c r="Z32" i="1"/>
  <c r="AA32" i="1"/>
  <c r="Z15" i="1" l="1"/>
  <c r="AE15" i="1" s="1"/>
  <c r="X9" i="1"/>
  <c r="AC9" i="1" s="1"/>
  <c r="X21" i="1"/>
  <c r="AC21" i="1" s="1"/>
  <c r="Y9" i="1"/>
  <c r="AD9" i="1" s="1"/>
  <c r="Z27" i="1"/>
  <c r="AE27" i="1" s="1"/>
  <c r="Z21" i="1"/>
  <c r="AE21" i="1" s="1"/>
  <c r="Y21" i="1"/>
  <c r="AD21" i="1" s="1"/>
  <c r="X27" i="1"/>
  <c r="AC27" i="1" s="1"/>
  <c r="Y27" i="1"/>
  <c r="AD27" i="1" s="1"/>
  <c r="Z9" i="1"/>
  <c r="AE9" i="1" s="1"/>
  <c r="W4" i="1"/>
  <c r="AI22" i="1"/>
  <c r="Y15" i="1"/>
  <c r="AD15" i="1" s="1"/>
  <c r="AI4" i="1"/>
  <c r="AK4" i="1"/>
  <c r="W28" i="1"/>
  <c r="W22" i="1"/>
  <c r="W16" i="1"/>
  <c r="X15" i="1"/>
  <c r="AC15" i="1" s="1"/>
  <c r="W10" i="1"/>
  <c r="AF339" i="1"/>
  <c r="AE339" i="1"/>
  <c r="AD339" i="1"/>
  <c r="AC339" i="1"/>
  <c r="AG334" i="1" s="1"/>
  <c r="O339" i="1"/>
  <c r="M339" i="1"/>
  <c r="L339" i="1"/>
  <c r="J339" i="1"/>
  <c r="I339" i="1"/>
  <c r="G339" i="1"/>
  <c r="F339" i="1"/>
  <c r="D339" i="1"/>
  <c r="AA338" i="1"/>
  <c r="Z338" i="1"/>
  <c r="Y338" i="1"/>
  <c r="X338" i="1"/>
  <c r="AA337" i="1"/>
  <c r="Z337" i="1"/>
  <c r="Y337" i="1"/>
  <c r="X337" i="1"/>
  <c r="AA336" i="1"/>
  <c r="Z336" i="1"/>
  <c r="Y336" i="1"/>
  <c r="X336" i="1"/>
  <c r="AA335" i="1"/>
  <c r="Z335" i="1"/>
  <c r="Y335" i="1"/>
  <c r="X335" i="1"/>
  <c r="AK334" i="1"/>
  <c r="AI334" i="1"/>
  <c r="AA334" i="1"/>
  <c r="AA339" i="1" s="1"/>
  <c r="Z334" i="1"/>
  <c r="Z339" i="1" s="1"/>
  <c r="Y334" i="1"/>
  <c r="Y339" i="1" s="1"/>
  <c r="X334" i="1"/>
  <c r="X339" i="1" s="1"/>
  <c r="AB334" i="1" s="1"/>
  <c r="AH334" i="1" s="1"/>
  <c r="V334" i="1"/>
  <c r="U334" i="1"/>
  <c r="T334" i="1"/>
  <c r="S334" i="1"/>
  <c r="W334" i="1" s="1"/>
  <c r="AF333" i="1"/>
  <c r="AE333" i="1"/>
  <c r="AD333" i="1"/>
  <c r="R333" i="1"/>
  <c r="P333" i="1"/>
  <c r="L333" i="1"/>
  <c r="J333" i="1"/>
  <c r="I333" i="1"/>
  <c r="G333" i="1"/>
  <c r="F333" i="1"/>
  <c r="D333" i="1"/>
  <c r="AA332" i="1"/>
  <c r="Z332" i="1"/>
  <c r="Y332" i="1"/>
  <c r="X332" i="1"/>
  <c r="AA331" i="1"/>
  <c r="Z331" i="1"/>
  <c r="Y331" i="1"/>
  <c r="X331" i="1"/>
  <c r="AA330" i="1"/>
  <c r="Z330" i="1"/>
  <c r="Y330" i="1"/>
  <c r="X330" i="1"/>
  <c r="AA329" i="1"/>
  <c r="Z329" i="1"/>
  <c r="Y329" i="1"/>
  <c r="X329" i="1"/>
  <c r="AK328" i="1"/>
  <c r="AI328" i="1"/>
  <c r="AA328" i="1"/>
  <c r="AA333" i="1" s="1"/>
  <c r="Z328" i="1"/>
  <c r="Z333" i="1" s="1"/>
  <c r="Y328" i="1"/>
  <c r="Y333" i="1" s="1"/>
  <c r="X328" i="1"/>
  <c r="X333" i="1" s="1"/>
  <c r="AC333" i="1" s="1"/>
  <c r="AG328" i="1" s="1"/>
  <c r="V328" i="1"/>
  <c r="U328" i="1"/>
  <c r="T328" i="1"/>
  <c r="S328" i="1"/>
  <c r="W328" i="1" s="1"/>
  <c r="AF327" i="1"/>
  <c r="AE327" i="1"/>
  <c r="AD327" i="1"/>
  <c r="AC327" i="1"/>
  <c r="AG322" i="1" s="1"/>
  <c r="R327" i="1"/>
  <c r="P327" i="1"/>
  <c r="O327" i="1"/>
  <c r="M327" i="1"/>
  <c r="I327" i="1"/>
  <c r="G327" i="1"/>
  <c r="F327" i="1"/>
  <c r="D327" i="1"/>
  <c r="AA326" i="1"/>
  <c r="Z326" i="1"/>
  <c r="Y326" i="1"/>
  <c r="X326" i="1"/>
  <c r="AA325" i="1"/>
  <c r="Z325" i="1"/>
  <c r="Y325" i="1"/>
  <c r="X325" i="1"/>
  <c r="AA324" i="1"/>
  <c r="Z324" i="1"/>
  <c r="Y324" i="1"/>
  <c r="X324" i="1"/>
  <c r="AA323" i="1"/>
  <c r="Z323" i="1"/>
  <c r="Y323" i="1"/>
  <c r="X323" i="1"/>
  <c r="AK322" i="1"/>
  <c r="AI322" i="1"/>
  <c r="AA322" i="1"/>
  <c r="AA327" i="1" s="1"/>
  <c r="Z322" i="1"/>
  <c r="Z327" i="1" s="1"/>
  <c r="Y322" i="1"/>
  <c r="Y327" i="1" s="1"/>
  <c r="X322" i="1"/>
  <c r="X327" i="1" s="1"/>
  <c r="AB322" i="1" s="1"/>
  <c r="AH322" i="1" s="1"/>
  <c r="V322" i="1"/>
  <c r="U322" i="1"/>
  <c r="T322" i="1"/>
  <c r="S322" i="1"/>
  <c r="W322" i="1" s="1"/>
  <c r="AF321" i="1"/>
  <c r="AE321" i="1"/>
  <c r="AD321" i="1"/>
  <c r="AC321" i="1"/>
  <c r="AG316" i="1" s="1"/>
  <c r="R321" i="1"/>
  <c r="P321" i="1"/>
  <c r="O321" i="1"/>
  <c r="M321" i="1"/>
  <c r="L321" i="1"/>
  <c r="J321" i="1"/>
  <c r="F321" i="1"/>
  <c r="D321" i="1"/>
  <c r="AA320" i="1"/>
  <c r="Z320" i="1"/>
  <c r="Y320" i="1"/>
  <c r="X320" i="1"/>
  <c r="AA319" i="1"/>
  <c r="Z319" i="1"/>
  <c r="Y319" i="1"/>
  <c r="X319" i="1"/>
  <c r="AA318" i="1"/>
  <c r="Z318" i="1"/>
  <c r="Y318" i="1"/>
  <c r="X318" i="1"/>
  <c r="AA317" i="1"/>
  <c r="Z317" i="1"/>
  <c r="Y317" i="1"/>
  <c r="X317" i="1"/>
  <c r="AK316" i="1"/>
  <c r="AI316" i="1"/>
  <c r="AA316" i="1"/>
  <c r="AA321" i="1" s="1"/>
  <c r="Z316" i="1"/>
  <c r="Z321" i="1" s="1"/>
  <c r="Y316" i="1"/>
  <c r="Y321" i="1" s="1"/>
  <c r="X316" i="1"/>
  <c r="X321" i="1" s="1"/>
  <c r="V316" i="1"/>
  <c r="U316" i="1"/>
  <c r="T316" i="1"/>
  <c r="S316" i="1"/>
  <c r="W316" i="1" s="1"/>
  <c r="AF315" i="1"/>
  <c r="AE315" i="1"/>
  <c r="AD315" i="1"/>
  <c r="AC315" i="1"/>
  <c r="AG310" i="1" s="1"/>
  <c r="R315" i="1"/>
  <c r="P315" i="1"/>
  <c r="O315" i="1"/>
  <c r="M315" i="1"/>
  <c r="L315" i="1"/>
  <c r="J315" i="1"/>
  <c r="I315" i="1"/>
  <c r="G315" i="1"/>
  <c r="AA314" i="1"/>
  <c r="Z314" i="1"/>
  <c r="Y314" i="1"/>
  <c r="X314" i="1"/>
  <c r="AA313" i="1"/>
  <c r="Z313" i="1"/>
  <c r="Y313" i="1"/>
  <c r="X313" i="1"/>
  <c r="AA312" i="1"/>
  <c r="Z312" i="1"/>
  <c r="Y312" i="1"/>
  <c r="X312" i="1"/>
  <c r="AA311" i="1"/>
  <c r="Z311" i="1"/>
  <c r="Y311" i="1"/>
  <c r="X311" i="1"/>
  <c r="AK310" i="1"/>
  <c r="AI310" i="1"/>
  <c r="AA310" i="1"/>
  <c r="AA315" i="1" s="1"/>
  <c r="Z310" i="1"/>
  <c r="Z315" i="1" s="1"/>
  <c r="Y310" i="1"/>
  <c r="Y315" i="1" s="1"/>
  <c r="X310" i="1"/>
  <c r="X315" i="1" s="1"/>
  <c r="AB310" i="1" s="1"/>
  <c r="AH310" i="1" s="1"/>
  <c r="V310" i="1"/>
  <c r="U310" i="1"/>
  <c r="T310" i="1"/>
  <c r="S310" i="1"/>
  <c r="W310" i="1" s="1"/>
  <c r="AF305" i="1"/>
  <c r="AE305" i="1"/>
  <c r="AD305" i="1"/>
  <c r="AC305" i="1"/>
  <c r="O305" i="1"/>
  <c r="M305" i="1"/>
  <c r="L305" i="1"/>
  <c r="J305" i="1"/>
  <c r="I305" i="1"/>
  <c r="G305" i="1"/>
  <c r="F305" i="1"/>
  <c r="AK300" i="1" s="1"/>
  <c r="D305" i="1"/>
  <c r="AI300" i="1" s="1"/>
  <c r="AA304" i="1"/>
  <c r="Z304" i="1"/>
  <c r="Y304" i="1"/>
  <c r="X304" i="1"/>
  <c r="AA303" i="1"/>
  <c r="Z303" i="1"/>
  <c r="Y303" i="1"/>
  <c r="X303" i="1"/>
  <c r="AA302" i="1"/>
  <c r="Z302" i="1"/>
  <c r="Y302" i="1"/>
  <c r="X302" i="1"/>
  <c r="AA301" i="1"/>
  <c r="Z301" i="1"/>
  <c r="Y301" i="1"/>
  <c r="X301" i="1"/>
  <c r="AA300" i="1"/>
  <c r="AA305" i="1" s="1"/>
  <c r="Z300" i="1"/>
  <c r="Z305" i="1" s="1"/>
  <c r="Y300" i="1"/>
  <c r="X300" i="1"/>
  <c r="V300" i="1"/>
  <c r="U300" i="1"/>
  <c r="T300" i="1"/>
  <c r="S300" i="1"/>
  <c r="AF299" i="1"/>
  <c r="AA298" i="1"/>
  <c r="Z298" i="1"/>
  <c r="Y298" i="1"/>
  <c r="X298" i="1"/>
  <c r="AA297" i="1"/>
  <c r="Z297" i="1"/>
  <c r="Y297" i="1"/>
  <c r="X297" i="1"/>
  <c r="AA296" i="1"/>
  <c r="Z296" i="1"/>
  <c r="Y296" i="1"/>
  <c r="X296" i="1"/>
  <c r="AA295" i="1"/>
  <c r="Z295" i="1"/>
  <c r="Y295" i="1"/>
  <c r="X295" i="1"/>
  <c r="AK294" i="1"/>
  <c r="AI294" i="1"/>
  <c r="AA294" i="1"/>
  <c r="Z294" i="1"/>
  <c r="Z299" i="1" s="1"/>
  <c r="AE299" i="1" s="1"/>
  <c r="Y294" i="1"/>
  <c r="Y299" i="1" s="1"/>
  <c r="AD299" i="1" s="1"/>
  <c r="X294" i="1"/>
  <c r="V294" i="1"/>
  <c r="U294" i="1"/>
  <c r="T294" i="1"/>
  <c r="S294" i="1"/>
  <c r="AF293" i="1"/>
  <c r="AA292" i="1"/>
  <c r="Z292" i="1"/>
  <c r="Y292" i="1"/>
  <c r="X292" i="1"/>
  <c r="AA291" i="1"/>
  <c r="Z291" i="1"/>
  <c r="Y291" i="1"/>
  <c r="X291" i="1"/>
  <c r="AA290" i="1"/>
  <c r="Z290" i="1"/>
  <c r="Y290" i="1"/>
  <c r="X290" i="1"/>
  <c r="AA289" i="1"/>
  <c r="Z289" i="1"/>
  <c r="Y289" i="1"/>
  <c r="X289" i="1"/>
  <c r="AK288" i="1"/>
  <c r="AI288" i="1"/>
  <c r="AA288" i="1"/>
  <c r="Z288" i="1"/>
  <c r="Y288" i="1"/>
  <c r="Y293" i="1" s="1"/>
  <c r="AD293" i="1" s="1"/>
  <c r="X288" i="1"/>
  <c r="X293" i="1" s="1"/>
  <c r="AC293" i="1" s="1"/>
  <c r="V288" i="1"/>
  <c r="U288" i="1"/>
  <c r="T288" i="1"/>
  <c r="S288" i="1"/>
  <c r="AF287" i="1"/>
  <c r="AA286" i="1"/>
  <c r="Z286" i="1"/>
  <c r="Y286" i="1"/>
  <c r="X286" i="1"/>
  <c r="AA285" i="1"/>
  <c r="Z285" i="1"/>
  <c r="Y285" i="1"/>
  <c r="X285" i="1"/>
  <c r="AA284" i="1"/>
  <c r="Z284" i="1"/>
  <c r="Y284" i="1"/>
  <c r="X284" i="1"/>
  <c r="AA283" i="1"/>
  <c r="Z283" i="1"/>
  <c r="Y283" i="1"/>
  <c r="X283" i="1"/>
  <c r="AK282" i="1"/>
  <c r="AI282" i="1"/>
  <c r="AA282" i="1"/>
  <c r="AA287" i="1" s="1"/>
  <c r="Z282" i="1"/>
  <c r="Y282" i="1"/>
  <c r="X282" i="1"/>
  <c r="X287" i="1" s="1"/>
  <c r="AC287" i="1" s="1"/>
  <c r="V282" i="1"/>
  <c r="U282" i="1"/>
  <c r="T282" i="1"/>
  <c r="S282" i="1"/>
  <c r="AF281" i="1"/>
  <c r="AA280" i="1"/>
  <c r="Z280" i="1"/>
  <c r="Y280" i="1"/>
  <c r="X280" i="1"/>
  <c r="AA279" i="1"/>
  <c r="Z279" i="1"/>
  <c r="Y279" i="1"/>
  <c r="X279" i="1"/>
  <c r="AA278" i="1"/>
  <c r="Z278" i="1"/>
  <c r="Y278" i="1"/>
  <c r="X278" i="1"/>
  <c r="AA277" i="1"/>
  <c r="Z277" i="1"/>
  <c r="Y277" i="1"/>
  <c r="X277" i="1"/>
  <c r="AK276" i="1"/>
  <c r="AI276" i="1"/>
  <c r="AA276" i="1"/>
  <c r="AA281" i="1" s="1"/>
  <c r="Z276" i="1"/>
  <c r="Z281" i="1" s="1"/>
  <c r="AE281" i="1" s="1"/>
  <c r="Y276" i="1"/>
  <c r="X276" i="1"/>
  <c r="V276" i="1"/>
  <c r="U276" i="1"/>
  <c r="T276" i="1"/>
  <c r="S276" i="1"/>
  <c r="AF271" i="1"/>
  <c r="AE271" i="1"/>
  <c r="AD271" i="1"/>
  <c r="AC271" i="1"/>
  <c r="AG266" i="1" s="1"/>
  <c r="O271" i="1"/>
  <c r="M271" i="1"/>
  <c r="L271" i="1"/>
  <c r="J271" i="1"/>
  <c r="I271" i="1"/>
  <c r="G271" i="1"/>
  <c r="F271" i="1"/>
  <c r="D271" i="1"/>
  <c r="AA270" i="1"/>
  <c r="Z270" i="1"/>
  <c r="Y270" i="1"/>
  <c r="X270" i="1"/>
  <c r="AA269" i="1"/>
  <c r="Z269" i="1"/>
  <c r="Y269" i="1"/>
  <c r="X269" i="1"/>
  <c r="AA268" i="1"/>
  <c r="Z268" i="1"/>
  <c r="Y268" i="1"/>
  <c r="X268" i="1"/>
  <c r="AA267" i="1"/>
  <c r="Z267" i="1"/>
  <c r="Y267" i="1"/>
  <c r="X267" i="1"/>
  <c r="AK266" i="1"/>
  <c r="AI266" i="1"/>
  <c r="AA266" i="1"/>
  <c r="AA271" i="1" s="1"/>
  <c r="Z266" i="1"/>
  <c r="Z271" i="1" s="1"/>
  <c r="Y266" i="1"/>
  <c r="Y271" i="1" s="1"/>
  <c r="X266" i="1"/>
  <c r="X271" i="1" s="1"/>
  <c r="V266" i="1"/>
  <c r="U266" i="1"/>
  <c r="T266" i="1"/>
  <c r="S266" i="1"/>
  <c r="W266" i="1" s="1"/>
  <c r="AF265" i="1"/>
  <c r="AA264" i="1"/>
  <c r="Z264" i="1"/>
  <c r="Y264" i="1"/>
  <c r="X264" i="1"/>
  <c r="AA263" i="1"/>
  <c r="Z263" i="1"/>
  <c r="Y263" i="1"/>
  <c r="X263" i="1"/>
  <c r="AA262" i="1"/>
  <c r="Z262" i="1"/>
  <c r="Y262" i="1"/>
  <c r="X262" i="1"/>
  <c r="AA261" i="1"/>
  <c r="Z261" i="1"/>
  <c r="Y261" i="1"/>
  <c r="X261" i="1"/>
  <c r="AK260" i="1"/>
  <c r="AI260" i="1"/>
  <c r="AA260" i="1"/>
  <c r="AA265" i="1" s="1"/>
  <c r="Z260" i="1"/>
  <c r="Y260" i="1"/>
  <c r="X260" i="1"/>
  <c r="V260" i="1"/>
  <c r="U260" i="1"/>
  <c r="T260" i="1"/>
  <c r="S260" i="1"/>
  <c r="AF259" i="1"/>
  <c r="AA258" i="1"/>
  <c r="Z258" i="1"/>
  <c r="Y258" i="1"/>
  <c r="X258" i="1"/>
  <c r="AA257" i="1"/>
  <c r="Z257" i="1"/>
  <c r="Y257" i="1"/>
  <c r="X257" i="1"/>
  <c r="AA256" i="1"/>
  <c r="Z256" i="1"/>
  <c r="Y256" i="1"/>
  <c r="X256" i="1"/>
  <c r="AA255" i="1"/>
  <c r="Z255" i="1"/>
  <c r="Y255" i="1"/>
  <c r="X255" i="1"/>
  <c r="AK254" i="1"/>
  <c r="AI254" i="1"/>
  <c r="AA254" i="1"/>
  <c r="AA259" i="1" s="1"/>
  <c r="Z254" i="1"/>
  <c r="Y254" i="1"/>
  <c r="X254" i="1"/>
  <c r="V254" i="1"/>
  <c r="U254" i="1"/>
  <c r="T254" i="1"/>
  <c r="S254" i="1"/>
  <c r="AF253" i="1"/>
  <c r="AA252" i="1"/>
  <c r="Z252" i="1"/>
  <c r="Y252" i="1"/>
  <c r="X252" i="1"/>
  <c r="AA251" i="1"/>
  <c r="Z251" i="1"/>
  <c r="Y251" i="1"/>
  <c r="X251" i="1"/>
  <c r="AA250" i="1"/>
  <c r="Z250" i="1"/>
  <c r="Y250" i="1"/>
  <c r="X250" i="1"/>
  <c r="AA249" i="1"/>
  <c r="Z249" i="1"/>
  <c r="Y249" i="1"/>
  <c r="X249" i="1"/>
  <c r="AK248" i="1"/>
  <c r="AI248" i="1"/>
  <c r="AA248" i="1"/>
  <c r="Z248" i="1"/>
  <c r="Y248" i="1"/>
  <c r="X248" i="1"/>
  <c r="V248" i="1"/>
  <c r="U248" i="1"/>
  <c r="T248" i="1"/>
  <c r="S248" i="1"/>
  <c r="AF247" i="1"/>
  <c r="AA246" i="1"/>
  <c r="Z246" i="1"/>
  <c r="Y246" i="1"/>
  <c r="X246" i="1"/>
  <c r="AA245" i="1"/>
  <c r="Z245" i="1"/>
  <c r="Y245" i="1"/>
  <c r="X245" i="1"/>
  <c r="AA244" i="1"/>
  <c r="Z244" i="1"/>
  <c r="Y244" i="1"/>
  <c r="X244" i="1"/>
  <c r="AA243" i="1"/>
  <c r="Z243" i="1"/>
  <c r="Y243" i="1"/>
  <c r="X243" i="1"/>
  <c r="AK242" i="1"/>
  <c r="AI242" i="1"/>
  <c r="AA242" i="1"/>
  <c r="AA247" i="1" s="1"/>
  <c r="Z242" i="1"/>
  <c r="Y242" i="1"/>
  <c r="X242" i="1"/>
  <c r="V242" i="1"/>
  <c r="U242" i="1"/>
  <c r="T242" i="1"/>
  <c r="S242" i="1"/>
  <c r="AF237" i="1"/>
  <c r="AE237" i="1"/>
  <c r="AD237" i="1"/>
  <c r="AC237" i="1"/>
  <c r="AG232" i="1" s="1"/>
  <c r="O237" i="1"/>
  <c r="M237" i="1"/>
  <c r="L237" i="1"/>
  <c r="J237" i="1"/>
  <c r="I237" i="1"/>
  <c r="G237" i="1"/>
  <c r="F237" i="1"/>
  <c r="D237" i="1"/>
  <c r="AA236" i="1"/>
  <c r="Z236" i="1"/>
  <c r="Y236" i="1"/>
  <c r="X236" i="1"/>
  <c r="AA235" i="1"/>
  <c r="Z235" i="1"/>
  <c r="Y235" i="1"/>
  <c r="X235" i="1"/>
  <c r="AA234" i="1"/>
  <c r="Z234" i="1"/>
  <c r="Y234" i="1"/>
  <c r="X234" i="1"/>
  <c r="AA233" i="1"/>
  <c r="Z233" i="1"/>
  <c r="Y233" i="1"/>
  <c r="X233" i="1"/>
  <c r="AK232" i="1"/>
  <c r="AI232" i="1"/>
  <c r="AA232" i="1"/>
  <c r="AA237" i="1" s="1"/>
  <c r="Z232" i="1"/>
  <c r="Z237" i="1" s="1"/>
  <c r="Y232" i="1"/>
  <c r="Y237" i="1" s="1"/>
  <c r="X232" i="1"/>
  <c r="X237" i="1" s="1"/>
  <c r="AB232" i="1" s="1"/>
  <c r="AH232" i="1" s="1"/>
  <c r="V232" i="1"/>
  <c r="U232" i="1"/>
  <c r="T232" i="1"/>
  <c r="S232" i="1"/>
  <c r="W232" i="1" s="1"/>
  <c r="AF231" i="1"/>
  <c r="AA230" i="1"/>
  <c r="Z230" i="1"/>
  <c r="Y230" i="1"/>
  <c r="X230" i="1"/>
  <c r="AA229" i="1"/>
  <c r="Z229" i="1"/>
  <c r="Y229" i="1"/>
  <c r="X229" i="1"/>
  <c r="AA228" i="1"/>
  <c r="Z228" i="1"/>
  <c r="Y228" i="1"/>
  <c r="X228" i="1"/>
  <c r="AA227" i="1"/>
  <c r="Z227" i="1"/>
  <c r="Y227" i="1"/>
  <c r="X227" i="1"/>
  <c r="AK226" i="1"/>
  <c r="AI226" i="1"/>
  <c r="AA226" i="1"/>
  <c r="AA231" i="1" s="1"/>
  <c r="Z226" i="1"/>
  <c r="Y226" i="1"/>
  <c r="X226" i="1"/>
  <c r="V226" i="1"/>
  <c r="U226" i="1"/>
  <c r="T226" i="1"/>
  <c r="S226" i="1"/>
  <c r="AF225" i="1"/>
  <c r="AA224" i="1"/>
  <c r="Z224" i="1"/>
  <c r="Y224" i="1"/>
  <c r="X224" i="1"/>
  <c r="AA223" i="1"/>
  <c r="Z223" i="1"/>
  <c r="Y223" i="1"/>
  <c r="X223" i="1"/>
  <c r="AA222" i="1"/>
  <c r="Z222" i="1"/>
  <c r="Y222" i="1"/>
  <c r="X222" i="1"/>
  <c r="AA221" i="1"/>
  <c r="Z221" i="1"/>
  <c r="Y221" i="1"/>
  <c r="X221" i="1"/>
  <c r="AK220" i="1"/>
  <c r="AI220" i="1"/>
  <c r="AA220" i="1"/>
  <c r="AA225" i="1" s="1"/>
  <c r="Z220" i="1"/>
  <c r="Y220" i="1"/>
  <c r="X220" i="1"/>
  <c r="V220" i="1"/>
  <c r="U220" i="1"/>
  <c r="T220" i="1"/>
  <c r="S220" i="1"/>
  <c r="AF219" i="1"/>
  <c r="AA218" i="1"/>
  <c r="Z218" i="1"/>
  <c r="Y218" i="1"/>
  <c r="X218" i="1"/>
  <c r="AA217" i="1"/>
  <c r="Z217" i="1"/>
  <c r="Y217" i="1"/>
  <c r="X217" i="1"/>
  <c r="AA216" i="1"/>
  <c r="Z216" i="1"/>
  <c r="Y216" i="1"/>
  <c r="X216" i="1"/>
  <c r="AA215" i="1"/>
  <c r="Z215" i="1"/>
  <c r="Y215" i="1"/>
  <c r="X215" i="1"/>
  <c r="AK214" i="1"/>
  <c r="AI214" i="1"/>
  <c r="AA214" i="1"/>
  <c r="AA219" i="1" s="1"/>
  <c r="Z214" i="1"/>
  <c r="Y214" i="1"/>
  <c r="X214" i="1"/>
  <c r="V214" i="1"/>
  <c r="U214" i="1"/>
  <c r="T214" i="1"/>
  <c r="S214" i="1"/>
  <c r="AF213" i="1"/>
  <c r="AA212" i="1"/>
  <c r="Z212" i="1"/>
  <c r="Y212" i="1"/>
  <c r="X212" i="1"/>
  <c r="AA211" i="1"/>
  <c r="Z211" i="1"/>
  <c r="Y211" i="1"/>
  <c r="X211" i="1"/>
  <c r="AA210" i="1"/>
  <c r="Z210" i="1"/>
  <c r="Y210" i="1"/>
  <c r="X210" i="1"/>
  <c r="AA209" i="1"/>
  <c r="Z209" i="1"/>
  <c r="Y209" i="1"/>
  <c r="X209" i="1"/>
  <c r="AK208" i="1"/>
  <c r="AI208" i="1"/>
  <c r="AA208" i="1"/>
  <c r="AA213" i="1" s="1"/>
  <c r="Z208" i="1"/>
  <c r="Y208" i="1"/>
  <c r="Y213" i="1" s="1"/>
  <c r="AD213" i="1" s="1"/>
  <c r="X208" i="1"/>
  <c r="V208" i="1"/>
  <c r="U208" i="1"/>
  <c r="T208" i="1"/>
  <c r="S208" i="1"/>
  <c r="AF203" i="1"/>
  <c r="AE203" i="1"/>
  <c r="AD203" i="1"/>
  <c r="AC203" i="1"/>
  <c r="AG198" i="1" s="1"/>
  <c r="O203" i="1"/>
  <c r="M203" i="1"/>
  <c r="L203" i="1"/>
  <c r="J203" i="1"/>
  <c r="I203" i="1"/>
  <c r="G203" i="1"/>
  <c r="F203" i="1"/>
  <c r="D203" i="1"/>
  <c r="AA202" i="1"/>
  <c r="Z202" i="1"/>
  <c r="Y202" i="1"/>
  <c r="X202" i="1"/>
  <c r="AA201" i="1"/>
  <c r="Z201" i="1"/>
  <c r="Y201" i="1"/>
  <c r="X201" i="1"/>
  <c r="AA200" i="1"/>
  <c r="Z200" i="1"/>
  <c r="Y200" i="1"/>
  <c r="X200" i="1"/>
  <c r="AA199" i="1"/>
  <c r="Z199" i="1"/>
  <c r="Y199" i="1"/>
  <c r="X199" i="1"/>
  <c r="AK198" i="1"/>
  <c r="AI198" i="1"/>
  <c r="AA198" i="1"/>
  <c r="AA203" i="1" s="1"/>
  <c r="Z198" i="1"/>
  <c r="Z203" i="1" s="1"/>
  <c r="Y198" i="1"/>
  <c r="Y203" i="1" s="1"/>
  <c r="X198" i="1"/>
  <c r="X203" i="1" s="1"/>
  <c r="V198" i="1"/>
  <c r="U198" i="1"/>
  <c r="T198" i="1"/>
  <c r="S198" i="1"/>
  <c r="W198" i="1" s="1"/>
  <c r="AF197" i="1"/>
  <c r="AA196" i="1"/>
  <c r="Z196" i="1"/>
  <c r="Y196" i="1"/>
  <c r="X196" i="1"/>
  <c r="AA195" i="1"/>
  <c r="Z195" i="1"/>
  <c r="Y195" i="1"/>
  <c r="X195" i="1"/>
  <c r="AA194" i="1"/>
  <c r="Z194" i="1"/>
  <c r="Y194" i="1"/>
  <c r="X194" i="1"/>
  <c r="AA193" i="1"/>
  <c r="Z193" i="1"/>
  <c r="Y193" i="1"/>
  <c r="X193" i="1"/>
  <c r="AK192" i="1"/>
  <c r="AI192" i="1"/>
  <c r="AA192" i="1"/>
  <c r="AA197" i="1" s="1"/>
  <c r="Z192" i="1"/>
  <c r="Y192" i="1"/>
  <c r="X192" i="1"/>
  <c r="V192" i="1"/>
  <c r="U192" i="1"/>
  <c r="T192" i="1"/>
  <c r="S192" i="1"/>
  <c r="AF191" i="1"/>
  <c r="AA190" i="1"/>
  <c r="Z190" i="1"/>
  <c r="Y190" i="1"/>
  <c r="X190" i="1"/>
  <c r="AA189" i="1"/>
  <c r="Z189" i="1"/>
  <c r="Y189" i="1"/>
  <c r="X189" i="1"/>
  <c r="AA188" i="1"/>
  <c r="Z188" i="1"/>
  <c r="Y188" i="1"/>
  <c r="X188" i="1"/>
  <c r="AA187" i="1"/>
  <c r="Z187" i="1"/>
  <c r="Y187" i="1"/>
  <c r="X187" i="1"/>
  <c r="AK186" i="1"/>
  <c r="AI186" i="1"/>
  <c r="AA186" i="1"/>
  <c r="AA191" i="1" s="1"/>
  <c r="Z186" i="1"/>
  <c r="Y186" i="1"/>
  <c r="Y191" i="1" s="1"/>
  <c r="AD191" i="1" s="1"/>
  <c r="X186" i="1"/>
  <c r="V186" i="1"/>
  <c r="U186" i="1"/>
  <c r="T186" i="1"/>
  <c r="S186" i="1"/>
  <c r="AF185" i="1"/>
  <c r="AA184" i="1"/>
  <c r="Z184" i="1"/>
  <c r="Y184" i="1"/>
  <c r="X184" i="1"/>
  <c r="AA183" i="1"/>
  <c r="Z183" i="1"/>
  <c r="Y183" i="1"/>
  <c r="X183" i="1"/>
  <c r="AA182" i="1"/>
  <c r="Z182" i="1"/>
  <c r="Y182" i="1"/>
  <c r="X182" i="1"/>
  <c r="AA181" i="1"/>
  <c r="Z181" i="1"/>
  <c r="Y181" i="1"/>
  <c r="X181" i="1"/>
  <c r="AK180" i="1"/>
  <c r="AI180" i="1"/>
  <c r="AA180" i="1"/>
  <c r="AA185" i="1" s="1"/>
  <c r="Z180" i="1"/>
  <c r="Y180" i="1"/>
  <c r="X180" i="1"/>
  <c r="V180" i="1"/>
  <c r="U180" i="1"/>
  <c r="T180" i="1"/>
  <c r="S180" i="1"/>
  <c r="AF179" i="1"/>
  <c r="AA178" i="1"/>
  <c r="Z178" i="1"/>
  <c r="Y178" i="1"/>
  <c r="X178" i="1"/>
  <c r="AA177" i="1"/>
  <c r="Z177" i="1"/>
  <c r="Y177" i="1"/>
  <c r="X177" i="1"/>
  <c r="AA176" i="1"/>
  <c r="Z176" i="1"/>
  <c r="Y176" i="1"/>
  <c r="X176" i="1"/>
  <c r="AA175" i="1"/>
  <c r="Z175" i="1"/>
  <c r="Y175" i="1"/>
  <c r="X175" i="1"/>
  <c r="AK174" i="1"/>
  <c r="AI174" i="1"/>
  <c r="AA174" i="1"/>
  <c r="AA179" i="1" s="1"/>
  <c r="Z174" i="1"/>
  <c r="Y174" i="1"/>
  <c r="X174" i="1"/>
  <c r="V174" i="1"/>
  <c r="U174" i="1"/>
  <c r="T174" i="1"/>
  <c r="S174" i="1"/>
  <c r="AF169" i="1"/>
  <c r="AE169" i="1"/>
  <c r="AD169" i="1"/>
  <c r="AC169" i="1"/>
  <c r="O169" i="1"/>
  <c r="M169" i="1"/>
  <c r="L169" i="1"/>
  <c r="J169" i="1"/>
  <c r="I169" i="1"/>
  <c r="AK164" i="1" s="1"/>
  <c r="G169" i="1"/>
  <c r="F169" i="1"/>
  <c r="D169" i="1"/>
  <c r="AI164" i="1" s="1"/>
  <c r="AA168" i="1"/>
  <c r="Z168" i="1"/>
  <c r="Y168" i="1"/>
  <c r="X168" i="1"/>
  <c r="AA167" i="1"/>
  <c r="Z167" i="1"/>
  <c r="Y167" i="1"/>
  <c r="X167" i="1"/>
  <c r="AA166" i="1"/>
  <c r="Z166" i="1"/>
  <c r="Y166" i="1"/>
  <c r="X166" i="1"/>
  <c r="AA165" i="1"/>
  <c r="Z165" i="1"/>
  <c r="Y165" i="1"/>
  <c r="X165" i="1"/>
  <c r="AA164" i="1"/>
  <c r="Z164" i="1"/>
  <c r="Z169" i="1" s="1"/>
  <c r="Y164" i="1"/>
  <c r="Y169" i="1" s="1"/>
  <c r="X164" i="1"/>
  <c r="V164" i="1"/>
  <c r="U164" i="1"/>
  <c r="T164" i="1"/>
  <c r="S164" i="1"/>
  <c r="AF163" i="1"/>
  <c r="AA162" i="1"/>
  <c r="Z162" i="1"/>
  <c r="Y162" i="1"/>
  <c r="X162" i="1"/>
  <c r="AA161" i="1"/>
  <c r="Z161" i="1"/>
  <c r="Y161" i="1"/>
  <c r="X161" i="1"/>
  <c r="AA160" i="1"/>
  <c r="Z160" i="1"/>
  <c r="Y160" i="1"/>
  <c r="X160" i="1"/>
  <c r="AA159" i="1"/>
  <c r="Z159" i="1"/>
  <c r="Y159" i="1"/>
  <c r="X159" i="1"/>
  <c r="AK158" i="1"/>
  <c r="AI158" i="1"/>
  <c r="AA158" i="1"/>
  <c r="AA163" i="1" s="1"/>
  <c r="Z158" i="1"/>
  <c r="Y158" i="1"/>
  <c r="X158" i="1"/>
  <c r="V158" i="1"/>
  <c r="U158" i="1"/>
  <c r="T158" i="1"/>
  <c r="S158" i="1"/>
  <c r="AF157" i="1"/>
  <c r="AA156" i="1"/>
  <c r="Z156" i="1"/>
  <c r="Y156" i="1"/>
  <c r="X156" i="1"/>
  <c r="AA155" i="1"/>
  <c r="Z155" i="1"/>
  <c r="Y155" i="1"/>
  <c r="X155" i="1"/>
  <c r="AA154" i="1"/>
  <c r="Z154" i="1"/>
  <c r="Y154" i="1"/>
  <c r="X154" i="1"/>
  <c r="AA153" i="1"/>
  <c r="Z153" i="1"/>
  <c r="Y153" i="1"/>
  <c r="X153" i="1"/>
  <c r="AK152" i="1"/>
  <c r="AI152" i="1"/>
  <c r="AA152" i="1"/>
  <c r="Z152" i="1"/>
  <c r="Y152" i="1"/>
  <c r="X152" i="1"/>
  <c r="V152" i="1"/>
  <c r="U152" i="1"/>
  <c r="T152" i="1"/>
  <c r="S152" i="1"/>
  <c r="AF151" i="1"/>
  <c r="AA150" i="1"/>
  <c r="Z150" i="1"/>
  <c r="Y150" i="1"/>
  <c r="X150" i="1"/>
  <c r="AA149" i="1"/>
  <c r="Z149" i="1"/>
  <c r="Y149" i="1"/>
  <c r="X149" i="1"/>
  <c r="AA148" i="1"/>
  <c r="Z148" i="1"/>
  <c r="Y148" i="1"/>
  <c r="X148" i="1"/>
  <c r="AA147" i="1"/>
  <c r="Z147" i="1"/>
  <c r="Y147" i="1"/>
  <c r="X147" i="1"/>
  <c r="AK146" i="1"/>
  <c r="AI146" i="1"/>
  <c r="AA146" i="1"/>
  <c r="AA151" i="1" s="1"/>
  <c r="Z146" i="1"/>
  <c r="Y146" i="1"/>
  <c r="X146" i="1"/>
  <c r="V146" i="1"/>
  <c r="U146" i="1"/>
  <c r="T146" i="1"/>
  <c r="S146" i="1"/>
  <c r="AF145" i="1"/>
  <c r="AA144" i="1"/>
  <c r="Z144" i="1"/>
  <c r="Y144" i="1"/>
  <c r="X144" i="1"/>
  <c r="AA143" i="1"/>
  <c r="Z143" i="1"/>
  <c r="Y143" i="1"/>
  <c r="X143" i="1"/>
  <c r="AA142" i="1"/>
  <c r="Z142" i="1"/>
  <c r="Y142" i="1"/>
  <c r="X142" i="1"/>
  <c r="AA141" i="1"/>
  <c r="Z141" i="1"/>
  <c r="Y141" i="1"/>
  <c r="X141" i="1"/>
  <c r="AK140" i="1"/>
  <c r="AI140" i="1"/>
  <c r="AA140" i="1"/>
  <c r="Z140" i="1"/>
  <c r="Y140" i="1"/>
  <c r="X140" i="1"/>
  <c r="V140" i="1"/>
  <c r="U140" i="1"/>
  <c r="T140" i="1"/>
  <c r="S140" i="1"/>
  <c r="AF135" i="1"/>
  <c r="AE135" i="1"/>
  <c r="AD135" i="1"/>
  <c r="AC135" i="1"/>
  <c r="AG130" i="1" s="1"/>
  <c r="O135" i="1"/>
  <c r="M135" i="1"/>
  <c r="L135" i="1"/>
  <c r="J135" i="1"/>
  <c r="I135" i="1"/>
  <c r="G135" i="1"/>
  <c r="F135" i="1"/>
  <c r="AK130" i="1" s="1"/>
  <c r="D135" i="1"/>
  <c r="AI130" i="1" s="1"/>
  <c r="AA134" i="1"/>
  <c r="Z134" i="1"/>
  <c r="Y134" i="1"/>
  <c r="X134" i="1"/>
  <c r="AA133" i="1"/>
  <c r="Z133" i="1"/>
  <c r="Y133" i="1"/>
  <c r="X133" i="1"/>
  <c r="AA132" i="1"/>
  <c r="Z132" i="1"/>
  <c r="Y132" i="1"/>
  <c r="X132" i="1"/>
  <c r="AA131" i="1"/>
  <c r="Z131" i="1"/>
  <c r="Y131" i="1"/>
  <c r="X131" i="1"/>
  <c r="AA130" i="1"/>
  <c r="AA135" i="1" s="1"/>
  <c r="Z130" i="1"/>
  <c r="Z135" i="1" s="1"/>
  <c r="Y130" i="1"/>
  <c r="X130" i="1"/>
  <c r="V130" i="1"/>
  <c r="U130" i="1"/>
  <c r="T130" i="1"/>
  <c r="S130" i="1"/>
  <c r="AF129" i="1"/>
  <c r="AA128" i="1"/>
  <c r="Z128" i="1"/>
  <c r="Y128" i="1"/>
  <c r="X128" i="1"/>
  <c r="AA127" i="1"/>
  <c r="Z127" i="1"/>
  <c r="Y127" i="1"/>
  <c r="X127" i="1"/>
  <c r="AA126" i="1"/>
  <c r="Z126" i="1"/>
  <c r="Y126" i="1"/>
  <c r="X126" i="1"/>
  <c r="AA125" i="1"/>
  <c r="Z125" i="1"/>
  <c r="Y125" i="1"/>
  <c r="X125" i="1"/>
  <c r="AK124" i="1"/>
  <c r="AI124" i="1"/>
  <c r="AA124" i="1"/>
  <c r="Z124" i="1"/>
  <c r="Y124" i="1"/>
  <c r="X124" i="1"/>
  <c r="V124" i="1"/>
  <c r="U124" i="1"/>
  <c r="T124" i="1"/>
  <c r="S124" i="1"/>
  <c r="AF123" i="1"/>
  <c r="AA122" i="1"/>
  <c r="Z122" i="1"/>
  <c r="Y122" i="1"/>
  <c r="X122" i="1"/>
  <c r="AA121" i="1"/>
  <c r="Z121" i="1"/>
  <c r="Y121" i="1"/>
  <c r="X121" i="1"/>
  <c r="AA120" i="1"/>
  <c r="Z120" i="1"/>
  <c r="Y120" i="1"/>
  <c r="X120" i="1"/>
  <c r="AA119" i="1"/>
  <c r="Z119" i="1"/>
  <c r="Y119" i="1"/>
  <c r="X119" i="1"/>
  <c r="AK118" i="1"/>
  <c r="AI118" i="1"/>
  <c r="AA118" i="1"/>
  <c r="AA123" i="1" s="1"/>
  <c r="Z118" i="1"/>
  <c r="Y118" i="1"/>
  <c r="X118" i="1"/>
  <c r="V118" i="1"/>
  <c r="U118" i="1"/>
  <c r="T118" i="1"/>
  <c r="S118" i="1"/>
  <c r="AF117" i="1"/>
  <c r="AA116" i="1"/>
  <c r="Z116" i="1"/>
  <c r="Y116" i="1"/>
  <c r="X116" i="1"/>
  <c r="AA115" i="1"/>
  <c r="Z115" i="1"/>
  <c r="Y115" i="1"/>
  <c r="X115" i="1"/>
  <c r="AA114" i="1"/>
  <c r="Z114" i="1"/>
  <c r="Y114" i="1"/>
  <c r="X114" i="1"/>
  <c r="AA113" i="1"/>
  <c r="Z113" i="1"/>
  <c r="Y113" i="1"/>
  <c r="X113" i="1"/>
  <c r="AK112" i="1"/>
  <c r="AI112" i="1"/>
  <c r="AA112" i="1"/>
  <c r="Z112" i="1"/>
  <c r="Y112" i="1"/>
  <c r="X112" i="1"/>
  <c r="V112" i="1"/>
  <c r="U112" i="1"/>
  <c r="T112" i="1"/>
  <c r="S112" i="1"/>
  <c r="AF111" i="1"/>
  <c r="AA110" i="1"/>
  <c r="Z110" i="1"/>
  <c r="Y110" i="1"/>
  <c r="X110" i="1"/>
  <c r="AA109" i="1"/>
  <c r="Z109" i="1"/>
  <c r="Y109" i="1"/>
  <c r="X109" i="1"/>
  <c r="AA108" i="1"/>
  <c r="Z108" i="1"/>
  <c r="Y108" i="1"/>
  <c r="X108" i="1"/>
  <c r="AA107" i="1"/>
  <c r="Z107" i="1"/>
  <c r="Y107" i="1"/>
  <c r="X107" i="1"/>
  <c r="AK106" i="1"/>
  <c r="AI106" i="1"/>
  <c r="AA106" i="1"/>
  <c r="AA111" i="1" s="1"/>
  <c r="Z106" i="1"/>
  <c r="Y106" i="1"/>
  <c r="X106" i="1"/>
  <c r="V106" i="1"/>
  <c r="U106" i="1"/>
  <c r="T106" i="1"/>
  <c r="S106" i="1"/>
  <c r="AF101" i="1"/>
  <c r="AE101" i="1"/>
  <c r="AD101" i="1"/>
  <c r="AC101" i="1"/>
  <c r="AG96" i="1" s="1"/>
  <c r="O101" i="1"/>
  <c r="M101" i="1"/>
  <c r="L101" i="1"/>
  <c r="J101" i="1"/>
  <c r="I101" i="1"/>
  <c r="G101" i="1"/>
  <c r="F101" i="1"/>
  <c r="D101" i="1"/>
  <c r="AA100" i="1"/>
  <c r="Z100" i="1"/>
  <c r="Y100" i="1"/>
  <c r="X100" i="1"/>
  <c r="AA99" i="1"/>
  <c r="Z99" i="1"/>
  <c r="Y99" i="1"/>
  <c r="X99" i="1"/>
  <c r="AA98" i="1"/>
  <c r="Z98" i="1"/>
  <c r="Y98" i="1"/>
  <c r="X98" i="1"/>
  <c r="AA97" i="1"/>
  <c r="Z97" i="1"/>
  <c r="Y97" i="1"/>
  <c r="X97" i="1"/>
  <c r="AK96" i="1"/>
  <c r="AI96" i="1"/>
  <c r="AA96" i="1"/>
  <c r="AA101" i="1" s="1"/>
  <c r="Z96" i="1"/>
  <c r="Z101" i="1" s="1"/>
  <c r="Y96" i="1"/>
  <c r="Y101" i="1" s="1"/>
  <c r="X96" i="1"/>
  <c r="X101" i="1" s="1"/>
  <c r="V96" i="1"/>
  <c r="U96" i="1"/>
  <c r="T96" i="1"/>
  <c r="S96" i="1"/>
  <c r="W96" i="1" s="1"/>
  <c r="AF95" i="1"/>
  <c r="AA94" i="1"/>
  <c r="Z94" i="1"/>
  <c r="Y94" i="1"/>
  <c r="X94" i="1"/>
  <c r="AA93" i="1"/>
  <c r="Z93" i="1"/>
  <c r="Y93" i="1"/>
  <c r="X93" i="1"/>
  <c r="AA92" i="1"/>
  <c r="Z92" i="1"/>
  <c r="Y92" i="1"/>
  <c r="X92" i="1"/>
  <c r="AA91" i="1"/>
  <c r="Z91" i="1"/>
  <c r="Y91" i="1"/>
  <c r="X91" i="1"/>
  <c r="AK90" i="1"/>
  <c r="AI90" i="1"/>
  <c r="AA90" i="1"/>
  <c r="AA95" i="1" s="1"/>
  <c r="Z90" i="1"/>
  <c r="Y90" i="1"/>
  <c r="X90" i="1"/>
  <c r="V90" i="1"/>
  <c r="U90" i="1"/>
  <c r="T90" i="1"/>
  <c r="S90" i="1"/>
  <c r="AF89" i="1"/>
  <c r="AA88" i="1"/>
  <c r="Z88" i="1"/>
  <c r="Y88" i="1"/>
  <c r="X88" i="1"/>
  <c r="AA87" i="1"/>
  <c r="Z87" i="1"/>
  <c r="Y87" i="1"/>
  <c r="X87" i="1"/>
  <c r="AA86" i="1"/>
  <c r="Z86" i="1"/>
  <c r="Y86" i="1"/>
  <c r="X86" i="1"/>
  <c r="AA85" i="1"/>
  <c r="Z85" i="1"/>
  <c r="Y85" i="1"/>
  <c r="X85" i="1"/>
  <c r="AK84" i="1"/>
  <c r="AI84" i="1"/>
  <c r="AA84" i="1"/>
  <c r="AA89" i="1" s="1"/>
  <c r="Z84" i="1"/>
  <c r="Y84" i="1"/>
  <c r="X84" i="1"/>
  <c r="V84" i="1"/>
  <c r="U84" i="1"/>
  <c r="T84" i="1"/>
  <c r="S84" i="1"/>
  <c r="AF83" i="1"/>
  <c r="AA82" i="1"/>
  <c r="Z82" i="1"/>
  <c r="Y82" i="1"/>
  <c r="X82" i="1"/>
  <c r="AA81" i="1"/>
  <c r="Z81" i="1"/>
  <c r="Y81" i="1"/>
  <c r="X81" i="1"/>
  <c r="AA80" i="1"/>
  <c r="Z80" i="1"/>
  <c r="Y80" i="1"/>
  <c r="X80" i="1"/>
  <c r="AA79" i="1"/>
  <c r="Z79" i="1"/>
  <c r="Y79" i="1"/>
  <c r="X79" i="1"/>
  <c r="AK78" i="1"/>
  <c r="AI78" i="1"/>
  <c r="AA78" i="1"/>
  <c r="AA83" i="1" s="1"/>
  <c r="Z78" i="1"/>
  <c r="Y78" i="1"/>
  <c r="X78" i="1"/>
  <c r="V78" i="1"/>
  <c r="U78" i="1"/>
  <c r="T78" i="1"/>
  <c r="S78" i="1"/>
  <c r="AF77" i="1"/>
  <c r="AA76" i="1"/>
  <c r="Z76" i="1"/>
  <c r="Y76" i="1"/>
  <c r="X76" i="1"/>
  <c r="AA75" i="1"/>
  <c r="Z75" i="1"/>
  <c r="Y75" i="1"/>
  <c r="X75" i="1"/>
  <c r="AA74" i="1"/>
  <c r="Z74" i="1"/>
  <c r="Y74" i="1"/>
  <c r="X74" i="1"/>
  <c r="AA73" i="1"/>
  <c r="Z73" i="1"/>
  <c r="Y73" i="1"/>
  <c r="X73" i="1"/>
  <c r="AK72" i="1"/>
  <c r="AI72" i="1"/>
  <c r="AA72" i="1"/>
  <c r="AA77" i="1" s="1"/>
  <c r="Z72" i="1"/>
  <c r="Y72" i="1"/>
  <c r="X72" i="1"/>
  <c r="V72" i="1"/>
  <c r="U72" i="1"/>
  <c r="T72" i="1"/>
  <c r="S72" i="1"/>
  <c r="AF67" i="1"/>
  <c r="AE67" i="1"/>
  <c r="AG62" i="1" s="1"/>
  <c r="AD67" i="1"/>
  <c r="AC67" i="1"/>
  <c r="O67" i="1"/>
  <c r="M67" i="1"/>
  <c r="L67" i="1"/>
  <c r="J67" i="1"/>
  <c r="I67" i="1"/>
  <c r="G67" i="1"/>
  <c r="AI62" i="1" s="1"/>
  <c r="F67" i="1"/>
  <c r="D67" i="1"/>
  <c r="AA66" i="1"/>
  <c r="Z66" i="1"/>
  <c r="Y66" i="1"/>
  <c r="X66" i="1"/>
  <c r="AA65" i="1"/>
  <c r="Z65" i="1"/>
  <c r="Y65" i="1"/>
  <c r="X65" i="1"/>
  <c r="AA64" i="1"/>
  <c r="Z64" i="1"/>
  <c r="Y64" i="1"/>
  <c r="X64" i="1"/>
  <c r="AA63" i="1"/>
  <c r="Z63" i="1"/>
  <c r="Y63" i="1"/>
  <c r="X63" i="1"/>
  <c r="AK62" i="1"/>
  <c r="AA62" i="1"/>
  <c r="AA67" i="1" s="1"/>
  <c r="Z62" i="1"/>
  <c r="Y62" i="1"/>
  <c r="Y67" i="1" s="1"/>
  <c r="X62" i="1"/>
  <c r="X67" i="1" s="1"/>
  <c r="V62" i="1"/>
  <c r="U62" i="1"/>
  <c r="T62" i="1"/>
  <c r="S62" i="1"/>
  <c r="AF61" i="1"/>
  <c r="AA60" i="1"/>
  <c r="Z60" i="1"/>
  <c r="Y60" i="1"/>
  <c r="X60" i="1"/>
  <c r="AA59" i="1"/>
  <c r="Z59" i="1"/>
  <c r="Y59" i="1"/>
  <c r="X59" i="1"/>
  <c r="AA58" i="1"/>
  <c r="Z58" i="1"/>
  <c r="Y58" i="1"/>
  <c r="X58" i="1"/>
  <c r="AA57" i="1"/>
  <c r="Z57" i="1"/>
  <c r="Y57" i="1"/>
  <c r="X57" i="1"/>
  <c r="AK56" i="1"/>
  <c r="AI56" i="1"/>
  <c r="AA56" i="1"/>
  <c r="AA61" i="1" s="1"/>
  <c r="Z56" i="1"/>
  <c r="Y56" i="1"/>
  <c r="X56" i="1"/>
  <c r="V56" i="1"/>
  <c r="U56" i="1"/>
  <c r="T56" i="1"/>
  <c r="S56" i="1"/>
  <c r="AF55" i="1"/>
  <c r="AA54" i="1"/>
  <c r="Z54" i="1"/>
  <c r="Y54" i="1"/>
  <c r="X54" i="1"/>
  <c r="AA53" i="1"/>
  <c r="Z53" i="1"/>
  <c r="Y53" i="1"/>
  <c r="X53" i="1"/>
  <c r="AA52" i="1"/>
  <c r="Z52" i="1"/>
  <c r="Y52" i="1"/>
  <c r="X52" i="1"/>
  <c r="AA51" i="1"/>
  <c r="Z51" i="1"/>
  <c r="Y51" i="1"/>
  <c r="X51" i="1"/>
  <c r="AK50" i="1"/>
  <c r="AI50" i="1"/>
  <c r="AA50" i="1"/>
  <c r="AA55" i="1" s="1"/>
  <c r="Z50" i="1"/>
  <c r="Y50" i="1"/>
  <c r="X50" i="1"/>
  <c r="V50" i="1"/>
  <c r="U50" i="1"/>
  <c r="T50" i="1"/>
  <c r="S50" i="1"/>
  <c r="AF49" i="1"/>
  <c r="AA48" i="1"/>
  <c r="Z48" i="1"/>
  <c r="Y48" i="1"/>
  <c r="X48" i="1"/>
  <c r="AA47" i="1"/>
  <c r="Z47" i="1"/>
  <c r="Y47" i="1"/>
  <c r="X47" i="1"/>
  <c r="AA46" i="1"/>
  <c r="Z46" i="1"/>
  <c r="Y46" i="1"/>
  <c r="X46" i="1"/>
  <c r="AA45" i="1"/>
  <c r="Z45" i="1"/>
  <c r="Y45" i="1"/>
  <c r="X45" i="1"/>
  <c r="AK44" i="1"/>
  <c r="AI44" i="1"/>
  <c r="AA44" i="1"/>
  <c r="AA49" i="1" s="1"/>
  <c r="Z44" i="1"/>
  <c r="Y44" i="1"/>
  <c r="X44" i="1"/>
  <c r="V44" i="1"/>
  <c r="U44" i="1"/>
  <c r="T44" i="1"/>
  <c r="S44" i="1"/>
  <c r="AF43" i="1"/>
  <c r="AA42" i="1"/>
  <c r="Z42" i="1"/>
  <c r="Y42" i="1"/>
  <c r="X42" i="1"/>
  <c r="AA41" i="1"/>
  <c r="Z41" i="1"/>
  <c r="Y41" i="1"/>
  <c r="X41" i="1"/>
  <c r="AA40" i="1"/>
  <c r="Z40" i="1"/>
  <c r="Y40" i="1"/>
  <c r="X40" i="1"/>
  <c r="AA39" i="1"/>
  <c r="Z39" i="1"/>
  <c r="Y39" i="1"/>
  <c r="X39" i="1"/>
  <c r="AK38" i="1"/>
  <c r="AI38" i="1"/>
  <c r="AA38" i="1"/>
  <c r="AA43" i="1" s="1"/>
  <c r="Z38" i="1"/>
  <c r="Y38" i="1"/>
  <c r="X38" i="1"/>
  <c r="V38" i="1"/>
  <c r="U38" i="1"/>
  <c r="T38" i="1"/>
  <c r="S38" i="1"/>
  <c r="AF33" i="1"/>
  <c r="AE33" i="1"/>
  <c r="AD33" i="1"/>
  <c r="AC33" i="1"/>
  <c r="AA33" i="1"/>
  <c r="Z33" i="1"/>
  <c r="F33" i="1"/>
  <c r="I33" i="1"/>
  <c r="L33" i="1"/>
  <c r="O33" i="1"/>
  <c r="AK22" i="1"/>
  <c r="AK16" i="1"/>
  <c r="AK10" i="1"/>
  <c r="M33" i="1"/>
  <c r="J33" i="1"/>
  <c r="G33" i="1"/>
  <c r="D33" i="1"/>
  <c r="AI16" i="1"/>
  <c r="AI10" i="1"/>
  <c r="Y231" i="1" l="1"/>
  <c r="AD231" i="1" s="1"/>
  <c r="Z219" i="1"/>
  <c r="AE219" i="1" s="1"/>
  <c r="X225" i="1"/>
  <c r="AC225" i="1" s="1"/>
  <c r="W208" i="1"/>
  <c r="Y225" i="1"/>
  <c r="AD225" i="1" s="1"/>
  <c r="Y219" i="1"/>
  <c r="AD219" i="1" s="1"/>
  <c r="Z231" i="1"/>
  <c r="AE231" i="1" s="1"/>
  <c r="W220" i="1"/>
  <c r="Y259" i="1"/>
  <c r="AD259" i="1" s="1"/>
  <c r="Y253" i="1"/>
  <c r="AD253" i="1" s="1"/>
  <c r="X265" i="1"/>
  <c r="AC265" i="1" s="1"/>
  <c r="Z247" i="1"/>
  <c r="AE247" i="1" s="1"/>
  <c r="Y265" i="1"/>
  <c r="AD265" i="1" s="1"/>
  <c r="Z253" i="1"/>
  <c r="AE253" i="1" s="1"/>
  <c r="Y247" i="1"/>
  <c r="AD247" i="1" s="1"/>
  <c r="AB4" i="1"/>
  <c r="AH4" i="1" s="1"/>
  <c r="AG4" i="1"/>
  <c r="AG16" i="1"/>
  <c r="AB16" i="1"/>
  <c r="AH16" i="1" s="1"/>
  <c r="AG10" i="1"/>
  <c r="AG22" i="1"/>
  <c r="X253" i="1"/>
  <c r="AC253" i="1" s="1"/>
  <c r="Y55" i="1"/>
  <c r="AD55" i="1" s="1"/>
  <c r="Y49" i="1"/>
  <c r="AD49" i="1" s="1"/>
  <c r="Y89" i="1"/>
  <c r="AD89" i="1" s="1"/>
  <c r="Y83" i="1"/>
  <c r="AD83" i="1" s="1"/>
  <c r="Y77" i="1"/>
  <c r="AD77" i="1" s="1"/>
  <c r="X95" i="1"/>
  <c r="AC95" i="1" s="1"/>
  <c r="Z77" i="1"/>
  <c r="AE77" i="1" s="1"/>
  <c r="Z95" i="1"/>
  <c r="AE95" i="1" s="1"/>
  <c r="Z89" i="1"/>
  <c r="AE89" i="1" s="1"/>
  <c r="X83" i="1"/>
  <c r="AC83" i="1" s="1"/>
  <c r="Y95" i="1"/>
  <c r="AD95" i="1" s="1"/>
  <c r="W90" i="1"/>
  <c r="Z83" i="1"/>
  <c r="AE83" i="1" s="1"/>
  <c r="W78" i="1"/>
  <c r="X163" i="1"/>
  <c r="AC163" i="1" s="1"/>
  <c r="Z145" i="1"/>
  <c r="AE145" i="1" s="1"/>
  <c r="Y145" i="1"/>
  <c r="AD145" i="1" s="1"/>
  <c r="Y197" i="1"/>
  <c r="AD197" i="1" s="1"/>
  <c r="Y129" i="1"/>
  <c r="AD129" i="1" s="1"/>
  <c r="X61" i="1"/>
  <c r="AC61" i="1" s="1"/>
  <c r="Z43" i="1"/>
  <c r="AE43" i="1" s="1"/>
  <c r="Z265" i="1"/>
  <c r="AE265" i="1" s="1"/>
  <c r="Z259" i="1"/>
  <c r="AE259" i="1" s="1"/>
  <c r="Y179" i="1"/>
  <c r="AD179" i="1" s="1"/>
  <c r="W192" i="1"/>
  <c r="Z197" i="1"/>
  <c r="AE197" i="1" s="1"/>
  <c r="Z191" i="1"/>
  <c r="AE191" i="1" s="1"/>
  <c r="X185" i="1"/>
  <c r="AC185" i="1" s="1"/>
  <c r="Y185" i="1"/>
  <c r="AD185" i="1" s="1"/>
  <c r="W180" i="1"/>
  <c r="X197" i="1"/>
  <c r="AC197" i="1" s="1"/>
  <c r="Z179" i="1"/>
  <c r="AE179" i="1" s="1"/>
  <c r="W124" i="1"/>
  <c r="Z123" i="1"/>
  <c r="AE123" i="1" s="1"/>
  <c r="X117" i="1"/>
  <c r="AC117" i="1" s="1"/>
  <c r="Z157" i="1"/>
  <c r="AE157" i="1" s="1"/>
  <c r="X151" i="1"/>
  <c r="AC151" i="1" s="1"/>
  <c r="Y157" i="1"/>
  <c r="AD157" i="1" s="1"/>
  <c r="Y117" i="1"/>
  <c r="AD117" i="1" s="1"/>
  <c r="W112" i="1"/>
  <c r="X129" i="1"/>
  <c r="AC129" i="1" s="1"/>
  <c r="Z111" i="1"/>
  <c r="AE111" i="1" s="1"/>
  <c r="X49" i="1"/>
  <c r="AC49" i="1" s="1"/>
  <c r="X43" i="1"/>
  <c r="AC43" i="1" s="1"/>
  <c r="Z61" i="1"/>
  <c r="AE61" i="1" s="1"/>
  <c r="W56" i="1"/>
  <c r="Z55" i="1"/>
  <c r="AE55" i="1" s="1"/>
  <c r="W248" i="1"/>
  <c r="W260" i="1"/>
  <c r="AA253" i="1"/>
  <c r="Z213" i="1"/>
  <c r="AE213" i="1" s="1"/>
  <c r="W214" i="1"/>
  <c r="X219" i="1"/>
  <c r="AC219" i="1" s="1"/>
  <c r="Z225" i="1"/>
  <c r="W226" i="1"/>
  <c r="X231" i="1"/>
  <c r="AC231" i="1" s="1"/>
  <c r="X213" i="1"/>
  <c r="X179" i="1"/>
  <c r="AC179" i="1" s="1"/>
  <c r="Z185" i="1"/>
  <c r="AE185" i="1" s="1"/>
  <c r="W186" i="1"/>
  <c r="X191" i="1"/>
  <c r="AC191" i="1" s="1"/>
  <c r="W174" i="1"/>
  <c r="W158" i="1"/>
  <c r="AG164" i="1"/>
  <c r="W146" i="1"/>
  <c r="AA145" i="1"/>
  <c r="Y151" i="1"/>
  <c r="AD151" i="1" s="1"/>
  <c r="AA157" i="1"/>
  <c r="Y163" i="1"/>
  <c r="AD163" i="1" s="1"/>
  <c r="AA169" i="1"/>
  <c r="W140" i="1"/>
  <c r="X145" i="1"/>
  <c r="Z151" i="1"/>
  <c r="AE151" i="1" s="1"/>
  <c r="W152" i="1"/>
  <c r="X157" i="1"/>
  <c r="AC157" i="1" s="1"/>
  <c r="Z163" i="1"/>
  <c r="AE163" i="1" s="1"/>
  <c r="W164" i="1"/>
  <c r="X169" i="1"/>
  <c r="AB164" i="1" s="1"/>
  <c r="AH164" i="1" s="1"/>
  <c r="W106" i="1"/>
  <c r="X111" i="1"/>
  <c r="AC111" i="1" s="1"/>
  <c r="Z117" i="1"/>
  <c r="AE117" i="1" s="1"/>
  <c r="W118" i="1"/>
  <c r="X123" i="1"/>
  <c r="AC123" i="1" s="1"/>
  <c r="Z129" i="1"/>
  <c r="AE129" i="1" s="1"/>
  <c r="W130" i="1"/>
  <c r="X135" i="1"/>
  <c r="Y111" i="1"/>
  <c r="AD111" i="1" s="1"/>
  <c r="AA117" i="1"/>
  <c r="Y123" i="1"/>
  <c r="AD123" i="1" s="1"/>
  <c r="AA129" i="1"/>
  <c r="Y135" i="1"/>
  <c r="W72" i="1"/>
  <c r="X89" i="1"/>
  <c r="AC89" i="1" s="1"/>
  <c r="X77" i="1"/>
  <c r="W84" i="1"/>
  <c r="W44" i="1"/>
  <c r="W62" i="1"/>
  <c r="W38" i="1"/>
  <c r="Z49" i="1"/>
  <c r="AE49" i="1" s="1"/>
  <c r="Y61" i="1"/>
  <c r="AD61" i="1" s="1"/>
  <c r="Z67" i="1"/>
  <c r="AB62" i="1" s="1"/>
  <c r="AH62" i="1" s="1"/>
  <c r="Y43" i="1"/>
  <c r="AD43" i="1" s="1"/>
  <c r="W50" i="1"/>
  <c r="X55" i="1"/>
  <c r="AC55" i="1" s="1"/>
  <c r="AB22" i="1"/>
  <c r="AH22" i="1" s="1"/>
  <c r="X281" i="1"/>
  <c r="AC281" i="1" s="1"/>
  <c r="AG276" i="1" s="1"/>
  <c r="Y287" i="1"/>
  <c r="AD287" i="1" s="1"/>
  <c r="Z293" i="1"/>
  <c r="AE293" i="1" s="1"/>
  <c r="AG288" i="1" s="1"/>
  <c r="AA299" i="1"/>
  <c r="X305" i="1"/>
  <c r="Y281" i="1"/>
  <c r="AD281" i="1" s="1"/>
  <c r="Z287" i="1"/>
  <c r="AE287" i="1" s="1"/>
  <c r="AA293" i="1"/>
  <c r="X299" i="1"/>
  <c r="AC299" i="1" s="1"/>
  <c r="AG294" i="1" s="1"/>
  <c r="Y305" i="1"/>
  <c r="AG282" i="1"/>
  <c r="W276" i="1"/>
  <c r="W288" i="1"/>
  <c r="W300" i="1"/>
  <c r="W282" i="1"/>
  <c r="AB282" i="1"/>
  <c r="AH282" i="1" s="1"/>
  <c r="W294" i="1"/>
  <c r="AG300" i="1"/>
  <c r="W242" i="1"/>
  <c r="X247" i="1"/>
  <c r="AC247" i="1" s="1"/>
  <c r="W254" i="1"/>
  <c r="X259" i="1"/>
  <c r="AC259" i="1" s="1"/>
  <c r="AB10" i="1"/>
  <c r="AH10" i="1" s="1"/>
  <c r="AI28" i="1"/>
  <c r="AK28" i="1"/>
  <c r="AG28" i="1"/>
  <c r="AB288" i="1"/>
  <c r="AH288" i="1" s="1"/>
  <c r="AB300" i="1"/>
  <c r="AH300" i="1" s="1"/>
  <c r="AB316" i="1"/>
  <c r="AH316" i="1" s="1"/>
  <c r="AB328" i="1"/>
  <c r="AH328" i="1" s="1"/>
  <c r="AB266" i="1"/>
  <c r="AH266" i="1" s="1"/>
  <c r="AB198" i="1"/>
  <c r="AH198" i="1" s="1"/>
  <c r="AB96" i="1"/>
  <c r="AH96" i="1" s="1"/>
  <c r="X33" i="1"/>
  <c r="Y33" i="1"/>
  <c r="AG226" i="1" l="1"/>
  <c r="AG214" i="1"/>
  <c r="AB214" i="1"/>
  <c r="AH214" i="1" s="1"/>
  <c r="AB208" i="1"/>
  <c r="AH208" i="1" s="1"/>
  <c r="AC213" i="1"/>
  <c r="AG208" i="1" s="1"/>
  <c r="AB226" i="1"/>
  <c r="AH226" i="1" s="1"/>
  <c r="AB220" i="1"/>
  <c r="AH220" i="1" s="1"/>
  <c r="AE225" i="1"/>
  <c r="AG220" i="1" s="1"/>
  <c r="AB260" i="1"/>
  <c r="AH260" i="1" s="1"/>
  <c r="AG248" i="1"/>
  <c r="AG242" i="1"/>
  <c r="AB248" i="1"/>
  <c r="AH248" i="1" s="1"/>
  <c r="AB242" i="1"/>
  <c r="AH242" i="1" s="1"/>
  <c r="AG84" i="1"/>
  <c r="AG90" i="1"/>
  <c r="AB84" i="1"/>
  <c r="AH84" i="1" s="1"/>
  <c r="AG78" i="1"/>
  <c r="AB72" i="1"/>
  <c r="AH72" i="1" s="1"/>
  <c r="AC77" i="1"/>
  <c r="AG72" i="1" s="1"/>
  <c r="AB90" i="1"/>
  <c r="AH90" i="1" s="1"/>
  <c r="AB78" i="1"/>
  <c r="AH78" i="1" s="1"/>
  <c r="AG158" i="1"/>
  <c r="AG186" i="1"/>
  <c r="AG50" i="1"/>
  <c r="AG38" i="1"/>
  <c r="AG260" i="1"/>
  <c r="AG254" i="1"/>
  <c r="AG192" i="1"/>
  <c r="AB186" i="1"/>
  <c r="AH186" i="1" s="1"/>
  <c r="AG180" i="1"/>
  <c r="AG174" i="1"/>
  <c r="AB180" i="1"/>
  <c r="AH180" i="1" s="1"/>
  <c r="AB192" i="1"/>
  <c r="AH192" i="1" s="1"/>
  <c r="AB174" i="1"/>
  <c r="AH174" i="1" s="1"/>
  <c r="AG124" i="1"/>
  <c r="AG118" i="1"/>
  <c r="AG56" i="1"/>
  <c r="AG44" i="1"/>
  <c r="AG112" i="1"/>
  <c r="AG106" i="1"/>
  <c r="AB158" i="1"/>
  <c r="AH158" i="1" s="1"/>
  <c r="AG152" i="1"/>
  <c r="AG146" i="1"/>
  <c r="AB140" i="1"/>
  <c r="AH140" i="1" s="1"/>
  <c r="AC145" i="1"/>
  <c r="AG140" i="1" s="1"/>
  <c r="AB152" i="1"/>
  <c r="AH152" i="1" s="1"/>
  <c r="AB146" i="1"/>
  <c r="AH146" i="1" s="1"/>
  <c r="AB112" i="1"/>
  <c r="AH112" i="1" s="1"/>
  <c r="AB124" i="1"/>
  <c r="AH124" i="1" s="1"/>
  <c r="AB44" i="1"/>
  <c r="AH44" i="1" s="1"/>
  <c r="AB38" i="1"/>
  <c r="AH38" i="1" s="1"/>
  <c r="AB56" i="1"/>
  <c r="AH56" i="1" s="1"/>
  <c r="AB50" i="1"/>
  <c r="AH50" i="1" s="1"/>
  <c r="AB254" i="1"/>
  <c r="AH254" i="1" s="1"/>
  <c r="AB130" i="1"/>
  <c r="AH130" i="1" s="1"/>
  <c r="AB118" i="1"/>
  <c r="AH118" i="1" s="1"/>
  <c r="AB106" i="1"/>
  <c r="AH106" i="1" s="1"/>
  <c r="AB276" i="1"/>
  <c r="AH276" i="1" s="1"/>
  <c r="AB294" i="1"/>
  <c r="AH294" i="1" s="1"/>
  <c r="AB28" i="1"/>
  <c r="AH28" i="1" s="1"/>
</calcChain>
</file>

<file path=xl/sharedStrings.xml><?xml version="1.0" encoding="utf-8"?>
<sst xmlns="http://schemas.openxmlformats.org/spreadsheetml/2006/main" count="1348" uniqueCount="68">
  <si>
    <t>:</t>
  </si>
  <si>
    <t>Verein</t>
  </si>
  <si>
    <t>Spiele</t>
  </si>
  <si>
    <t>Siege</t>
  </si>
  <si>
    <t>Niederlagen</t>
  </si>
  <si>
    <t>Punkte</t>
  </si>
  <si>
    <t>Satzverhältnis</t>
  </si>
  <si>
    <t>Name</t>
  </si>
  <si>
    <t>Gewonnen</t>
  </si>
  <si>
    <t>#</t>
  </si>
  <si>
    <t>Gruppe:</t>
  </si>
  <si>
    <t>Platz</t>
  </si>
  <si>
    <t>Kolbert Oliver</t>
  </si>
  <si>
    <t>Gruppe A</t>
  </si>
  <si>
    <t>Gruppe B</t>
  </si>
  <si>
    <t>Gruppe C</t>
  </si>
  <si>
    <t>Wawerda Joachim</t>
  </si>
  <si>
    <t>Gruppe D</t>
  </si>
  <si>
    <t>Antony Helmut</t>
  </si>
  <si>
    <t>Gruppe E</t>
  </si>
  <si>
    <t>Sommer Moritz</t>
  </si>
  <si>
    <t>Gruppe F</t>
  </si>
  <si>
    <t>Kolbert Ludwig</t>
  </si>
  <si>
    <t>Gruppe G</t>
  </si>
  <si>
    <t>Reisinger Norbert</t>
  </si>
  <si>
    <t>Gruppe H</t>
  </si>
  <si>
    <t>Riedler Mathias</t>
  </si>
  <si>
    <t>Bugl Jasmin</t>
  </si>
  <si>
    <t>Fletl Alexander</t>
  </si>
  <si>
    <t>Lima Paul</t>
  </si>
  <si>
    <t>Huber Christoph</t>
  </si>
  <si>
    <t>Jung Helmut</t>
  </si>
  <si>
    <t>Kettinger Werner</t>
  </si>
  <si>
    <t>Schrei Josef</t>
  </si>
  <si>
    <t>Jandl Robert</t>
  </si>
  <si>
    <t>Zwerger Toni</t>
  </si>
  <si>
    <t>Riedler Franz</t>
  </si>
  <si>
    <t>Bugl Melanie</t>
  </si>
  <si>
    <t>Kendler Norbert</t>
  </si>
  <si>
    <t>Geineder Eva</t>
  </si>
  <si>
    <t>Herzog Eduard</t>
  </si>
  <si>
    <t>Balogh Roswitha</t>
  </si>
  <si>
    <t>Morocutti Mario</t>
  </si>
  <si>
    <t>Wirth Roland</t>
  </si>
  <si>
    <t>Utku Erkan</t>
  </si>
  <si>
    <t>Beiermann Silke</t>
  </si>
  <si>
    <t>Klaus Reinhard</t>
  </si>
  <si>
    <t>Graf Roland</t>
  </si>
  <si>
    <t>Müller Michael</t>
  </si>
  <si>
    <t>1. Klasse</t>
  </si>
  <si>
    <t>Viertelfinale:</t>
  </si>
  <si>
    <t>-</t>
  </si>
  <si>
    <t>3.Platz</t>
  </si>
  <si>
    <t>Halbfinale:</t>
  </si>
  <si>
    <t>Finale:</t>
  </si>
  <si>
    <t>2. Klasse</t>
  </si>
  <si>
    <t>4. Klasse</t>
  </si>
  <si>
    <t>3. Klasse</t>
  </si>
  <si>
    <t>Poltschek Rainer</t>
  </si>
  <si>
    <t>Ulreich Peter</t>
  </si>
  <si>
    <t>Nahodil Günter</t>
  </si>
  <si>
    <t>3:0</t>
  </si>
  <si>
    <t>0:3</t>
  </si>
  <si>
    <t>3:1</t>
  </si>
  <si>
    <t>1:3</t>
  </si>
  <si>
    <t>2:3</t>
  </si>
  <si>
    <t>3:2</t>
  </si>
  <si>
    <t>w.o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</si>
</sst>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Trellis">
        <fgColor theme="0" tint="-0.14996795556505021"/>
        <bgColor indexed="65"/>
      </patternFill>
    </fill>
    <fill>
      <patternFill patternType="solid">
        <fgColor rgb="FFFFC000"/>
        <bgColor indexed="64"/>
      </patternFill>
    </fill>
    <fill>
      <patternFill patternType="lightTrellis">
        <fgColor theme="0" tint="-0.14996795556505021"/>
        <bgColor rgb="FFFFC000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0" xfId="0" applyBorder="1" applyAlignment="1"/>
    <xf numFmtId="0" fontId="0" fillId="3" borderId="1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19774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28575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38824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19774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97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0"/>
  <sheetViews>
    <sheetView showGridLines="0" showRowColHeaders="0" showRuler="0" view="pageLayout" zoomScale="85" zoomScaleNormal="70" zoomScalePageLayoutView="85" workbookViewId="0">
      <selection activeCell="AB50" sqref="AB50:AB54"/>
    </sheetView>
  </sheetViews>
  <sheetFormatPr baseColWidth="10" defaultRowHeight="15" x14ac:dyDescent="0.25"/>
  <cols>
    <col min="1" max="1" width="2" bestFit="1" customWidth="1"/>
    <col min="2" max="3" width="22.28515625" customWidth="1"/>
    <col min="4" max="4" width="3.5703125" customWidth="1"/>
    <col min="5" max="5" width="1" customWidth="1"/>
    <col min="6" max="7" width="3.5703125" customWidth="1"/>
    <col min="8" max="8" width="1" customWidth="1"/>
    <col min="9" max="10" width="3.5703125" customWidth="1"/>
    <col min="11" max="11" width="1" customWidth="1"/>
    <col min="12" max="13" width="3.5703125" customWidth="1"/>
    <col min="14" max="14" width="1" customWidth="1"/>
    <col min="15" max="16" width="3.5703125" customWidth="1"/>
    <col min="17" max="17" width="1" customWidth="1"/>
    <col min="18" max="18" width="3.5703125" customWidth="1"/>
    <col min="19" max="22" width="7.5703125" hidden="1" customWidth="1"/>
    <col min="23" max="23" width="7.140625" customWidth="1"/>
    <col min="24" max="27" width="7.5703125" hidden="1" customWidth="1"/>
    <col min="28" max="28" width="7.140625" customWidth="1"/>
    <col min="29" max="32" width="7.5703125" hidden="1" customWidth="1"/>
    <col min="33" max="34" width="7.140625" customWidth="1"/>
    <col min="35" max="35" width="3.140625" customWidth="1"/>
    <col min="36" max="36" width="1" customWidth="1"/>
    <col min="37" max="37" width="3.140625" customWidth="1"/>
    <col min="38" max="38" width="7.140625" customWidth="1"/>
    <col min="41" max="41" width="8.42578125" bestFit="1" customWidth="1"/>
  </cols>
  <sheetData>
    <row r="1" spans="1:40" ht="33.75" customHeight="1" x14ac:dyDescent="0.25">
      <c r="A1" s="53" t="s">
        <v>10</v>
      </c>
      <c r="B1" s="53"/>
      <c r="C1" s="54" t="s">
        <v>13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40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spans="1:40" ht="27.75" customHeight="1" x14ac:dyDescent="0.25">
      <c r="A3" s="4" t="s">
        <v>9</v>
      </c>
      <c r="B3" s="5" t="s">
        <v>7</v>
      </c>
      <c r="C3" s="5" t="s">
        <v>1</v>
      </c>
      <c r="D3" s="51">
        <v>1</v>
      </c>
      <c r="E3" s="51"/>
      <c r="F3" s="51"/>
      <c r="G3" s="51">
        <v>2</v>
      </c>
      <c r="H3" s="51"/>
      <c r="I3" s="51"/>
      <c r="J3" s="51">
        <v>3</v>
      </c>
      <c r="K3" s="51"/>
      <c r="L3" s="51"/>
      <c r="M3" s="51">
        <v>4</v>
      </c>
      <c r="N3" s="51"/>
      <c r="O3" s="51"/>
      <c r="P3" s="51">
        <v>5</v>
      </c>
      <c r="Q3" s="51"/>
      <c r="R3" s="51"/>
      <c r="S3" s="6"/>
      <c r="T3" s="6"/>
      <c r="U3" s="6"/>
      <c r="V3" s="6"/>
      <c r="W3" s="5" t="s">
        <v>2</v>
      </c>
      <c r="X3" s="50" t="s">
        <v>8</v>
      </c>
      <c r="Y3" s="50"/>
      <c r="Z3" s="50"/>
      <c r="AA3" s="50"/>
      <c r="AB3" s="5" t="s">
        <v>3</v>
      </c>
      <c r="AC3" s="6"/>
      <c r="AD3" s="6"/>
      <c r="AE3" s="6"/>
      <c r="AF3" s="6"/>
      <c r="AG3" s="5" t="s">
        <v>4</v>
      </c>
      <c r="AH3" s="5" t="s">
        <v>5</v>
      </c>
      <c r="AI3" s="51" t="s">
        <v>6</v>
      </c>
      <c r="AJ3" s="51"/>
      <c r="AK3" s="52"/>
      <c r="AL3" s="24" t="s">
        <v>11</v>
      </c>
    </row>
    <row r="4" spans="1:40" ht="14.25" customHeight="1" x14ac:dyDescent="0.25">
      <c r="A4" s="37">
        <v>1</v>
      </c>
      <c r="B4" s="39" t="s">
        <v>34</v>
      </c>
      <c r="C4" s="39"/>
      <c r="D4" s="41"/>
      <c r="E4" s="41"/>
      <c r="F4" s="41"/>
      <c r="G4" s="18">
        <v>1</v>
      </c>
      <c r="H4" s="27" t="s">
        <v>0</v>
      </c>
      <c r="I4" s="16">
        <v>11</v>
      </c>
      <c r="J4" s="18">
        <v>11</v>
      </c>
      <c r="K4" s="27" t="s">
        <v>0</v>
      </c>
      <c r="L4" s="16">
        <v>13</v>
      </c>
      <c r="M4" s="18">
        <v>11</v>
      </c>
      <c r="N4" s="27" t="s">
        <v>0</v>
      </c>
      <c r="O4" s="16">
        <v>4</v>
      </c>
      <c r="P4" s="18"/>
      <c r="Q4" s="27" t="s">
        <v>0</v>
      </c>
      <c r="R4" s="16"/>
      <c r="S4" s="7" t="b">
        <f>NOT(ISBLANK(G4))</f>
        <v>1</v>
      </c>
      <c r="T4" s="7" t="b">
        <f>NOT(ISBLANK(J4))</f>
        <v>1</v>
      </c>
      <c r="U4" s="7" t="b">
        <f>NOT(ISBLANK(M4))</f>
        <v>1</v>
      </c>
      <c r="V4" s="7" t="b">
        <f>NOT(ISBLANK(P4))</f>
        <v>0</v>
      </c>
      <c r="W4" s="43">
        <f>S4+T4+U4+V4</f>
        <v>3</v>
      </c>
      <c r="X4" s="7" t="b">
        <f>(G4&gt;I4)</f>
        <v>0</v>
      </c>
      <c r="Y4" s="7" t="b">
        <f>(J4&gt;L4)</f>
        <v>0</v>
      </c>
      <c r="Z4" s="7" t="b">
        <f>(M4&gt;O4)</f>
        <v>1</v>
      </c>
      <c r="AA4" s="7" t="b">
        <f>(P4&gt;R4)</f>
        <v>0</v>
      </c>
      <c r="AB4" s="43">
        <f>X9+Y9+Z9+AA9</f>
        <v>0</v>
      </c>
      <c r="AC4" s="7"/>
      <c r="AD4" s="7"/>
      <c r="AE4" s="7"/>
      <c r="AF4" s="7"/>
      <c r="AG4" s="43">
        <f>AC9+AD9+AE9+AF9</f>
        <v>3</v>
      </c>
      <c r="AH4" s="43">
        <f>2*AB4</f>
        <v>0</v>
      </c>
      <c r="AI4" s="45">
        <f>G9+J9+M9+P9</f>
        <v>3</v>
      </c>
      <c r="AJ4" s="47" t="s">
        <v>0</v>
      </c>
      <c r="AK4" s="36">
        <f>I9+L9+O9+R9</f>
        <v>9</v>
      </c>
      <c r="AL4" s="68">
        <v>4</v>
      </c>
      <c r="AM4" s="22"/>
      <c r="AN4" s="22"/>
    </row>
    <row r="5" spans="1:40" ht="14.25" customHeight="1" x14ac:dyDescent="0.25">
      <c r="A5" s="37"/>
      <c r="B5" s="39"/>
      <c r="C5" s="39"/>
      <c r="D5" s="41"/>
      <c r="E5" s="41"/>
      <c r="F5" s="41"/>
      <c r="G5" s="18">
        <v>1</v>
      </c>
      <c r="H5" s="27" t="s">
        <v>0</v>
      </c>
      <c r="I5" s="16">
        <v>11</v>
      </c>
      <c r="J5" s="18">
        <v>9</v>
      </c>
      <c r="K5" s="27" t="s">
        <v>0</v>
      </c>
      <c r="L5" s="16">
        <v>11</v>
      </c>
      <c r="M5" s="18">
        <v>11</v>
      </c>
      <c r="N5" s="27" t="s">
        <v>0</v>
      </c>
      <c r="O5" s="16">
        <v>13</v>
      </c>
      <c r="P5" s="18"/>
      <c r="Q5" s="27" t="s">
        <v>0</v>
      </c>
      <c r="R5" s="16"/>
      <c r="S5" s="7"/>
      <c r="T5" s="7"/>
      <c r="U5" s="7"/>
      <c r="V5" s="7"/>
      <c r="W5" s="43"/>
      <c r="X5" s="7" t="b">
        <f t="shared" ref="X5:X8" si="0">(G5&gt;I5)</f>
        <v>0</v>
      </c>
      <c r="Y5" s="7" t="b">
        <f t="shared" ref="Y5:Y8" si="1">(J5&gt;L5)</f>
        <v>0</v>
      </c>
      <c r="Z5" s="7" t="b">
        <f t="shared" ref="Z5:Z8" si="2">(M5&gt;O5)</f>
        <v>0</v>
      </c>
      <c r="AA5" s="7" t="b">
        <f t="shared" ref="AA5:AA8" si="3">(P5&gt;R5)</f>
        <v>0</v>
      </c>
      <c r="AB5" s="43"/>
      <c r="AC5" s="7"/>
      <c r="AD5" s="7"/>
      <c r="AE5" s="7"/>
      <c r="AF5" s="7"/>
      <c r="AG5" s="43"/>
      <c r="AH5" s="43"/>
      <c r="AI5" s="45"/>
      <c r="AJ5" s="47"/>
      <c r="AK5" s="36"/>
      <c r="AL5" s="68"/>
      <c r="AM5" s="22"/>
      <c r="AN5" s="22"/>
    </row>
    <row r="6" spans="1:40" ht="14.25" customHeight="1" x14ac:dyDescent="0.25">
      <c r="A6" s="37"/>
      <c r="B6" s="39"/>
      <c r="C6" s="39"/>
      <c r="D6" s="41"/>
      <c r="E6" s="41"/>
      <c r="F6" s="41"/>
      <c r="G6" s="18">
        <v>8</v>
      </c>
      <c r="H6" s="27" t="s">
        <v>0</v>
      </c>
      <c r="I6" s="16">
        <v>11</v>
      </c>
      <c r="J6" s="18">
        <v>11</v>
      </c>
      <c r="K6" s="27" t="s">
        <v>0</v>
      </c>
      <c r="L6" s="16">
        <v>9</v>
      </c>
      <c r="M6" s="18">
        <v>13</v>
      </c>
      <c r="N6" s="27" t="s">
        <v>0</v>
      </c>
      <c r="O6" s="16">
        <v>11</v>
      </c>
      <c r="P6" s="18"/>
      <c r="Q6" s="27" t="s">
        <v>0</v>
      </c>
      <c r="R6" s="16"/>
      <c r="S6" s="7"/>
      <c r="T6" s="7"/>
      <c r="U6" s="7"/>
      <c r="V6" s="7"/>
      <c r="W6" s="43"/>
      <c r="X6" s="7" t="b">
        <f t="shared" si="0"/>
        <v>0</v>
      </c>
      <c r="Y6" s="7" t="b">
        <f t="shared" si="1"/>
        <v>1</v>
      </c>
      <c r="Z6" s="7" t="b">
        <f t="shared" si="2"/>
        <v>1</v>
      </c>
      <c r="AA6" s="7" t="b">
        <f t="shared" si="3"/>
        <v>0</v>
      </c>
      <c r="AB6" s="43"/>
      <c r="AC6" s="7"/>
      <c r="AD6" s="7"/>
      <c r="AE6" s="7"/>
      <c r="AF6" s="7"/>
      <c r="AG6" s="43"/>
      <c r="AH6" s="43"/>
      <c r="AI6" s="45"/>
      <c r="AJ6" s="47"/>
      <c r="AK6" s="36"/>
      <c r="AL6" s="68"/>
      <c r="AM6" s="22"/>
      <c r="AN6" s="22"/>
    </row>
    <row r="7" spans="1:40" ht="14.25" customHeight="1" x14ac:dyDescent="0.25">
      <c r="A7" s="37"/>
      <c r="B7" s="39"/>
      <c r="C7" s="39"/>
      <c r="D7" s="41"/>
      <c r="E7" s="41"/>
      <c r="F7" s="41"/>
      <c r="G7" s="18"/>
      <c r="H7" s="27" t="s">
        <v>0</v>
      </c>
      <c r="I7" s="16"/>
      <c r="J7" s="18">
        <v>7</v>
      </c>
      <c r="K7" s="27" t="s">
        <v>0</v>
      </c>
      <c r="L7" s="16">
        <v>11</v>
      </c>
      <c r="M7" s="18">
        <v>9</v>
      </c>
      <c r="N7" s="27" t="s">
        <v>0</v>
      </c>
      <c r="O7" s="16">
        <v>11</v>
      </c>
      <c r="P7" s="18"/>
      <c r="Q7" s="27" t="s">
        <v>0</v>
      </c>
      <c r="R7" s="16"/>
      <c r="S7" s="7"/>
      <c r="T7" s="7"/>
      <c r="U7" s="7"/>
      <c r="V7" s="7"/>
      <c r="W7" s="43"/>
      <c r="X7" s="7" t="b">
        <f t="shared" si="0"/>
        <v>0</v>
      </c>
      <c r="Y7" s="7" t="b">
        <f t="shared" si="1"/>
        <v>0</v>
      </c>
      <c r="Z7" s="7" t="b">
        <f t="shared" si="2"/>
        <v>0</v>
      </c>
      <c r="AA7" s="7" t="b">
        <f t="shared" si="3"/>
        <v>0</v>
      </c>
      <c r="AB7" s="43"/>
      <c r="AC7" s="7"/>
      <c r="AD7" s="7"/>
      <c r="AE7" s="7"/>
      <c r="AF7" s="7"/>
      <c r="AG7" s="43"/>
      <c r="AH7" s="43"/>
      <c r="AI7" s="45"/>
      <c r="AJ7" s="47"/>
      <c r="AK7" s="36"/>
      <c r="AL7" s="68"/>
      <c r="AM7" s="22"/>
      <c r="AN7" s="22"/>
    </row>
    <row r="8" spans="1:40" ht="14.25" customHeight="1" x14ac:dyDescent="0.25">
      <c r="A8" s="37"/>
      <c r="B8" s="39"/>
      <c r="C8" s="39"/>
      <c r="D8" s="41"/>
      <c r="E8" s="41"/>
      <c r="F8" s="41"/>
      <c r="G8" s="18"/>
      <c r="H8" s="27" t="s">
        <v>0</v>
      </c>
      <c r="I8" s="16"/>
      <c r="J8" s="18"/>
      <c r="K8" s="27" t="s">
        <v>0</v>
      </c>
      <c r="L8" s="16"/>
      <c r="M8" s="18">
        <v>8</v>
      </c>
      <c r="N8" s="27" t="s">
        <v>0</v>
      </c>
      <c r="O8" s="16">
        <v>11</v>
      </c>
      <c r="P8" s="18"/>
      <c r="Q8" s="27" t="s">
        <v>0</v>
      </c>
      <c r="R8" s="16"/>
      <c r="S8" s="7"/>
      <c r="T8" s="7"/>
      <c r="U8" s="7"/>
      <c r="V8" s="7"/>
      <c r="W8" s="43"/>
      <c r="X8" s="7" t="b">
        <f t="shared" si="0"/>
        <v>0</v>
      </c>
      <c r="Y8" s="7" t="b">
        <f t="shared" si="1"/>
        <v>0</v>
      </c>
      <c r="Z8" s="7" t="b">
        <f t="shared" si="2"/>
        <v>0</v>
      </c>
      <c r="AA8" s="7" t="b">
        <f t="shared" si="3"/>
        <v>0</v>
      </c>
      <c r="AB8" s="43"/>
      <c r="AC8" s="7"/>
      <c r="AD8" s="7"/>
      <c r="AE8" s="7"/>
      <c r="AF8" s="7"/>
      <c r="AG8" s="43"/>
      <c r="AH8" s="43"/>
      <c r="AI8" s="45"/>
      <c r="AJ8" s="47"/>
      <c r="AK8" s="36"/>
      <c r="AL8" s="68"/>
      <c r="AM8" s="22"/>
      <c r="AN8" s="22"/>
    </row>
    <row r="9" spans="1:40" ht="15.75" hidden="1" customHeight="1" x14ac:dyDescent="0.25">
      <c r="A9" s="8"/>
      <c r="B9" s="15"/>
      <c r="C9" s="15"/>
      <c r="D9" s="9"/>
      <c r="E9" s="9"/>
      <c r="F9" s="9"/>
      <c r="G9" s="7">
        <f>((G4&gt;=11)*AND(G4&gt;I4))+((G5&gt;=11)*AND(G5&gt;I5))+((G6&gt;=11)*AND(G6&gt;I6))+((G7&gt;=11)*AND(G7&gt;I7))+((G8&gt;=11)*AND(G8&gt;I8))</f>
        <v>0</v>
      </c>
      <c r="H9" s="7"/>
      <c r="I9" s="7">
        <f>((I4&gt;=11)*AND(I4&gt;G4))+((I5&gt;=11)*AND(I5&gt;G5))+((I6&gt;=11)*AND(I6&gt;G6))+((I7&gt;=11)*AND(I7&gt;G7))+((I8&gt;=11)*AND(I8&gt;G8))</f>
        <v>3</v>
      </c>
      <c r="J9" s="19">
        <f>((J4&gt;=11)*AND(J4&gt;L4))+((J5&gt;=11)*AND(J5&gt;L5))+((J6&gt;=11)*AND(J6&gt;L6))+((J7&gt;=11)*AND(J7&gt;L7))+((J8&gt;=11)*AND(J8&gt;L8))</f>
        <v>1</v>
      </c>
      <c r="K9" s="12"/>
      <c r="L9" s="17">
        <f>((L4&gt;=11)*AND(L4&gt;J4))+((L5&gt;=11)*AND(L5&gt;J5))+((L6&gt;=11)*AND(L6&gt;J6))+((L7&gt;=11)*AND(L7&gt;J7))+((L8&gt;=11)*AND(L8&gt;J8))</f>
        <v>3</v>
      </c>
      <c r="M9" s="19">
        <f>((M4&gt;=11)*AND(M4&gt;O4))+((M5&gt;=11)*AND(M5&gt;O5))+((M6&gt;=11)*AND(M6&gt;O6))+((M7&gt;=11)*AND(M7&gt;O7))+((M8&gt;=11)*AND(M8&gt;O8))</f>
        <v>2</v>
      </c>
      <c r="N9" s="12"/>
      <c r="O9" s="17">
        <f>((O4&gt;=11)*AND(O4&gt;M4))+((O5&gt;=11)*AND(O5&gt;M5))+((O6&gt;=11)*AND(O6&gt;M6))+((O7&gt;=11)*AND(O7&gt;M7))+((O8&gt;=11)*AND(O8&gt;M8))</f>
        <v>3</v>
      </c>
      <c r="P9" s="19">
        <f>((P4&gt;=11)*AND(P4&gt;R4))+((P5&gt;=11)*AND(P5&gt;R5))+((P6&gt;=11)*AND(P6&gt;R6))+((P7&gt;=11)*AND(P7&gt;R7))+((P8&gt;=11)*AND(P8&gt;R8))</f>
        <v>0</v>
      </c>
      <c r="Q9" s="12"/>
      <c r="R9" s="17">
        <f>((R4&gt;=11)*AND(R4&gt;P4))+((R5&gt;=11)*AND(R5&gt;P5))+((R6&gt;=11)*AND(R6&gt;P6))+((R7&gt;=11)*AND(R7&gt;P7))+((R8&gt;=11)*AND(R8&gt;P8))</f>
        <v>0</v>
      </c>
      <c r="S9" s="7"/>
      <c r="T9" s="7"/>
      <c r="U9" s="7"/>
      <c r="V9" s="7"/>
      <c r="W9" s="7"/>
      <c r="X9" s="7" t="b">
        <f>(X4+X5+X6+X7+X8&gt;=3)</f>
        <v>0</v>
      </c>
      <c r="Y9" s="7" t="b">
        <f t="shared" ref="Y9:AA9" si="4">(Y4+Y5+Y6+Y7+Y8&gt;=3)</f>
        <v>0</v>
      </c>
      <c r="Z9" s="7" t="b">
        <f t="shared" si="4"/>
        <v>0</v>
      </c>
      <c r="AA9" s="7" t="b">
        <f t="shared" si="4"/>
        <v>0</v>
      </c>
      <c r="AB9" s="7"/>
      <c r="AC9" s="7" t="b">
        <f>IF(G4,NOT(X9),FALSE)</f>
        <v>1</v>
      </c>
      <c r="AD9" s="7" t="b">
        <f>IF(J4,NOT(Y9),FALSE)</f>
        <v>1</v>
      </c>
      <c r="AE9" s="7" t="b">
        <f>IF(M4,NOT(Z9),FALSE)</f>
        <v>1</v>
      </c>
      <c r="AF9" s="7" t="b">
        <f>IF(P4,NOT(AA9),FALSE)</f>
        <v>0</v>
      </c>
      <c r="AG9" s="7"/>
      <c r="AH9" s="7"/>
      <c r="AI9" s="14"/>
      <c r="AJ9" s="12"/>
      <c r="AK9" s="23"/>
      <c r="AL9" s="25"/>
    </row>
    <row r="10" spans="1:40" ht="14.25" customHeight="1" x14ac:dyDescent="0.25">
      <c r="A10" s="37">
        <v>2</v>
      </c>
      <c r="B10" s="39" t="s">
        <v>12</v>
      </c>
      <c r="C10" s="39"/>
      <c r="D10" s="18">
        <v>11</v>
      </c>
      <c r="E10" s="27" t="s">
        <v>0</v>
      </c>
      <c r="F10" s="16">
        <v>1</v>
      </c>
      <c r="G10" s="41"/>
      <c r="H10" s="41"/>
      <c r="I10" s="41"/>
      <c r="J10" s="18">
        <v>11</v>
      </c>
      <c r="K10" s="27" t="s">
        <v>0</v>
      </c>
      <c r="L10" s="16">
        <v>7</v>
      </c>
      <c r="M10" s="18">
        <v>11</v>
      </c>
      <c r="N10" s="27" t="s">
        <v>0</v>
      </c>
      <c r="O10" s="16">
        <v>2</v>
      </c>
      <c r="P10" s="18"/>
      <c r="Q10" s="27" t="s">
        <v>0</v>
      </c>
      <c r="R10" s="16"/>
      <c r="S10" s="7" t="b">
        <f>NOT(ISBLANK(D10))</f>
        <v>1</v>
      </c>
      <c r="T10" s="7" t="b">
        <f>NOT(ISBLANK(J10))</f>
        <v>1</v>
      </c>
      <c r="U10" s="7" t="b">
        <f>NOT(ISBLANK(M10))</f>
        <v>1</v>
      </c>
      <c r="V10" s="7" t="b">
        <f>NOT(ISBLANK(P10))</f>
        <v>0</v>
      </c>
      <c r="W10" s="43">
        <f>S10+T10+U10+V10</f>
        <v>3</v>
      </c>
      <c r="X10" s="7" t="b">
        <f>(D10&gt;F10)</f>
        <v>1</v>
      </c>
      <c r="Y10" s="7" t="b">
        <f>(J10&gt;L10)</f>
        <v>1</v>
      </c>
      <c r="Z10" s="7" t="b">
        <f>(M10&gt;O10)</f>
        <v>1</v>
      </c>
      <c r="AA10" s="7" t="b">
        <f>(P10&gt;R10)</f>
        <v>0</v>
      </c>
      <c r="AB10" s="43">
        <f>X15+Y15+Z15+AA15</f>
        <v>3</v>
      </c>
      <c r="AC10" s="7"/>
      <c r="AD10" s="7"/>
      <c r="AE10" s="7"/>
      <c r="AF10" s="7"/>
      <c r="AG10" s="43">
        <f>AC15+AD15+AE15+AF15</f>
        <v>0</v>
      </c>
      <c r="AH10" s="43">
        <f>2*AB10</f>
        <v>6</v>
      </c>
      <c r="AI10" s="45">
        <f>D15+J15+M15+P15</f>
        <v>9</v>
      </c>
      <c r="AJ10" s="47" t="s">
        <v>0</v>
      </c>
      <c r="AK10" s="36">
        <f>F15+L15+O15+R15</f>
        <v>0</v>
      </c>
      <c r="AL10" s="68">
        <v>1</v>
      </c>
      <c r="AM10" s="22"/>
      <c r="AN10" s="22"/>
    </row>
    <row r="11" spans="1:40" ht="14.25" customHeight="1" x14ac:dyDescent="0.25">
      <c r="A11" s="37"/>
      <c r="B11" s="39"/>
      <c r="C11" s="39"/>
      <c r="D11" s="18">
        <v>11</v>
      </c>
      <c r="E11" s="27" t="s">
        <v>0</v>
      </c>
      <c r="F11" s="16">
        <v>1</v>
      </c>
      <c r="G11" s="41"/>
      <c r="H11" s="41"/>
      <c r="I11" s="41"/>
      <c r="J11" s="18">
        <v>11</v>
      </c>
      <c r="K11" s="27" t="s">
        <v>0</v>
      </c>
      <c r="L11" s="16">
        <v>6</v>
      </c>
      <c r="M11" s="18">
        <v>11</v>
      </c>
      <c r="N11" s="27" t="s">
        <v>0</v>
      </c>
      <c r="O11" s="16">
        <v>6</v>
      </c>
      <c r="P11" s="18"/>
      <c r="Q11" s="27" t="s">
        <v>0</v>
      </c>
      <c r="R11" s="16"/>
      <c r="S11" s="7"/>
      <c r="T11" s="7"/>
      <c r="U11" s="7"/>
      <c r="V11" s="7"/>
      <c r="W11" s="43"/>
      <c r="X11" s="7" t="b">
        <f t="shared" ref="X11:X13" si="5">(D11&gt;F11)</f>
        <v>1</v>
      </c>
      <c r="Y11" s="7" t="b">
        <f t="shared" ref="Y11:Y14" si="6">(J11&gt;L11)</f>
        <v>1</v>
      </c>
      <c r="Z11" s="7" t="b">
        <f t="shared" ref="Z11:Z14" si="7">(M11&gt;O11)</f>
        <v>1</v>
      </c>
      <c r="AA11" s="7" t="b">
        <f t="shared" ref="AA11:AA14" si="8">(P11&gt;R11)</f>
        <v>0</v>
      </c>
      <c r="AB11" s="43"/>
      <c r="AC11" s="7"/>
      <c r="AD11" s="7"/>
      <c r="AE11" s="7"/>
      <c r="AF11" s="7"/>
      <c r="AG11" s="43"/>
      <c r="AH11" s="43"/>
      <c r="AI11" s="45"/>
      <c r="AJ11" s="47"/>
      <c r="AK11" s="36"/>
      <c r="AL11" s="68"/>
      <c r="AM11" s="22"/>
      <c r="AN11" s="22"/>
    </row>
    <row r="12" spans="1:40" ht="14.25" customHeight="1" x14ac:dyDescent="0.25">
      <c r="A12" s="37"/>
      <c r="B12" s="39"/>
      <c r="C12" s="39"/>
      <c r="D12" s="18">
        <v>11</v>
      </c>
      <c r="E12" s="27" t="s">
        <v>0</v>
      </c>
      <c r="F12" s="16">
        <v>8</v>
      </c>
      <c r="G12" s="41"/>
      <c r="H12" s="41"/>
      <c r="I12" s="41"/>
      <c r="J12" s="18">
        <v>11</v>
      </c>
      <c r="K12" s="27" t="s">
        <v>0</v>
      </c>
      <c r="L12" s="16">
        <v>5</v>
      </c>
      <c r="M12" s="18">
        <v>11</v>
      </c>
      <c r="N12" s="27" t="s">
        <v>0</v>
      </c>
      <c r="O12" s="16">
        <v>5</v>
      </c>
      <c r="P12" s="18"/>
      <c r="Q12" s="27" t="s">
        <v>0</v>
      </c>
      <c r="R12" s="16"/>
      <c r="S12" s="7"/>
      <c r="T12" s="7"/>
      <c r="U12" s="7"/>
      <c r="V12" s="7"/>
      <c r="W12" s="43"/>
      <c r="X12" s="7" t="b">
        <f t="shared" si="5"/>
        <v>1</v>
      </c>
      <c r="Y12" s="7" t="b">
        <f t="shared" si="6"/>
        <v>1</v>
      </c>
      <c r="Z12" s="7" t="b">
        <f t="shared" si="7"/>
        <v>1</v>
      </c>
      <c r="AA12" s="7" t="b">
        <f t="shared" si="8"/>
        <v>0</v>
      </c>
      <c r="AB12" s="43"/>
      <c r="AC12" s="7"/>
      <c r="AD12" s="7"/>
      <c r="AE12" s="7"/>
      <c r="AF12" s="7"/>
      <c r="AG12" s="43"/>
      <c r="AH12" s="43"/>
      <c r="AI12" s="45"/>
      <c r="AJ12" s="47"/>
      <c r="AK12" s="36"/>
      <c r="AL12" s="68"/>
      <c r="AM12" s="22"/>
      <c r="AN12" s="22"/>
    </row>
    <row r="13" spans="1:40" ht="14.25" customHeight="1" x14ac:dyDescent="0.25">
      <c r="A13" s="37"/>
      <c r="B13" s="39"/>
      <c r="C13" s="39"/>
      <c r="D13" s="18"/>
      <c r="E13" s="27" t="s">
        <v>0</v>
      </c>
      <c r="F13" s="16"/>
      <c r="G13" s="41"/>
      <c r="H13" s="41"/>
      <c r="I13" s="41"/>
      <c r="J13" s="18"/>
      <c r="K13" s="27" t="s">
        <v>0</v>
      </c>
      <c r="L13" s="16"/>
      <c r="M13" s="18"/>
      <c r="N13" s="27" t="s">
        <v>0</v>
      </c>
      <c r="O13" s="16"/>
      <c r="P13" s="18"/>
      <c r="Q13" s="27" t="s">
        <v>0</v>
      </c>
      <c r="R13" s="16"/>
      <c r="S13" s="7"/>
      <c r="T13" s="7"/>
      <c r="U13" s="7"/>
      <c r="V13" s="7"/>
      <c r="W13" s="43"/>
      <c r="X13" s="7" t="b">
        <f t="shared" si="5"/>
        <v>0</v>
      </c>
      <c r="Y13" s="7" t="b">
        <f t="shared" si="6"/>
        <v>0</v>
      </c>
      <c r="Z13" s="7" t="b">
        <f t="shared" si="7"/>
        <v>0</v>
      </c>
      <c r="AA13" s="7" t="b">
        <f t="shared" si="8"/>
        <v>0</v>
      </c>
      <c r="AB13" s="43"/>
      <c r="AC13" s="7"/>
      <c r="AD13" s="7"/>
      <c r="AE13" s="7"/>
      <c r="AF13" s="7"/>
      <c r="AG13" s="43"/>
      <c r="AH13" s="43"/>
      <c r="AI13" s="45"/>
      <c r="AJ13" s="47"/>
      <c r="AK13" s="36"/>
      <c r="AL13" s="68"/>
      <c r="AM13" s="22"/>
      <c r="AN13" s="22"/>
    </row>
    <row r="14" spans="1:40" ht="14.25" customHeight="1" x14ac:dyDescent="0.25">
      <c r="A14" s="37"/>
      <c r="B14" s="39"/>
      <c r="C14" s="39"/>
      <c r="D14" s="18"/>
      <c r="E14" s="27" t="s">
        <v>0</v>
      </c>
      <c r="F14" s="16"/>
      <c r="G14" s="41"/>
      <c r="H14" s="41"/>
      <c r="I14" s="41"/>
      <c r="J14" s="18"/>
      <c r="K14" s="27" t="s">
        <v>0</v>
      </c>
      <c r="L14" s="16"/>
      <c r="M14" s="18"/>
      <c r="N14" s="27" t="s">
        <v>0</v>
      </c>
      <c r="O14" s="16"/>
      <c r="P14" s="18"/>
      <c r="Q14" s="27" t="s">
        <v>0</v>
      </c>
      <c r="R14" s="16"/>
      <c r="S14" s="7"/>
      <c r="T14" s="7"/>
      <c r="U14" s="7"/>
      <c r="V14" s="7"/>
      <c r="W14" s="43"/>
      <c r="X14" s="7" t="b">
        <f>(D14&gt;F14)</f>
        <v>0</v>
      </c>
      <c r="Y14" s="7" t="b">
        <f t="shared" si="6"/>
        <v>0</v>
      </c>
      <c r="Z14" s="7" t="b">
        <f t="shared" si="7"/>
        <v>0</v>
      </c>
      <c r="AA14" s="7" t="b">
        <f t="shared" si="8"/>
        <v>0</v>
      </c>
      <c r="AB14" s="43"/>
      <c r="AC14" s="7"/>
      <c r="AD14" s="7"/>
      <c r="AE14" s="7"/>
      <c r="AF14" s="7"/>
      <c r="AG14" s="43"/>
      <c r="AH14" s="43"/>
      <c r="AI14" s="45"/>
      <c r="AJ14" s="47"/>
      <c r="AK14" s="36"/>
      <c r="AL14" s="68"/>
      <c r="AM14" s="22"/>
      <c r="AN14" s="22"/>
    </row>
    <row r="15" spans="1:40" ht="15" hidden="1" customHeight="1" x14ac:dyDescent="0.25">
      <c r="A15" s="8"/>
      <c r="B15" s="15"/>
      <c r="C15" s="15"/>
      <c r="D15" s="19">
        <f>((D10&gt;=11)*AND(D10&gt;F10))+((D11&gt;=11)*AND(D11&gt;F11))+((D12&gt;=11)*AND(D12&gt;F12))+((D13&gt;=11)*AND(D13&gt;F13))+((D14&gt;=11)*AND(D14&gt;F14))</f>
        <v>3</v>
      </c>
      <c r="E15" s="12"/>
      <c r="F15" s="17">
        <f>((F10&gt;=11)*AND(F10&gt;D10))+((F11&gt;=11)*AND(F11&gt;D11))+((F12&gt;=11)*AND(F12&gt;D12))+((F13&gt;=11)*AND(F13&gt;D13))+((F14&gt;=11)*AND(F14&gt;D14))</f>
        <v>0</v>
      </c>
      <c r="G15" s="9"/>
      <c r="H15" s="9"/>
      <c r="I15" s="9"/>
      <c r="J15" s="7">
        <f>((J10&gt;=11)*AND(J10&gt;L10))+((J11&gt;=11)*AND(J11&gt;L11))+((J12&gt;=11)*AND(J12&gt;L12))+((J13&gt;=11)*AND(J13&gt;L13))+((J14&gt;=11)*AND(J14&gt;L14))</f>
        <v>3</v>
      </c>
      <c r="K15" s="7"/>
      <c r="L15" s="7">
        <f>((L10&gt;=11)*AND(L10&gt;J10))+((L11&gt;=11)*AND(L11&gt;J11))+((L12&gt;=11)*AND(L12&gt;J12))+((L13&gt;=11)*AND(L13&gt;J13))+((L14&gt;=11)*AND(L14&gt;J14))</f>
        <v>0</v>
      </c>
      <c r="M15" s="19">
        <f>((M10&gt;=11)*AND(M10&gt;O10))+((M11&gt;=11)*AND(M11&gt;O11))+((M12&gt;=11)*AND(M12&gt;O12))+((M13&gt;=11)*AND(M13&gt;O13))+((M14&gt;=11)*AND(M14&gt;O14))</f>
        <v>3</v>
      </c>
      <c r="N15" s="12"/>
      <c r="O15" s="17">
        <f>((O10&gt;=11)*AND(O10&gt;M10))+((O11&gt;=11)*AND(O11&gt;M11))+((O12&gt;=11)*AND(O12&gt;M12))+((O13&gt;=11)*AND(O13&gt;M13))+((O14&gt;=11)*AND(O14&gt;M14))</f>
        <v>0</v>
      </c>
      <c r="P15" s="19">
        <f>((P10&gt;=11)*AND(P10&gt;R10))+((P11&gt;=11)*AND(P11&gt;R11))+((P12&gt;=11)*AND(P12&gt;R12))+((P13&gt;=11)*AND(P13&gt;R13))+((P14&gt;=11)*AND(P14&gt;R14))</f>
        <v>0</v>
      </c>
      <c r="Q15" s="12"/>
      <c r="R15" s="17">
        <f>((R10&gt;=11)*AND(R10&gt;P10))+((R11&gt;=11)*AND(R11&gt;P11))+((R12&gt;=11)*AND(R12&gt;P12))+((R13&gt;=11)*AND(R13&gt;P13))+((R14&gt;=11)*AND(R14&gt;P14))</f>
        <v>0</v>
      </c>
      <c r="S15" s="7"/>
      <c r="T15" s="7"/>
      <c r="U15" s="7"/>
      <c r="V15" s="7"/>
      <c r="W15" s="7"/>
      <c r="X15" s="7" t="b">
        <f>(X10+X11+X12+X13+X14&gt;=3)</f>
        <v>1</v>
      </c>
      <c r="Y15" s="7" t="b">
        <f t="shared" ref="Y15:AA15" si="9">(Y10+Y11+Y12+Y13+Y14&gt;=3)</f>
        <v>1</v>
      </c>
      <c r="Z15" s="7" t="b">
        <f t="shared" si="9"/>
        <v>1</v>
      </c>
      <c r="AA15" s="7" t="b">
        <f t="shared" si="9"/>
        <v>0</v>
      </c>
      <c r="AB15" s="7"/>
      <c r="AC15" s="7" t="b">
        <f>IF(D10,NOT(X15),FALSE)</f>
        <v>0</v>
      </c>
      <c r="AD15" s="7" t="b">
        <f>IF(J10,NOT(Y15),FALSE)</f>
        <v>0</v>
      </c>
      <c r="AE15" s="7" t="b">
        <f>IF(M10,NOT(Z15),FALSE)</f>
        <v>0</v>
      </c>
      <c r="AF15" s="7" t="b">
        <f>IF(P10,NOT(AA15),FALSE)</f>
        <v>0</v>
      </c>
      <c r="AG15" s="7"/>
      <c r="AH15" s="7"/>
      <c r="AI15" s="14"/>
      <c r="AJ15" s="12"/>
      <c r="AK15" s="23"/>
      <c r="AL15" s="25"/>
    </row>
    <row r="16" spans="1:40" ht="14.25" customHeight="1" x14ac:dyDescent="0.25">
      <c r="A16" s="37">
        <v>3</v>
      </c>
      <c r="B16" s="39" t="s">
        <v>58</v>
      </c>
      <c r="C16" s="39"/>
      <c r="D16" s="18">
        <v>13</v>
      </c>
      <c r="E16" s="27" t="s">
        <v>0</v>
      </c>
      <c r="F16" s="16">
        <v>11</v>
      </c>
      <c r="G16" s="18">
        <v>7</v>
      </c>
      <c r="H16" s="27" t="s">
        <v>0</v>
      </c>
      <c r="I16" s="16">
        <v>11</v>
      </c>
      <c r="J16" s="41"/>
      <c r="K16" s="41"/>
      <c r="L16" s="41"/>
      <c r="M16" s="18">
        <v>11</v>
      </c>
      <c r="N16" s="27" t="s">
        <v>0</v>
      </c>
      <c r="O16" s="16">
        <v>4</v>
      </c>
      <c r="P16" s="18"/>
      <c r="Q16" s="27" t="s">
        <v>0</v>
      </c>
      <c r="R16" s="16"/>
      <c r="S16" s="7" t="b">
        <f>NOT(ISBLANK(D16))</f>
        <v>1</v>
      </c>
      <c r="T16" s="7" t="b">
        <f>NOT(ISBLANK(G16))</f>
        <v>1</v>
      </c>
      <c r="U16" s="7" t="b">
        <f>NOT(ISBLANK(M16))</f>
        <v>1</v>
      </c>
      <c r="V16" s="7" t="b">
        <f>NOT(ISBLANK(P16))</f>
        <v>0</v>
      </c>
      <c r="W16" s="43">
        <f>S16+T16+U16+V16</f>
        <v>3</v>
      </c>
      <c r="X16" s="7" t="b">
        <f>(D16&gt;F16)</f>
        <v>1</v>
      </c>
      <c r="Y16" s="7" t="b">
        <f>(G16&gt;I16)</f>
        <v>0</v>
      </c>
      <c r="Z16" s="7" t="b">
        <f>(M16&gt;O16)</f>
        <v>1</v>
      </c>
      <c r="AA16" s="7" t="b">
        <f>(P16&gt;R16)</f>
        <v>0</v>
      </c>
      <c r="AB16" s="43">
        <f>X21+Y21+Z21+AA21</f>
        <v>2</v>
      </c>
      <c r="AC16" s="7"/>
      <c r="AD16" s="7"/>
      <c r="AE16" s="7"/>
      <c r="AF16" s="7"/>
      <c r="AG16" s="43">
        <f>AC21+AD21+AE21+AF21</f>
        <v>1</v>
      </c>
      <c r="AH16" s="43">
        <f>2*AB16</f>
        <v>4</v>
      </c>
      <c r="AI16" s="45">
        <f>D21+G21+M21+P21</f>
        <v>6</v>
      </c>
      <c r="AJ16" s="47" t="s">
        <v>0</v>
      </c>
      <c r="AK16" s="36">
        <f>F21+I21+O21+R21</f>
        <v>4</v>
      </c>
      <c r="AL16" s="68">
        <v>2</v>
      </c>
      <c r="AM16" s="22"/>
      <c r="AN16" s="22"/>
    </row>
    <row r="17" spans="1:40" ht="14.25" customHeight="1" x14ac:dyDescent="0.25">
      <c r="A17" s="37"/>
      <c r="B17" s="39"/>
      <c r="C17" s="39"/>
      <c r="D17" s="18">
        <v>11</v>
      </c>
      <c r="E17" s="27" t="s">
        <v>0</v>
      </c>
      <c r="F17" s="16">
        <v>9</v>
      </c>
      <c r="G17" s="18">
        <v>6</v>
      </c>
      <c r="H17" s="27" t="s">
        <v>0</v>
      </c>
      <c r="I17" s="16">
        <v>11</v>
      </c>
      <c r="J17" s="41"/>
      <c r="K17" s="41"/>
      <c r="L17" s="41"/>
      <c r="M17" s="18">
        <v>11</v>
      </c>
      <c r="N17" s="27" t="s">
        <v>0</v>
      </c>
      <c r="O17" s="16">
        <v>9</v>
      </c>
      <c r="P17" s="18"/>
      <c r="Q17" s="27" t="s">
        <v>0</v>
      </c>
      <c r="R17" s="16"/>
      <c r="S17" s="7"/>
      <c r="T17" s="7"/>
      <c r="U17" s="7"/>
      <c r="V17" s="7"/>
      <c r="W17" s="43"/>
      <c r="X17" s="7" t="b">
        <f t="shared" ref="X17:X19" si="10">(D17&gt;F17)</f>
        <v>1</v>
      </c>
      <c r="Y17" s="7" t="b">
        <f t="shared" ref="Y17:Y20" si="11">(G17&gt;I17)</f>
        <v>0</v>
      </c>
      <c r="Z17" s="7" t="b">
        <f t="shared" ref="Z17:Z20" si="12">(M17&gt;O17)</f>
        <v>1</v>
      </c>
      <c r="AA17" s="7" t="b">
        <f t="shared" ref="AA17:AA20" si="13">(P17&gt;R17)</f>
        <v>0</v>
      </c>
      <c r="AB17" s="43"/>
      <c r="AC17" s="7"/>
      <c r="AD17" s="7"/>
      <c r="AE17" s="7"/>
      <c r="AF17" s="7"/>
      <c r="AG17" s="43"/>
      <c r="AH17" s="43"/>
      <c r="AI17" s="45"/>
      <c r="AJ17" s="47"/>
      <c r="AK17" s="36"/>
      <c r="AL17" s="68"/>
      <c r="AM17" s="22"/>
      <c r="AN17" s="22"/>
    </row>
    <row r="18" spans="1:40" ht="14.25" customHeight="1" x14ac:dyDescent="0.25">
      <c r="A18" s="37"/>
      <c r="B18" s="39"/>
      <c r="C18" s="39"/>
      <c r="D18" s="18">
        <v>9</v>
      </c>
      <c r="E18" s="27" t="s">
        <v>0</v>
      </c>
      <c r="F18" s="16">
        <v>11</v>
      </c>
      <c r="G18" s="18">
        <v>5</v>
      </c>
      <c r="H18" s="27" t="s">
        <v>0</v>
      </c>
      <c r="I18" s="16">
        <v>11</v>
      </c>
      <c r="J18" s="41"/>
      <c r="K18" s="41"/>
      <c r="L18" s="41"/>
      <c r="M18" s="18">
        <v>11</v>
      </c>
      <c r="N18" s="27" t="s">
        <v>0</v>
      </c>
      <c r="O18" s="16">
        <v>7</v>
      </c>
      <c r="P18" s="18"/>
      <c r="Q18" s="27" t="s">
        <v>0</v>
      </c>
      <c r="R18" s="16"/>
      <c r="S18" s="7"/>
      <c r="T18" s="7"/>
      <c r="U18" s="7"/>
      <c r="V18" s="7"/>
      <c r="W18" s="43"/>
      <c r="X18" s="7" t="b">
        <f t="shared" si="10"/>
        <v>0</v>
      </c>
      <c r="Y18" s="7" t="b">
        <f t="shared" si="11"/>
        <v>0</v>
      </c>
      <c r="Z18" s="7" t="b">
        <f t="shared" si="12"/>
        <v>1</v>
      </c>
      <c r="AA18" s="7" t="b">
        <f t="shared" si="13"/>
        <v>0</v>
      </c>
      <c r="AB18" s="43"/>
      <c r="AC18" s="7"/>
      <c r="AD18" s="7"/>
      <c r="AE18" s="7"/>
      <c r="AF18" s="7"/>
      <c r="AG18" s="43"/>
      <c r="AH18" s="43"/>
      <c r="AI18" s="45"/>
      <c r="AJ18" s="47"/>
      <c r="AK18" s="36"/>
      <c r="AL18" s="68"/>
      <c r="AM18" s="22"/>
      <c r="AN18" s="22"/>
    </row>
    <row r="19" spans="1:40" ht="14.25" customHeight="1" x14ac:dyDescent="0.25">
      <c r="A19" s="37"/>
      <c r="B19" s="39"/>
      <c r="C19" s="39"/>
      <c r="D19" s="18">
        <v>11</v>
      </c>
      <c r="E19" s="27" t="s">
        <v>0</v>
      </c>
      <c r="F19" s="16">
        <v>7</v>
      </c>
      <c r="G19" s="18"/>
      <c r="H19" s="27" t="s">
        <v>0</v>
      </c>
      <c r="I19" s="16"/>
      <c r="J19" s="41"/>
      <c r="K19" s="41"/>
      <c r="L19" s="41"/>
      <c r="M19" s="18"/>
      <c r="N19" s="27" t="s">
        <v>0</v>
      </c>
      <c r="O19" s="16"/>
      <c r="P19" s="18"/>
      <c r="Q19" s="27" t="s">
        <v>0</v>
      </c>
      <c r="R19" s="16"/>
      <c r="S19" s="7"/>
      <c r="T19" s="7"/>
      <c r="U19" s="7"/>
      <c r="V19" s="7"/>
      <c r="W19" s="43"/>
      <c r="X19" s="7" t="b">
        <f t="shared" si="10"/>
        <v>1</v>
      </c>
      <c r="Y19" s="7" t="b">
        <f t="shared" si="11"/>
        <v>0</v>
      </c>
      <c r="Z19" s="7" t="b">
        <f t="shared" si="12"/>
        <v>0</v>
      </c>
      <c r="AA19" s="7" t="b">
        <f t="shared" si="13"/>
        <v>0</v>
      </c>
      <c r="AB19" s="43"/>
      <c r="AC19" s="7"/>
      <c r="AD19" s="7"/>
      <c r="AE19" s="7"/>
      <c r="AF19" s="7"/>
      <c r="AG19" s="43"/>
      <c r="AH19" s="43"/>
      <c r="AI19" s="45"/>
      <c r="AJ19" s="47"/>
      <c r="AK19" s="36"/>
      <c r="AL19" s="68"/>
      <c r="AM19" s="22"/>
      <c r="AN19" s="22"/>
    </row>
    <row r="20" spans="1:40" ht="14.25" customHeight="1" x14ac:dyDescent="0.25">
      <c r="A20" s="37"/>
      <c r="B20" s="39"/>
      <c r="C20" s="39"/>
      <c r="D20" s="18"/>
      <c r="E20" s="27" t="s">
        <v>0</v>
      </c>
      <c r="F20" s="16"/>
      <c r="G20" s="18"/>
      <c r="H20" s="27" t="s">
        <v>0</v>
      </c>
      <c r="I20" s="16"/>
      <c r="J20" s="41"/>
      <c r="K20" s="41"/>
      <c r="L20" s="41"/>
      <c r="M20" s="18"/>
      <c r="N20" s="27" t="s">
        <v>0</v>
      </c>
      <c r="O20" s="16"/>
      <c r="P20" s="18"/>
      <c r="Q20" s="27" t="s">
        <v>0</v>
      </c>
      <c r="R20" s="16"/>
      <c r="S20" s="7"/>
      <c r="T20" s="7"/>
      <c r="U20" s="7"/>
      <c r="V20" s="7"/>
      <c r="W20" s="43"/>
      <c r="X20" s="7" t="b">
        <f>(D20&gt;F20)</f>
        <v>0</v>
      </c>
      <c r="Y20" s="7" t="b">
        <f t="shared" si="11"/>
        <v>0</v>
      </c>
      <c r="Z20" s="7" t="b">
        <f t="shared" si="12"/>
        <v>0</v>
      </c>
      <c r="AA20" s="7" t="b">
        <f t="shared" si="13"/>
        <v>0</v>
      </c>
      <c r="AB20" s="43"/>
      <c r="AC20" s="7"/>
      <c r="AD20" s="7"/>
      <c r="AE20" s="7"/>
      <c r="AF20" s="7"/>
      <c r="AG20" s="43"/>
      <c r="AH20" s="43"/>
      <c r="AI20" s="45"/>
      <c r="AJ20" s="47"/>
      <c r="AK20" s="36"/>
      <c r="AL20" s="68"/>
      <c r="AM20" s="22"/>
      <c r="AN20" s="22"/>
    </row>
    <row r="21" spans="1:40" ht="15" hidden="1" customHeight="1" x14ac:dyDescent="0.25">
      <c r="A21" s="8"/>
      <c r="B21" s="15"/>
      <c r="C21" s="15"/>
      <c r="D21" s="19">
        <f>((D16&gt;=11)*AND(D16&gt;F16))+((D17&gt;=11)*AND(D17&gt;F17))+((D18&gt;=11)*AND(D18&gt;F18))+((D19&gt;=11)*AND(D19&gt;F19))+((D20&gt;=11)*AND(D20&gt;F20))</f>
        <v>3</v>
      </c>
      <c r="E21" s="12"/>
      <c r="F21" s="17">
        <f>((F16&gt;=11)*AND(F16&gt;D16))+((F17&gt;=11)*AND(F17&gt;D17))+((F18&gt;=11)*AND(F18&gt;D18))+((F19&gt;=11)*AND(F19&gt;D19))+((F20&gt;=11)*AND(F20&gt;D20))</f>
        <v>1</v>
      </c>
      <c r="G21" s="19">
        <f>((G16&gt;=11)*AND(G16&gt;I16))+((G17&gt;=11)*AND(G17&gt;I17))+((G18&gt;=11)*AND(G18&gt;I18))+((G19&gt;=11)*AND(G19&gt;I19))+((G20&gt;=11)*AND(G20&gt;I20))</f>
        <v>0</v>
      </c>
      <c r="H21" s="12"/>
      <c r="I21" s="17">
        <f>((I16&gt;=11)*AND(I16&gt;G16))+((I17&gt;=11)*AND(I17&gt;G17))+((I18&gt;=11)*AND(I18&gt;G18))+((I19&gt;=11)*AND(I19&gt;G19))+((I20&gt;=11)*AND(I20&gt;G20))</f>
        <v>3</v>
      </c>
      <c r="J21" s="9"/>
      <c r="K21" s="9"/>
      <c r="L21" s="9"/>
      <c r="M21" s="7">
        <f>((M16&gt;=11)*AND(M16&gt;O16))+((M17&gt;=11)*AND(M17&gt;O17))+((M18&gt;=11)*AND(M18&gt;O18))+((M19&gt;=11)*AND(M19&gt;O19))+((M20&gt;=11)*AND(M20&gt;O20))</f>
        <v>3</v>
      </c>
      <c r="N21" s="7"/>
      <c r="O21" s="7">
        <f>((O16&gt;=11)*AND(O16&gt;M16))+((O17&gt;=11)*AND(O17&gt;M17))+((O18&gt;=11)*AND(O18&gt;M18))+((O19&gt;=11)*AND(O19&gt;M19))+((O20&gt;=11)*AND(O20&gt;M20))</f>
        <v>0</v>
      </c>
      <c r="P21" s="19">
        <f>((P16&gt;=11)*AND(P16&gt;R16))+((P17&gt;=11)*AND(P17&gt;R17))+((P18&gt;=11)*AND(P18&gt;R18))+((P19&gt;=11)*AND(P19&gt;R19))+((P20&gt;=11)*AND(P20&gt;R20))</f>
        <v>0</v>
      </c>
      <c r="Q21" s="12"/>
      <c r="R21" s="17">
        <f>((R16&gt;=11)*AND(R16&gt;P16))+((R17&gt;=11)*AND(R17&gt;P17))+((R18&gt;=11)*AND(R18&gt;P18))+((R19&gt;=11)*AND(R19&gt;P19))+((R20&gt;=11)*AND(R20&gt;P20))</f>
        <v>0</v>
      </c>
      <c r="S21" s="7"/>
      <c r="T21" s="7"/>
      <c r="U21" s="7"/>
      <c r="V21" s="7"/>
      <c r="W21" s="7"/>
      <c r="X21" s="7" t="b">
        <f>(X16+X17+X18+X19+X20&gt;=3)</f>
        <v>1</v>
      </c>
      <c r="Y21" s="7" t="b">
        <f t="shared" ref="Y21:AA21" si="14">(Y16+Y17+Y18+Y19+Y20&gt;=3)</f>
        <v>0</v>
      </c>
      <c r="Z21" s="7" t="b">
        <f t="shared" si="14"/>
        <v>1</v>
      </c>
      <c r="AA21" s="7" t="b">
        <f t="shared" si="14"/>
        <v>0</v>
      </c>
      <c r="AB21" s="7"/>
      <c r="AC21" s="7" t="b">
        <f>IF(D16,NOT(X21),FALSE)</f>
        <v>0</v>
      </c>
      <c r="AD21" s="7" t="b">
        <f>IF(G16,NOT(Y21),FALSE)</f>
        <v>1</v>
      </c>
      <c r="AE21" s="7" t="b">
        <f>IF(M16,NOT(Z21),FALSE)</f>
        <v>0</v>
      </c>
      <c r="AF21" s="7" t="b">
        <f>IF(P16,NOT(AA21),FALSE)</f>
        <v>0</v>
      </c>
      <c r="AG21" s="7"/>
      <c r="AH21" s="7"/>
      <c r="AI21" s="14"/>
      <c r="AJ21" s="12"/>
      <c r="AK21" s="23"/>
      <c r="AL21" s="25"/>
    </row>
    <row r="22" spans="1:40" ht="14.25" customHeight="1" x14ac:dyDescent="0.25">
      <c r="A22" s="37">
        <v>4</v>
      </c>
      <c r="B22" s="39" t="s">
        <v>41</v>
      </c>
      <c r="C22" s="39"/>
      <c r="D22" s="18">
        <v>4</v>
      </c>
      <c r="E22" s="27" t="s">
        <v>0</v>
      </c>
      <c r="F22" s="16">
        <v>11</v>
      </c>
      <c r="G22" s="18">
        <v>2</v>
      </c>
      <c r="H22" s="27" t="s">
        <v>0</v>
      </c>
      <c r="I22" s="16">
        <v>11</v>
      </c>
      <c r="J22" s="18">
        <v>4</v>
      </c>
      <c r="K22" s="27" t="s">
        <v>0</v>
      </c>
      <c r="L22" s="16">
        <v>11</v>
      </c>
      <c r="M22" s="41"/>
      <c r="N22" s="41"/>
      <c r="O22" s="41"/>
      <c r="P22" s="18"/>
      <c r="Q22" s="27" t="s">
        <v>0</v>
      </c>
      <c r="R22" s="16"/>
      <c r="S22" s="7" t="b">
        <f>NOT(ISBLANK(D22))</f>
        <v>1</v>
      </c>
      <c r="T22" s="7" t="b">
        <f>NOT(ISBLANK(G22))</f>
        <v>1</v>
      </c>
      <c r="U22" s="7" t="b">
        <f>NOT(ISBLANK(J22))</f>
        <v>1</v>
      </c>
      <c r="V22" s="7" t="b">
        <f>NOT(ISBLANK(P22))</f>
        <v>0</v>
      </c>
      <c r="W22" s="43">
        <f>S22+T22+U22+V22</f>
        <v>3</v>
      </c>
      <c r="X22" s="7" t="b">
        <f>(D22&gt;F22)</f>
        <v>0</v>
      </c>
      <c r="Y22" s="7" t="b">
        <f>(G22&gt;I22)</f>
        <v>0</v>
      </c>
      <c r="Z22" s="7" t="b">
        <f>(J22&gt;L22)</f>
        <v>0</v>
      </c>
      <c r="AA22" s="7" t="b">
        <f>(P22&gt;R22)</f>
        <v>0</v>
      </c>
      <c r="AB22" s="43">
        <f>X27+Y27+Z27+AA27</f>
        <v>1</v>
      </c>
      <c r="AC22" s="7"/>
      <c r="AD22" s="7"/>
      <c r="AE22" s="7"/>
      <c r="AF22" s="7"/>
      <c r="AG22" s="43">
        <f>AC27+AD27+AE27+AF27</f>
        <v>2</v>
      </c>
      <c r="AH22" s="43">
        <f>2*AB22</f>
        <v>2</v>
      </c>
      <c r="AI22" s="45">
        <f>D27+G27+J27+P27</f>
        <v>3</v>
      </c>
      <c r="AJ22" s="47" t="s">
        <v>0</v>
      </c>
      <c r="AK22" s="36">
        <f>F27+I27+L27+R27</f>
        <v>8</v>
      </c>
      <c r="AL22" s="68">
        <v>3</v>
      </c>
      <c r="AM22" s="22"/>
      <c r="AN22" s="22"/>
    </row>
    <row r="23" spans="1:40" ht="14.25" customHeight="1" x14ac:dyDescent="0.25">
      <c r="A23" s="37"/>
      <c r="B23" s="39"/>
      <c r="C23" s="39"/>
      <c r="D23" s="18">
        <v>13</v>
      </c>
      <c r="E23" s="27" t="s">
        <v>0</v>
      </c>
      <c r="F23" s="16">
        <v>11</v>
      </c>
      <c r="G23" s="18">
        <v>6</v>
      </c>
      <c r="H23" s="27" t="s">
        <v>0</v>
      </c>
      <c r="I23" s="16">
        <v>11</v>
      </c>
      <c r="J23" s="18">
        <v>9</v>
      </c>
      <c r="K23" s="27" t="s">
        <v>0</v>
      </c>
      <c r="L23" s="16">
        <v>11</v>
      </c>
      <c r="M23" s="41"/>
      <c r="N23" s="41"/>
      <c r="O23" s="41"/>
      <c r="P23" s="18"/>
      <c r="Q23" s="27" t="s">
        <v>0</v>
      </c>
      <c r="R23" s="16"/>
      <c r="S23" s="7"/>
      <c r="T23" s="7"/>
      <c r="U23" s="7"/>
      <c r="V23" s="7"/>
      <c r="W23" s="43"/>
      <c r="X23" s="7" t="b">
        <f t="shared" ref="X23:X25" si="15">(D23&gt;F23)</f>
        <v>1</v>
      </c>
      <c r="Y23" s="7" t="b">
        <f t="shared" ref="Y23:Y26" si="16">(G23&gt;I23)</f>
        <v>0</v>
      </c>
      <c r="Z23" s="7" t="b">
        <f t="shared" ref="Z23:Z26" si="17">(J23&gt;L23)</f>
        <v>0</v>
      </c>
      <c r="AA23" s="7" t="b">
        <f t="shared" ref="AA23:AA26" si="18">(P23&gt;R23)</f>
        <v>0</v>
      </c>
      <c r="AB23" s="43"/>
      <c r="AC23" s="7"/>
      <c r="AD23" s="7"/>
      <c r="AE23" s="7"/>
      <c r="AF23" s="7"/>
      <c r="AG23" s="43"/>
      <c r="AH23" s="43"/>
      <c r="AI23" s="45"/>
      <c r="AJ23" s="47"/>
      <c r="AK23" s="36"/>
      <c r="AL23" s="68"/>
      <c r="AM23" s="22"/>
      <c r="AN23" s="22"/>
    </row>
    <row r="24" spans="1:40" ht="14.25" customHeight="1" x14ac:dyDescent="0.25">
      <c r="A24" s="37"/>
      <c r="B24" s="39"/>
      <c r="C24" s="39"/>
      <c r="D24" s="18">
        <v>11</v>
      </c>
      <c r="E24" s="27" t="s">
        <v>0</v>
      </c>
      <c r="F24" s="16">
        <v>13</v>
      </c>
      <c r="G24" s="18">
        <v>5</v>
      </c>
      <c r="H24" s="27" t="s">
        <v>0</v>
      </c>
      <c r="I24" s="16">
        <v>11</v>
      </c>
      <c r="J24" s="18">
        <v>7</v>
      </c>
      <c r="K24" s="27" t="s">
        <v>0</v>
      </c>
      <c r="L24" s="16">
        <v>11</v>
      </c>
      <c r="M24" s="41"/>
      <c r="N24" s="41"/>
      <c r="O24" s="41"/>
      <c r="P24" s="18"/>
      <c r="Q24" s="27" t="s">
        <v>0</v>
      </c>
      <c r="R24" s="16"/>
      <c r="S24" s="7"/>
      <c r="T24" s="7"/>
      <c r="U24" s="7"/>
      <c r="V24" s="7"/>
      <c r="W24" s="43"/>
      <c r="X24" s="7" t="b">
        <f t="shared" si="15"/>
        <v>0</v>
      </c>
      <c r="Y24" s="7" t="b">
        <f t="shared" si="16"/>
        <v>0</v>
      </c>
      <c r="Z24" s="7" t="b">
        <f t="shared" si="17"/>
        <v>0</v>
      </c>
      <c r="AA24" s="7" t="b">
        <f t="shared" si="18"/>
        <v>0</v>
      </c>
      <c r="AB24" s="43"/>
      <c r="AC24" s="7"/>
      <c r="AD24" s="7"/>
      <c r="AE24" s="7"/>
      <c r="AF24" s="7"/>
      <c r="AG24" s="43"/>
      <c r="AH24" s="43"/>
      <c r="AI24" s="45"/>
      <c r="AJ24" s="47"/>
      <c r="AK24" s="36"/>
      <c r="AL24" s="68"/>
      <c r="AM24" s="22"/>
      <c r="AN24" s="22"/>
    </row>
    <row r="25" spans="1:40" ht="14.25" customHeight="1" x14ac:dyDescent="0.25">
      <c r="A25" s="37"/>
      <c r="B25" s="39"/>
      <c r="C25" s="39"/>
      <c r="D25" s="18">
        <v>11</v>
      </c>
      <c r="E25" s="27" t="s">
        <v>0</v>
      </c>
      <c r="F25" s="16">
        <v>9</v>
      </c>
      <c r="G25" s="18"/>
      <c r="H25" s="27" t="s">
        <v>0</v>
      </c>
      <c r="I25" s="16"/>
      <c r="J25" s="18"/>
      <c r="K25" s="27" t="s">
        <v>0</v>
      </c>
      <c r="L25" s="16"/>
      <c r="M25" s="41"/>
      <c r="N25" s="41"/>
      <c r="O25" s="41"/>
      <c r="P25" s="18"/>
      <c r="Q25" s="27" t="s">
        <v>0</v>
      </c>
      <c r="R25" s="16"/>
      <c r="S25" s="7"/>
      <c r="T25" s="7"/>
      <c r="U25" s="7"/>
      <c r="V25" s="7"/>
      <c r="W25" s="43"/>
      <c r="X25" s="7" t="b">
        <f t="shared" si="15"/>
        <v>1</v>
      </c>
      <c r="Y25" s="7" t="b">
        <f t="shared" si="16"/>
        <v>0</v>
      </c>
      <c r="Z25" s="7" t="b">
        <f t="shared" si="17"/>
        <v>0</v>
      </c>
      <c r="AA25" s="7" t="b">
        <f t="shared" si="18"/>
        <v>0</v>
      </c>
      <c r="AB25" s="43"/>
      <c r="AC25" s="7"/>
      <c r="AD25" s="7"/>
      <c r="AE25" s="7"/>
      <c r="AF25" s="7"/>
      <c r="AG25" s="43"/>
      <c r="AH25" s="43"/>
      <c r="AI25" s="45"/>
      <c r="AJ25" s="47"/>
      <c r="AK25" s="36"/>
      <c r="AL25" s="68"/>
      <c r="AM25" s="22"/>
      <c r="AN25" s="22"/>
    </row>
    <row r="26" spans="1:40" ht="14.25" customHeight="1" x14ac:dyDescent="0.25">
      <c r="A26" s="37"/>
      <c r="B26" s="39"/>
      <c r="C26" s="39"/>
      <c r="D26" s="18">
        <v>11</v>
      </c>
      <c r="E26" s="27" t="s">
        <v>0</v>
      </c>
      <c r="F26" s="16">
        <v>8</v>
      </c>
      <c r="G26" s="18"/>
      <c r="H26" s="27" t="s">
        <v>0</v>
      </c>
      <c r="I26" s="16"/>
      <c r="J26" s="18"/>
      <c r="K26" s="27" t="s">
        <v>0</v>
      </c>
      <c r="L26" s="16"/>
      <c r="M26" s="41"/>
      <c r="N26" s="41"/>
      <c r="O26" s="41"/>
      <c r="P26" s="18"/>
      <c r="Q26" s="27" t="s">
        <v>0</v>
      </c>
      <c r="R26" s="16"/>
      <c r="S26" s="7"/>
      <c r="T26" s="7"/>
      <c r="U26" s="7"/>
      <c r="V26" s="7"/>
      <c r="W26" s="43"/>
      <c r="X26" s="7" t="b">
        <f>(D26&gt;F26)</f>
        <v>1</v>
      </c>
      <c r="Y26" s="7" t="b">
        <f t="shared" si="16"/>
        <v>0</v>
      </c>
      <c r="Z26" s="7" t="b">
        <f t="shared" si="17"/>
        <v>0</v>
      </c>
      <c r="AA26" s="7" t="b">
        <f t="shared" si="18"/>
        <v>0</v>
      </c>
      <c r="AB26" s="43"/>
      <c r="AC26" s="7"/>
      <c r="AD26" s="7"/>
      <c r="AE26" s="7"/>
      <c r="AF26" s="7"/>
      <c r="AG26" s="43"/>
      <c r="AH26" s="43"/>
      <c r="AI26" s="45"/>
      <c r="AJ26" s="47"/>
      <c r="AK26" s="36"/>
      <c r="AL26" s="68"/>
      <c r="AM26" s="22"/>
      <c r="AN26" s="22"/>
    </row>
    <row r="27" spans="1:40" ht="15" hidden="1" customHeight="1" x14ac:dyDescent="0.25">
      <c r="A27" s="8"/>
      <c r="B27" s="15"/>
      <c r="C27" s="15"/>
      <c r="D27" s="19">
        <f>((D22&gt;=11)*AND(D22&gt;F22))+((D23&gt;=11)*AND(D23&gt;F23))+((D24&gt;=11)*AND(D24&gt;F24))+((D25&gt;=11)*AND(D25&gt;F25))+((D26&gt;=11)*AND(D26&gt;F26))</f>
        <v>3</v>
      </c>
      <c r="E27" s="12"/>
      <c r="F27" s="17">
        <f>((F22&gt;=11)*AND(F22&gt;D22))+((F23&gt;=11)*AND(F23&gt;D23))+((F24&gt;=11)*AND(F24&gt;D24))+((F25&gt;=11)*AND(F25&gt;D25))+((F26&gt;=11)*AND(F26&gt;D26))</f>
        <v>2</v>
      </c>
      <c r="G27" s="19">
        <f>((G22&gt;=11)*AND(G22&gt;I22))+((G23&gt;=11)*AND(G23&gt;I23))+((G24&gt;=11)*AND(G24&gt;I24))+((G25&gt;=11)*AND(G25&gt;I25))+((G26&gt;=11)*AND(G26&gt;I26))</f>
        <v>0</v>
      </c>
      <c r="H27" s="12"/>
      <c r="I27" s="17">
        <f>((I22&gt;=11)*AND(I22&gt;G22))+((I23&gt;=11)*AND(I23&gt;G23))+((I24&gt;=11)*AND(I24&gt;G24))+((I25&gt;=11)*AND(I25&gt;G25))+((I26&gt;=11)*AND(I26&gt;G26))</f>
        <v>3</v>
      </c>
      <c r="J27" s="19">
        <f>((J22&gt;=11)*AND(J22&gt;L22))+((J23&gt;=11)*AND(J23&gt;L23))+((J24&gt;=11)*AND(J24&gt;L24))+((J25&gt;=11)*AND(J25&gt;L25))+((J26&gt;=11)*AND(J26&gt;L26))</f>
        <v>0</v>
      </c>
      <c r="K27" s="12"/>
      <c r="L27" s="17">
        <f>((L22&gt;=11)*AND(L22&gt;J22))+((L23&gt;=11)*AND(L23&gt;J23))+((L24&gt;=11)*AND(L24&gt;J24))+((L25&gt;=11)*AND(L25&gt;J25))+((L26&gt;=11)*AND(L26&gt;J26))</f>
        <v>3</v>
      </c>
      <c r="M27" s="9"/>
      <c r="N27" s="9"/>
      <c r="O27" s="9"/>
      <c r="P27" s="7">
        <f>((P22&gt;=11)*AND(P22&gt;R22))+((P23&gt;=11)*AND(P23&gt;R23))+((P24&gt;=11)*AND(P24&gt;R24))+((P25&gt;=11)*AND(P25&gt;R25))+((P26&gt;=11)*AND(P26&gt;R26))</f>
        <v>0</v>
      </c>
      <c r="Q27" s="7"/>
      <c r="R27" s="7">
        <f>((R22&gt;=11)*AND(R22&gt;P22))+((R23&gt;=11)*AND(R23&gt;P23))+((R24&gt;=11)*AND(R24&gt;P24))+((R25&gt;=11)*AND(R25&gt;P25))+((R26&gt;=11)*AND(R26&gt;P26))</f>
        <v>0</v>
      </c>
      <c r="S27" s="7"/>
      <c r="T27" s="7"/>
      <c r="U27" s="7"/>
      <c r="V27" s="7"/>
      <c r="W27" s="7"/>
      <c r="X27" s="7" t="b">
        <f>(X22+X23+X24+X25+X26&gt;=3)</f>
        <v>1</v>
      </c>
      <c r="Y27" s="7" t="b">
        <f t="shared" ref="Y27:AA27" si="19">(Y22+Y23+Y24+Y25+Y26&gt;=3)</f>
        <v>0</v>
      </c>
      <c r="Z27" s="7" t="b">
        <f t="shared" si="19"/>
        <v>0</v>
      </c>
      <c r="AA27" s="7" t="b">
        <f t="shared" si="19"/>
        <v>0</v>
      </c>
      <c r="AB27" s="7"/>
      <c r="AC27" s="7" t="b">
        <f>IF(D22,NOT(X27),FALSE)</f>
        <v>0</v>
      </c>
      <c r="AD27" s="7" t="b">
        <f>IF(G22,NOT(Y27),FALSE)</f>
        <v>1</v>
      </c>
      <c r="AE27" s="7" t="b">
        <f>IF(J22,NOT(Z27),FALSE)</f>
        <v>1</v>
      </c>
      <c r="AF27" s="7" t="b">
        <f>IF(P22,NOT(AA27),FALSE)</f>
        <v>0</v>
      </c>
      <c r="AG27" s="7"/>
      <c r="AH27" s="7"/>
      <c r="AI27" s="14"/>
      <c r="AJ27" s="12"/>
      <c r="AK27" s="23"/>
      <c r="AL27" s="25"/>
    </row>
    <row r="28" spans="1:40" ht="14.25" customHeight="1" x14ac:dyDescent="0.25">
      <c r="A28" s="37">
        <v>5</v>
      </c>
      <c r="B28" s="39"/>
      <c r="C28" s="39"/>
      <c r="D28" s="18"/>
      <c r="E28" s="27" t="s">
        <v>0</v>
      </c>
      <c r="F28" s="16"/>
      <c r="G28" s="18"/>
      <c r="H28" s="27" t="s">
        <v>0</v>
      </c>
      <c r="I28" s="16"/>
      <c r="J28" s="18"/>
      <c r="K28" s="27" t="s">
        <v>0</v>
      </c>
      <c r="L28" s="16"/>
      <c r="M28" s="18"/>
      <c r="N28" s="27" t="s">
        <v>0</v>
      </c>
      <c r="O28" s="16"/>
      <c r="P28" s="41"/>
      <c r="Q28" s="41"/>
      <c r="R28" s="41"/>
      <c r="S28" s="7" t="b">
        <f>NOT(ISBLANK(D28))</f>
        <v>0</v>
      </c>
      <c r="T28" s="7" t="b">
        <f>NOT(ISBLANK(G28))</f>
        <v>0</v>
      </c>
      <c r="U28" s="7" t="b">
        <f>NOT(ISBLANK(J28))</f>
        <v>0</v>
      </c>
      <c r="V28" s="7" t="b">
        <f>NOT(ISBLANK(M28))</f>
        <v>0</v>
      </c>
      <c r="W28" s="43">
        <f>S28+T28+U28+V28</f>
        <v>0</v>
      </c>
      <c r="X28" s="7" t="b">
        <f>(D28&gt;F28)</f>
        <v>0</v>
      </c>
      <c r="Y28" s="7" t="b">
        <f>(G28&gt;I28)</f>
        <v>0</v>
      </c>
      <c r="Z28" s="7" t="b">
        <f>(J28&gt;L28)</f>
        <v>0</v>
      </c>
      <c r="AA28" s="7" t="b">
        <f>(M28&gt;O28)</f>
        <v>0</v>
      </c>
      <c r="AB28" s="43">
        <f>X33+Y33+Z33+AA33</f>
        <v>0</v>
      </c>
      <c r="AC28" s="7"/>
      <c r="AD28" s="7"/>
      <c r="AE28" s="7"/>
      <c r="AF28" s="7"/>
      <c r="AG28" s="43">
        <f>AC33+AD33+AE33+AF33</f>
        <v>0</v>
      </c>
      <c r="AH28" s="43">
        <f>2*AB28</f>
        <v>0</v>
      </c>
      <c r="AI28" s="45">
        <f>D33+G33+J33+M33</f>
        <v>0</v>
      </c>
      <c r="AJ28" s="47" t="s">
        <v>0</v>
      </c>
      <c r="AK28" s="36">
        <f>F33+I33+L33+O33</f>
        <v>0</v>
      </c>
      <c r="AL28" s="68"/>
      <c r="AM28" s="22"/>
      <c r="AN28" s="22"/>
    </row>
    <row r="29" spans="1:40" ht="14.25" customHeight="1" x14ac:dyDescent="0.25">
      <c r="A29" s="37"/>
      <c r="B29" s="39"/>
      <c r="C29" s="39"/>
      <c r="D29" s="18"/>
      <c r="E29" s="27" t="s">
        <v>0</v>
      </c>
      <c r="F29" s="16"/>
      <c r="G29" s="18"/>
      <c r="H29" s="27" t="s">
        <v>0</v>
      </c>
      <c r="I29" s="16"/>
      <c r="J29" s="18"/>
      <c r="K29" s="27" t="s">
        <v>0</v>
      </c>
      <c r="L29" s="16"/>
      <c r="M29" s="18"/>
      <c r="N29" s="27" t="s">
        <v>0</v>
      </c>
      <c r="O29" s="16"/>
      <c r="P29" s="41"/>
      <c r="Q29" s="41"/>
      <c r="R29" s="41"/>
      <c r="S29" s="7"/>
      <c r="T29" s="7"/>
      <c r="U29" s="7"/>
      <c r="V29" s="7"/>
      <c r="W29" s="43"/>
      <c r="X29" s="7" t="b">
        <f t="shared" ref="X29:X31" si="20">(D29&gt;F29)</f>
        <v>0</v>
      </c>
      <c r="Y29" s="7" t="b">
        <f t="shared" ref="Y29:Y32" si="21">(G29&gt;I29)</f>
        <v>0</v>
      </c>
      <c r="Z29" s="7" t="b">
        <f t="shared" ref="Z29:Z32" si="22">(J29&gt;L29)</f>
        <v>0</v>
      </c>
      <c r="AA29" s="7" t="b">
        <f t="shared" ref="AA29:AA32" si="23">(M29&gt;O29)</f>
        <v>0</v>
      </c>
      <c r="AB29" s="43"/>
      <c r="AC29" s="7"/>
      <c r="AD29" s="7"/>
      <c r="AE29" s="7"/>
      <c r="AF29" s="7"/>
      <c r="AG29" s="43"/>
      <c r="AH29" s="43"/>
      <c r="AI29" s="45"/>
      <c r="AJ29" s="47"/>
      <c r="AK29" s="36"/>
      <c r="AL29" s="68"/>
      <c r="AM29" s="22"/>
      <c r="AN29" s="22"/>
    </row>
    <row r="30" spans="1:40" ht="14.25" customHeight="1" x14ac:dyDescent="0.25">
      <c r="A30" s="37"/>
      <c r="B30" s="39"/>
      <c r="C30" s="39"/>
      <c r="D30" s="18"/>
      <c r="E30" s="27" t="s">
        <v>0</v>
      </c>
      <c r="F30" s="16"/>
      <c r="G30" s="18"/>
      <c r="H30" s="27" t="s">
        <v>0</v>
      </c>
      <c r="I30" s="16"/>
      <c r="J30" s="18"/>
      <c r="K30" s="27" t="s">
        <v>0</v>
      </c>
      <c r="L30" s="16"/>
      <c r="M30" s="18"/>
      <c r="N30" s="27" t="s">
        <v>0</v>
      </c>
      <c r="O30" s="16"/>
      <c r="P30" s="41"/>
      <c r="Q30" s="41"/>
      <c r="R30" s="41"/>
      <c r="S30" s="7"/>
      <c r="T30" s="7"/>
      <c r="U30" s="7"/>
      <c r="V30" s="7"/>
      <c r="W30" s="43"/>
      <c r="X30" s="7" t="b">
        <f t="shared" si="20"/>
        <v>0</v>
      </c>
      <c r="Y30" s="7" t="b">
        <f t="shared" si="21"/>
        <v>0</v>
      </c>
      <c r="Z30" s="7" t="b">
        <f t="shared" si="22"/>
        <v>0</v>
      </c>
      <c r="AA30" s="7" t="b">
        <f t="shared" si="23"/>
        <v>0</v>
      </c>
      <c r="AB30" s="43"/>
      <c r="AC30" s="7"/>
      <c r="AD30" s="7"/>
      <c r="AE30" s="7"/>
      <c r="AF30" s="7"/>
      <c r="AG30" s="43"/>
      <c r="AH30" s="43"/>
      <c r="AI30" s="45"/>
      <c r="AJ30" s="47"/>
      <c r="AK30" s="36"/>
      <c r="AL30" s="68"/>
      <c r="AM30" s="22"/>
      <c r="AN30" s="22"/>
    </row>
    <row r="31" spans="1:40" ht="14.25" customHeight="1" x14ac:dyDescent="0.25">
      <c r="A31" s="37"/>
      <c r="B31" s="39"/>
      <c r="C31" s="39"/>
      <c r="D31" s="18"/>
      <c r="E31" s="27" t="s">
        <v>0</v>
      </c>
      <c r="F31" s="16"/>
      <c r="G31" s="18"/>
      <c r="H31" s="27" t="s">
        <v>0</v>
      </c>
      <c r="I31" s="16"/>
      <c r="J31" s="18"/>
      <c r="K31" s="27" t="s">
        <v>0</v>
      </c>
      <c r="L31" s="16"/>
      <c r="M31" s="18"/>
      <c r="N31" s="27" t="s">
        <v>0</v>
      </c>
      <c r="O31" s="16"/>
      <c r="P31" s="41"/>
      <c r="Q31" s="41"/>
      <c r="R31" s="41"/>
      <c r="S31" s="7"/>
      <c r="T31" s="7"/>
      <c r="U31" s="7"/>
      <c r="V31" s="7"/>
      <c r="W31" s="43"/>
      <c r="X31" s="7" t="b">
        <f t="shared" si="20"/>
        <v>0</v>
      </c>
      <c r="Y31" s="7" t="b">
        <f t="shared" si="21"/>
        <v>0</v>
      </c>
      <c r="Z31" s="7" t="b">
        <f t="shared" si="22"/>
        <v>0</v>
      </c>
      <c r="AA31" s="7" t="b">
        <f t="shared" si="23"/>
        <v>0</v>
      </c>
      <c r="AB31" s="43"/>
      <c r="AC31" s="7"/>
      <c r="AD31" s="7"/>
      <c r="AE31" s="7"/>
      <c r="AF31" s="7"/>
      <c r="AG31" s="43"/>
      <c r="AH31" s="43"/>
      <c r="AI31" s="45"/>
      <c r="AJ31" s="47"/>
      <c r="AK31" s="36"/>
      <c r="AL31" s="68"/>
      <c r="AM31" s="22"/>
      <c r="AN31" s="22"/>
    </row>
    <row r="32" spans="1:40" ht="14.25" customHeight="1" thickBot="1" x14ac:dyDescent="0.3">
      <c r="A32" s="38"/>
      <c r="B32" s="40"/>
      <c r="C32" s="40"/>
      <c r="D32" s="20"/>
      <c r="E32" s="28" t="s">
        <v>0</v>
      </c>
      <c r="F32" s="21"/>
      <c r="G32" s="20"/>
      <c r="H32" s="28" t="s">
        <v>0</v>
      </c>
      <c r="I32" s="21"/>
      <c r="J32" s="20"/>
      <c r="K32" s="28" t="s">
        <v>0</v>
      </c>
      <c r="L32" s="21"/>
      <c r="M32" s="20"/>
      <c r="N32" s="28" t="s">
        <v>0</v>
      </c>
      <c r="O32" s="21"/>
      <c r="P32" s="42"/>
      <c r="Q32" s="42"/>
      <c r="R32" s="42"/>
      <c r="S32" s="10"/>
      <c r="T32" s="10"/>
      <c r="U32" s="10"/>
      <c r="V32" s="10"/>
      <c r="W32" s="44"/>
      <c r="X32" s="10" t="b">
        <f>(D32&gt;F32)</f>
        <v>0</v>
      </c>
      <c r="Y32" s="10" t="b">
        <f t="shared" si="21"/>
        <v>0</v>
      </c>
      <c r="Z32" s="10" t="b">
        <f t="shared" si="22"/>
        <v>0</v>
      </c>
      <c r="AA32" s="10" t="b">
        <f t="shared" si="23"/>
        <v>0</v>
      </c>
      <c r="AB32" s="44"/>
      <c r="AC32" s="10"/>
      <c r="AD32" s="10"/>
      <c r="AE32" s="10"/>
      <c r="AF32" s="10"/>
      <c r="AG32" s="44"/>
      <c r="AH32" s="44"/>
      <c r="AI32" s="46"/>
      <c r="AJ32" s="48"/>
      <c r="AK32" s="49"/>
      <c r="AL32" s="69"/>
      <c r="AM32" s="22"/>
      <c r="AN32" s="22"/>
    </row>
    <row r="33" spans="1:38" hidden="1" x14ac:dyDescent="0.25">
      <c r="A33" s="2"/>
      <c r="B33" s="2"/>
      <c r="C33" s="2"/>
      <c r="D33" s="3">
        <f>((D28&gt;=11)*AND(D28&gt;F28))+((D29&gt;=11)*AND(D29&gt;F29))+((D30&gt;=11)*AND(D30&gt;F30))+((D31&gt;=11)*AND(D31&gt;F31))+((D32&gt;=11)*AND(D32&gt;F32))</f>
        <v>0</v>
      </c>
      <c r="E33" s="2"/>
      <c r="F33" s="3">
        <f>((F28&gt;=11)*AND(F28&gt;D28))+((F29&gt;=11)*AND(F29&gt;D29))+((F30&gt;=11)*AND(F30&gt;D30))+((F31&gt;=11)*AND(F31&gt;D31))+((F32&gt;=11)*AND(F32&gt;D32))</f>
        <v>0</v>
      </c>
      <c r="G33" s="3">
        <f>((G28&gt;=11)*AND(G28&gt;I28))+((G29&gt;=11)*AND(G29&gt;I29))+((G30&gt;=11)*AND(G30&gt;I30))+((G31&gt;=11)*AND(G31&gt;I31))+((G32&gt;=11)*AND(G32&gt;I32))</f>
        <v>0</v>
      </c>
      <c r="H33" s="2"/>
      <c r="I33" s="3">
        <f>((I28&gt;=11)*AND(I28&gt;G28))+((I29&gt;=11)*AND(I29&gt;G29))+((I30&gt;=11)*AND(I30&gt;G30))+((I31&gt;=11)*AND(I31&gt;G31))+((I32&gt;=11)*AND(I32&gt;G32))</f>
        <v>0</v>
      </c>
      <c r="J33" s="3">
        <f>((J28&gt;=11)*AND(J28&gt;L28))+((J29&gt;=11)*AND(J29&gt;L29))+((J30&gt;=11)*AND(J30&gt;L30))+((J31&gt;=11)*AND(J31&gt;L31))+((J32&gt;=11)*AND(J32&gt;L32))</f>
        <v>0</v>
      </c>
      <c r="K33" s="2"/>
      <c r="L33" s="3">
        <f>((L28&gt;=11)*AND(L28&gt;J28))+((L29&gt;=11)*AND(L29&gt;J29))+((L30&gt;=11)*AND(L30&gt;J30))+((L31&gt;=11)*AND(L31&gt;J31))+((L32&gt;=11)*AND(L32&gt;J32))</f>
        <v>0</v>
      </c>
      <c r="M33" s="3">
        <f>((M28&gt;=11)*AND(M28&gt;O28))+((M29&gt;=11)*AND(M29&gt;O29))+((M30&gt;=11)*AND(M30&gt;O30))+((M31&gt;=11)*AND(M31&gt;O31))+((M32&gt;=11)*AND(M32&gt;O32))</f>
        <v>0</v>
      </c>
      <c r="N33" s="2"/>
      <c r="O33" s="3">
        <f>((O28&gt;=11)*AND(O28&gt;M28))+((O29&gt;=11)*AND(O29&gt;M29))+((O30&gt;=11)*AND(O30&gt;M30))+((O31&gt;=11)*AND(O31&gt;M31))+((O32&gt;=11)*AND(O32&gt;M32))</f>
        <v>0</v>
      </c>
      <c r="P33" s="2"/>
      <c r="Q33" s="2"/>
      <c r="R33" s="2"/>
      <c r="S33" s="3"/>
      <c r="T33" s="3"/>
      <c r="U33" s="3"/>
      <c r="V33" s="3"/>
      <c r="W33" s="2"/>
      <c r="X33" s="1" t="b">
        <f>(X28+X29+X30+X31+X32&gt;=3)</f>
        <v>0</v>
      </c>
      <c r="Y33" s="1" t="b">
        <f t="shared" ref="Y33:AA33" si="24">(Y28+Y29+Y30+Y31+Y32&gt;=3)</f>
        <v>0</v>
      </c>
      <c r="Z33" s="1" t="b">
        <f t="shared" si="24"/>
        <v>0</v>
      </c>
      <c r="AA33" s="1" t="b">
        <f t="shared" si="24"/>
        <v>0</v>
      </c>
      <c r="AB33" s="2"/>
      <c r="AC33" s="1" t="b">
        <f>IF(D28,NOT(X33),FALSE)</f>
        <v>0</v>
      </c>
      <c r="AD33" s="1" t="b">
        <f>IF(G28,NOT(Y33),FALSE)</f>
        <v>0</v>
      </c>
      <c r="AE33" s="1" t="b">
        <f>IF(J28,NOT(Z33),FALSE)</f>
        <v>0</v>
      </c>
      <c r="AF33" s="1" t="b">
        <f>IF(M28,NOT(AA33),FALSE)</f>
        <v>0</v>
      </c>
      <c r="AG33" s="2"/>
      <c r="AH33" s="2"/>
      <c r="AI33" s="2"/>
      <c r="AJ33" s="2"/>
      <c r="AK33" s="2"/>
    </row>
    <row r="34" spans="1:38" ht="41.2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1:38" ht="33.75" customHeight="1" x14ac:dyDescent="0.25">
      <c r="A35" s="53" t="s">
        <v>10</v>
      </c>
      <c r="B35" s="53"/>
      <c r="C35" s="54" t="s">
        <v>14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8" ht="15.75" thickBot="1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</row>
    <row r="37" spans="1:38" ht="30" x14ac:dyDescent="0.25">
      <c r="A37" s="4" t="s">
        <v>9</v>
      </c>
      <c r="B37" s="5" t="s">
        <v>7</v>
      </c>
      <c r="C37" s="5" t="s">
        <v>1</v>
      </c>
      <c r="D37" s="51">
        <v>1</v>
      </c>
      <c r="E37" s="51"/>
      <c r="F37" s="51"/>
      <c r="G37" s="51">
        <v>2</v>
      </c>
      <c r="H37" s="51"/>
      <c r="I37" s="51"/>
      <c r="J37" s="51">
        <v>3</v>
      </c>
      <c r="K37" s="51"/>
      <c r="L37" s="51"/>
      <c r="M37" s="51">
        <v>4</v>
      </c>
      <c r="N37" s="51"/>
      <c r="O37" s="51"/>
      <c r="P37" s="51">
        <v>5</v>
      </c>
      <c r="Q37" s="51"/>
      <c r="R37" s="51"/>
      <c r="S37" s="6"/>
      <c r="T37" s="6"/>
      <c r="U37" s="6"/>
      <c r="V37" s="6"/>
      <c r="W37" s="5" t="s">
        <v>2</v>
      </c>
      <c r="X37" s="50" t="s">
        <v>8</v>
      </c>
      <c r="Y37" s="50"/>
      <c r="Z37" s="50"/>
      <c r="AA37" s="50"/>
      <c r="AB37" s="5" t="s">
        <v>3</v>
      </c>
      <c r="AC37" s="6"/>
      <c r="AD37" s="6"/>
      <c r="AE37" s="6"/>
      <c r="AF37" s="6"/>
      <c r="AG37" s="5" t="s">
        <v>4</v>
      </c>
      <c r="AH37" s="5" t="s">
        <v>5</v>
      </c>
      <c r="AI37" s="51" t="s">
        <v>6</v>
      </c>
      <c r="AJ37" s="51"/>
      <c r="AK37" s="52"/>
      <c r="AL37" s="24" t="s">
        <v>11</v>
      </c>
    </row>
    <row r="38" spans="1:38" x14ac:dyDescent="0.25">
      <c r="A38" s="37">
        <v>1</v>
      </c>
      <c r="B38" s="39" t="s">
        <v>27</v>
      </c>
      <c r="C38" s="39"/>
      <c r="D38" s="41"/>
      <c r="E38" s="41"/>
      <c r="F38" s="41"/>
      <c r="G38" s="18">
        <v>11</v>
      </c>
      <c r="H38" s="27" t="s">
        <v>0</v>
      </c>
      <c r="I38" s="16">
        <v>8</v>
      </c>
      <c r="J38" s="18">
        <v>11</v>
      </c>
      <c r="K38" s="27" t="s">
        <v>0</v>
      </c>
      <c r="L38" s="16">
        <v>6</v>
      </c>
      <c r="M38" s="18">
        <v>11</v>
      </c>
      <c r="N38" s="27" t="s">
        <v>0</v>
      </c>
      <c r="O38" s="16">
        <v>6</v>
      </c>
      <c r="P38" s="18"/>
      <c r="Q38" s="27" t="s">
        <v>0</v>
      </c>
      <c r="R38" s="16"/>
      <c r="S38" s="7" t="b">
        <f>NOT(ISBLANK(G38))</f>
        <v>1</v>
      </c>
      <c r="T38" s="7" t="b">
        <f>NOT(ISBLANK(J38))</f>
        <v>1</v>
      </c>
      <c r="U38" s="7" t="b">
        <f>NOT(ISBLANK(M38))</f>
        <v>1</v>
      </c>
      <c r="V38" s="7" t="b">
        <f>NOT(ISBLANK(P38))</f>
        <v>0</v>
      </c>
      <c r="W38" s="43">
        <f>S38+T38+U38+V38</f>
        <v>3</v>
      </c>
      <c r="X38" s="7" t="b">
        <f>(G38&gt;I38)</f>
        <v>1</v>
      </c>
      <c r="Y38" s="7" t="b">
        <f>(J38&gt;L38)</f>
        <v>1</v>
      </c>
      <c r="Z38" s="7" t="b">
        <f>(M38&gt;O38)</f>
        <v>1</v>
      </c>
      <c r="AA38" s="7" t="b">
        <f>(P38&gt;R38)</f>
        <v>0</v>
      </c>
      <c r="AB38" s="43">
        <f>X43+Y43+Z43+AA43</f>
        <v>3</v>
      </c>
      <c r="AC38" s="7"/>
      <c r="AD38" s="7"/>
      <c r="AE38" s="7"/>
      <c r="AF38" s="7"/>
      <c r="AG38" s="43">
        <f>AC43+AD43+AE43+AF43</f>
        <v>0</v>
      </c>
      <c r="AH38" s="43">
        <f>2*AB38</f>
        <v>6</v>
      </c>
      <c r="AI38" s="45">
        <f>G43+J43+M43+P43</f>
        <v>9</v>
      </c>
      <c r="AJ38" s="47" t="s">
        <v>0</v>
      </c>
      <c r="AK38" s="36">
        <f>I43+L43+O43+R43</f>
        <v>0</v>
      </c>
      <c r="AL38" s="68">
        <v>1</v>
      </c>
    </row>
    <row r="39" spans="1:38" x14ac:dyDescent="0.25">
      <c r="A39" s="37"/>
      <c r="B39" s="39"/>
      <c r="C39" s="39"/>
      <c r="D39" s="41"/>
      <c r="E39" s="41"/>
      <c r="F39" s="41"/>
      <c r="G39" s="18">
        <v>11</v>
      </c>
      <c r="H39" s="27" t="s">
        <v>0</v>
      </c>
      <c r="I39" s="16">
        <v>8</v>
      </c>
      <c r="J39" s="18">
        <v>11</v>
      </c>
      <c r="K39" s="27" t="s">
        <v>0</v>
      </c>
      <c r="L39" s="16">
        <v>7</v>
      </c>
      <c r="M39" s="18">
        <v>11</v>
      </c>
      <c r="N39" s="27" t="s">
        <v>0</v>
      </c>
      <c r="O39" s="16">
        <v>7</v>
      </c>
      <c r="P39" s="18"/>
      <c r="Q39" s="27" t="s">
        <v>0</v>
      </c>
      <c r="R39" s="16"/>
      <c r="S39" s="7"/>
      <c r="T39" s="7"/>
      <c r="U39" s="7"/>
      <c r="V39" s="7"/>
      <c r="W39" s="43"/>
      <c r="X39" s="7" t="b">
        <f t="shared" ref="X39:X42" si="25">(G39&gt;I39)</f>
        <v>1</v>
      </c>
      <c r="Y39" s="7" t="b">
        <f t="shared" ref="Y39:Y42" si="26">(J39&gt;L39)</f>
        <v>1</v>
      </c>
      <c r="Z39" s="7" t="b">
        <f t="shared" ref="Z39:Z42" si="27">(M39&gt;O39)</f>
        <v>1</v>
      </c>
      <c r="AA39" s="7" t="b">
        <f t="shared" ref="AA39:AA42" si="28">(P39&gt;R39)</f>
        <v>0</v>
      </c>
      <c r="AB39" s="43"/>
      <c r="AC39" s="7"/>
      <c r="AD39" s="7"/>
      <c r="AE39" s="7"/>
      <c r="AF39" s="7"/>
      <c r="AG39" s="43"/>
      <c r="AH39" s="43"/>
      <c r="AI39" s="45"/>
      <c r="AJ39" s="47"/>
      <c r="AK39" s="36"/>
      <c r="AL39" s="68"/>
    </row>
    <row r="40" spans="1:38" x14ac:dyDescent="0.25">
      <c r="A40" s="37"/>
      <c r="B40" s="39"/>
      <c r="C40" s="39"/>
      <c r="D40" s="41"/>
      <c r="E40" s="41"/>
      <c r="F40" s="41"/>
      <c r="G40" s="18">
        <v>11</v>
      </c>
      <c r="H40" s="27" t="s">
        <v>0</v>
      </c>
      <c r="I40" s="16">
        <v>5</v>
      </c>
      <c r="J40" s="18">
        <v>11</v>
      </c>
      <c r="K40" s="27" t="s">
        <v>0</v>
      </c>
      <c r="L40" s="16">
        <v>7</v>
      </c>
      <c r="M40" s="18">
        <v>11</v>
      </c>
      <c r="N40" s="27" t="s">
        <v>0</v>
      </c>
      <c r="O40" s="16">
        <v>5</v>
      </c>
      <c r="P40" s="18"/>
      <c r="Q40" s="27" t="s">
        <v>0</v>
      </c>
      <c r="R40" s="16"/>
      <c r="S40" s="7"/>
      <c r="T40" s="7"/>
      <c r="U40" s="7"/>
      <c r="V40" s="7"/>
      <c r="W40" s="43"/>
      <c r="X40" s="7" t="b">
        <f t="shared" si="25"/>
        <v>1</v>
      </c>
      <c r="Y40" s="7" t="b">
        <f t="shared" si="26"/>
        <v>1</v>
      </c>
      <c r="Z40" s="7" t="b">
        <f t="shared" si="27"/>
        <v>1</v>
      </c>
      <c r="AA40" s="7" t="b">
        <f t="shared" si="28"/>
        <v>0</v>
      </c>
      <c r="AB40" s="43"/>
      <c r="AC40" s="7"/>
      <c r="AD40" s="7"/>
      <c r="AE40" s="7"/>
      <c r="AF40" s="7"/>
      <c r="AG40" s="43"/>
      <c r="AH40" s="43"/>
      <c r="AI40" s="45"/>
      <c r="AJ40" s="47"/>
      <c r="AK40" s="36"/>
      <c r="AL40" s="68"/>
    </row>
    <row r="41" spans="1:38" x14ac:dyDescent="0.25">
      <c r="A41" s="37"/>
      <c r="B41" s="39"/>
      <c r="C41" s="39"/>
      <c r="D41" s="41"/>
      <c r="E41" s="41"/>
      <c r="F41" s="41"/>
      <c r="G41" s="18"/>
      <c r="H41" s="27" t="s">
        <v>0</v>
      </c>
      <c r="I41" s="16"/>
      <c r="J41" s="18"/>
      <c r="K41" s="27" t="s">
        <v>0</v>
      </c>
      <c r="L41" s="16"/>
      <c r="M41" s="18"/>
      <c r="N41" s="27" t="s">
        <v>0</v>
      </c>
      <c r="O41" s="16"/>
      <c r="P41" s="18"/>
      <c r="Q41" s="27" t="s">
        <v>0</v>
      </c>
      <c r="R41" s="16"/>
      <c r="S41" s="7"/>
      <c r="T41" s="7"/>
      <c r="U41" s="7"/>
      <c r="V41" s="7"/>
      <c r="W41" s="43"/>
      <c r="X41" s="7" t="b">
        <f t="shared" si="25"/>
        <v>0</v>
      </c>
      <c r="Y41" s="7" t="b">
        <f t="shared" si="26"/>
        <v>0</v>
      </c>
      <c r="Z41" s="7" t="b">
        <f t="shared" si="27"/>
        <v>0</v>
      </c>
      <c r="AA41" s="7" t="b">
        <f t="shared" si="28"/>
        <v>0</v>
      </c>
      <c r="AB41" s="43"/>
      <c r="AC41" s="7"/>
      <c r="AD41" s="7"/>
      <c r="AE41" s="7"/>
      <c r="AF41" s="7"/>
      <c r="AG41" s="43"/>
      <c r="AH41" s="43"/>
      <c r="AI41" s="45"/>
      <c r="AJ41" s="47"/>
      <c r="AK41" s="36"/>
      <c r="AL41" s="68"/>
    </row>
    <row r="42" spans="1:38" x14ac:dyDescent="0.25">
      <c r="A42" s="37"/>
      <c r="B42" s="39"/>
      <c r="C42" s="39"/>
      <c r="D42" s="41"/>
      <c r="E42" s="41"/>
      <c r="F42" s="41"/>
      <c r="G42" s="18"/>
      <c r="H42" s="27" t="s">
        <v>0</v>
      </c>
      <c r="I42" s="16"/>
      <c r="J42" s="18"/>
      <c r="K42" s="27" t="s">
        <v>0</v>
      </c>
      <c r="L42" s="16"/>
      <c r="M42" s="18"/>
      <c r="N42" s="27" t="s">
        <v>0</v>
      </c>
      <c r="O42" s="16"/>
      <c r="P42" s="18"/>
      <c r="Q42" s="27" t="s">
        <v>0</v>
      </c>
      <c r="R42" s="16"/>
      <c r="S42" s="7"/>
      <c r="T42" s="7"/>
      <c r="U42" s="7"/>
      <c r="V42" s="7"/>
      <c r="W42" s="43"/>
      <c r="X42" s="7" t="b">
        <f t="shared" si="25"/>
        <v>0</v>
      </c>
      <c r="Y42" s="7" t="b">
        <f t="shared" si="26"/>
        <v>0</v>
      </c>
      <c r="Z42" s="7" t="b">
        <f t="shared" si="27"/>
        <v>0</v>
      </c>
      <c r="AA42" s="7" t="b">
        <f t="shared" si="28"/>
        <v>0</v>
      </c>
      <c r="AB42" s="43"/>
      <c r="AC42" s="7"/>
      <c r="AD42" s="7"/>
      <c r="AE42" s="7"/>
      <c r="AF42" s="7"/>
      <c r="AG42" s="43"/>
      <c r="AH42" s="43"/>
      <c r="AI42" s="45"/>
      <c r="AJ42" s="47"/>
      <c r="AK42" s="36"/>
      <c r="AL42" s="68"/>
    </row>
    <row r="43" spans="1:38" ht="15" hidden="1" customHeight="1" x14ac:dyDescent="0.25">
      <c r="A43" s="8"/>
      <c r="B43" s="15"/>
      <c r="C43" s="15"/>
      <c r="D43" s="9"/>
      <c r="E43" s="9"/>
      <c r="F43" s="9"/>
      <c r="G43" s="7">
        <f>((G38&gt;=11)*AND(G38&gt;I38))+((G39&gt;=11)*AND(G39&gt;I39))+((G40&gt;=11)*AND(G40&gt;I40))+((G41&gt;=11)*AND(G41&gt;I41))+((G42&gt;=11)*AND(G42&gt;I42))</f>
        <v>3</v>
      </c>
      <c r="H43" s="7"/>
      <c r="I43" s="7">
        <f>((I38&gt;=11)*AND(I38&gt;G38))+((I39&gt;=11)*AND(I39&gt;G39))+((I40&gt;=11)*AND(I40&gt;G40))+((I41&gt;=11)*AND(I41&gt;G41))+((I42&gt;=11)*AND(I42&gt;G42))</f>
        <v>0</v>
      </c>
      <c r="J43" s="19">
        <f>((J38&gt;=11)*AND(J38&gt;L38))+((J39&gt;=11)*AND(J39&gt;L39))+((J40&gt;=11)*AND(J40&gt;L40))+((J41&gt;=11)*AND(J41&gt;L41))+((J42&gt;=11)*AND(J42&gt;L42))</f>
        <v>3</v>
      </c>
      <c r="K43" s="12"/>
      <c r="L43" s="17">
        <f>((L38&gt;=11)*AND(L38&gt;J38))+((L39&gt;=11)*AND(L39&gt;J39))+((L40&gt;=11)*AND(L40&gt;J40))+((L41&gt;=11)*AND(L41&gt;J41))+((L42&gt;=11)*AND(L42&gt;J42))</f>
        <v>0</v>
      </c>
      <c r="M43" s="19">
        <f>((M38&gt;=11)*AND(M38&gt;O38))+((M39&gt;=11)*AND(M39&gt;O39))+((M40&gt;=11)*AND(M40&gt;O40))+((M41&gt;=11)*AND(M41&gt;O41))+((M42&gt;=11)*AND(M42&gt;O42))</f>
        <v>3</v>
      </c>
      <c r="N43" s="12"/>
      <c r="O43" s="17">
        <f>((O38&gt;=11)*AND(O38&gt;M38))+((O39&gt;=11)*AND(O39&gt;M39))+((O40&gt;=11)*AND(O40&gt;M40))+((O41&gt;=11)*AND(O41&gt;M41))+((O42&gt;=11)*AND(O42&gt;M42))</f>
        <v>0</v>
      </c>
      <c r="P43" s="19">
        <f>((P38&gt;=11)*AND(P38&gt;R38))+((P39&gt;=11)*AND(P39&gt;R39))+((P40&gt;=11)*AND(P40&gt;R40))+((P41&gt;=11)*AND(P41&gt;R41))+((P42&gt;=11)*AND(P42&gt;R42))</f>
        <v>0</v>
      </c>
      <c r="Q43" s="12"/>
      <c r="R43" s="17">
        <f>((R38&gt;=11)*AND(R38&gt;P38))+((R39&gt;=11)*AND(R39&gt;P39))+((R40&gt;=11)*AND(R40&gt;P40))+((R41&gt;=11)*AND(R41&gt;P41))+((R42&gt;=11)*AND(R42&gt;P42))</f>
        <v>0</v>
      </c>
      <c r="S43" s="7"/>
      <c r="T43" s="7"/>
      <c r="U43" s="7"/>
      <c r="V43" s="7"/>
      <c r="W43" s="7"/>
      <c r="X43" s="7" t="b">
        <f>(X38+X39+X40+X41+X42&gt;=3)</f>
        <v>1</v>
      </c>
      <c r="Y43" s="7" t="b">
        <f t="shared" ref="Y43:AA43" si="29">(Y38+Y39+Y40+Y41+Y42&gt;=3)</f>
        <v>1</v>
      </c>
      <c r="Z43" s="7" t="b">
        <f t="shared" si="29"/>
        <v>1</v>
      </c>
      <c r="AA43" s="7" t="b">
        <f t="shared" si="29"/>
        <v>0</v>
      </c>
      <c r="AB43" s="7"/>
      <c r="AC43" s="7" t="b">
        <f>IF(G38,NOT(X43),FALSE)</f>
        <v>0</v>
      </c>
      <c r="AD43" s="7" t="b">
        <f>IF(J38,NOT(Y43),FALSE)</f>
        <v>0</v>
      </c>
      <c r="AE43" s="7" t="b">
        <f>IF(M38,NOT(Z43),FALSE)</f>
        <v>0</v>
      </c>
      <c r="AF43" s="7" t="b">
        <f>IF(P38,NOT(AA43),FALSE)</f>
        <v>0</v>
      </c>
      <c r="AG43" s="7"/>
      <c r="AH43" s="7"/>
      <c r="AI43" s="14"/>
      <c r="AJ43" s="12"/>
      <c r="AK43" s="23"/>
      <c r="AL43" s="25"/>
    </row>
    <row r="44" spans="1:38" x14ac:dyDescent="0.25">
      <c r="A44" s="37">
        <v>2</v>
      </c>
      <c r="B44" s="39" t="s">
        <v>42</v>
      </c>
      <c r="C44" s="39"/>
      <c r="D44" s="18">
        <v>8</v>
      </c>
      <c r="E44" s="27" t="s">
        <v>0</v>
      </c>
      <c r="F44" s="16">
        <v>11</v>
      </c>
      <c r="G44" s="41"/>
      <c r="H44" s="41"/>
      <c r="I44" s="41"/>
      <c r="J44" s="18">
        <v>9</v>
      </c>
      <c r="K44" s="27" t="s">
        <v>0</v>
      </c>
      <c r="L44" s="16">
        <v>11</v>
      </c>
      <c r="M44" s="18">
        <v>11</v>
      </c>
      <c r="N44" s="27" t="s">
        <v>0</v>
      </c>
      <c r="O44" s="16">
        <v>13</v>
      </c>
      <c r="P44" s="18"/>
      <c r="Q44" s="27" t="s">
        <v>0</v>
      </c>
      <c r="R44" s="16"/>
      <c r="S44" s="7" t="b">
        <f>NOT(ISBLANK(D44))</f>
        <v>1</v>
      </c>
      <c r="T44" s="7" t="b">
        <f>NOT(ISBLANK(J44))</f>
        <v>1</v>
      </c>
      <c r="U44" s="7" t="b">
        <f>NOT(ISBLANK(M44))</f>
        <v>1</v>
      </c>
      <c r="V44" s="7" t="b">
        <f>NOT(ISBLANK(P44))</f>
        <v>0</v>
      </c>
      <c r="W44" s="43">
        <f>S44+T44+U44+V44</f>
        <v>3</v>
      </c>
      <c r="X44" s="7" t="b">
        <f>(D44&gt;F44)</f>
        <v>0</v>
      </c>
      <c r="Y44" s="7" t="b">
        <f>(J44&gt;L44)</f>
        <v>0</v>
      </c>
      <c r="Z44" s="7" t="b">
        <f>(M44&gt;O44)</f>
        <v>0</v>
      </c>
      <c r="AA44" s="7" t="b">
        <f>(P44&gt;R44)</f>
        <v>0</v>
      </c>
      <c r="AB44" s="43">
        <f>X49+Y49+Z49+AA49</f>
        <v>1</v>
      </c>
      <c r="AC44" s="7"/>
      <c r="AD44" s="7"/>
      <c r="AE44" s="7"/>
      <c r="AF44" s="7"/>
      <c r="AG44" s="43">
        <f>AC49+AD49+AE49+AF49</f>
        <v>2</v>
      </c>
      <c r="AH44" s="43">
        <f>2*AB44</f>
        <v>2</v>
      </c>
      <c r="AI44" s="45">
        <f>D49+J49+M49+P49</f>
        <v>5</v>
      </c>
      <c r="AJ44" s="47" t="s">
        <v>0</v>
      </c>
      <c r="AK44" s="36">
        <f>F49+L49+O49+R49</f>
        <v>7</v>
      </c>
      <c r="AL44" s="68">
        <v>3</v>
      </c>
    </row>
    <row r="45" spans="1:38" x14ac:dyDescent="0.25">
      <c r="A45" s="37"/>
      <c r="B45" s="39"/>
      <c r="C45" s="39"/>
      <c r="D45" s="18">
        <v>8</v>
      </c>
      <c r="E45" s="27" t="s">
        <v>0</v>
      </c>
      <c r="F45" s="16">
        <v>11</v>
      </c>
      <c r="G45" s="41"/>
      <c r="H45" s="41"/>
      <c r="I45" s="41"/>
      <c r="J45" s="18">
        <v>11</v>
      </c>
      <c r="K45" s="27" t="s">
        <v>0</v>
      </c>
      <c r="L45" s="16">
        <v>3</v>
      </c>
      <c r="M45" s="18">
        <v>7</v>
      </c>
      <c r="N45" s="27" t="s">
        <v>0</v>
      </c>
      <c r="O45" s="16">
        <v>11</v>
      </c>
      <c r="P45" s="18"/>
      <c r="Q45" s="27" t="s">
        <v>0</v>
      </c>
      <c r="R45" s="16"/>
      <c r="S45" s="7"/>
      <c r="T45" s="7"/>
      <c r="U45" s="7"/>
      <c r="V45" s="7"/>
      <c r="W45" s="43"/>
      <c r="X45" s="7" t="b">
        <f t="shared" ref="X45:X47" si="30">(D45&gt;F45)</f>
        <v>0</v>
      </c>
      <c r="Y45" s="7" t="b">
        <f t="shared" ref="Y45:Y48" si="31">(J45&gt;L45)</f>
        <v>1</v>
      </c>
      <c r="Z45" s="7" t="b">
        <f t="shared" ref="Z45:Z48" si="32">(M45&gt;O45)</f>
        <v>0</v>
      </c>
      <c r="AA45" s="7" t="b">
        <f t="shared" ref="AA45:AA48" si="33">(P45&gt;R45)</f>
        <v>0</v>
      </c>
      <c r="AB45" s="43"/>
      <c r="AC45" s="7"/>
      <c r="AD45" s="7"/>
      <c r="AE45" s="7"/>
      <c r="AF45" s="7"/>
      <c r="AG45" s="43"/>
      <c r="AH45" s="43"/>
      <c r="AI45" s="45"/>
      <c r="AJ45" s="47"/>
      <c r="AK45" s="36"/>
      <c r="AL45" s="68"/>
    </row>
    <row r="46" spans="1:38" x14ac:dyDescent="0.25">
      <c r="A46" s="37"/>
      <c r="B46" s="39"/>
      <c r="C46" s="39"/>
      <c r="D46" s="18">
        <v>5</v>
      </c>
      <c r="E46" s="27" t="s">
        <v>0</v>
      </c>
      <c r="F46" s="16">
        <v>11</v>
      </c>
      <c r="G46" s="41"/>
      <c r="H46" s="41"/>
      <c r="I46" s="41"/>
      <c r="J46" s="18">
        <v>12</v>
      </c>
      <c r="K46" s="27" t="s">
        <v>0</v>
      </c>
      <c r="L46" s="16">
        <v>10</v>
      </c>
      <c r="M46" s="18">
        <v>11</v>
      </c>
      <c r="N46" s="27" t="s">
        <v>0</v>
      </c>
      <c r="O46" s="16">
        <v>9</v>
      </c>
      <c r="P46" s="18"/>
      <c r="Q46" s="27" t="s">
        <v>0</v>
      </c>
      <c r="R46" s="16"/>
      <c r="S46" s="7"/>
      <c r="T46" s="7"/>
      <c r="U46" s="7"/>
      <c r="V46" s="7"/>
      <c r="W46" s="43"/>
      <c r="X46" s="7" t="b">
        <f t="shared" si="30"/>
        <v>0</v>
      </c>
      <c r="Y46" s="7" t="b">
        <f t="shared" si="31"/>
        <v>1</v>
      </c>
      <c r="Z46" s="7" t="b">
        <f t="shared" si="32"/>
        <v>1</v>
      </c>
      <c r="AA46" s="7" t="b">
        <f t="shared" si="33"/>
        <v>0</v>
      </c>
      <c r="AB46" s="43"/>
      <c r="AC46" s="7"/>
      <c r="AD46" s="7"/>
      <c r="AE46" s="7"/>
      <c r="AF46" s="7"/>
      <c r="AG46" s="43"/>
      <c r="AH46" s="43"/>
      <c r="AI46" s="45"/>
      <c r="AJ46" s="47"/>
      <c r="AK46" s="36"/>
      <c r="AL46" s="68"/>
    </row>
    <row r="47" spans="1:38" x14ac:dyDescent="0.25">
      <c r="A47" s="37"/>
      <c r="B47" s="39"/>
      <c r="C47" s="39"/>
      <c r="D47" s="18"/>
      <c r="E47" s="27" t="s">
        <v>0</v>
      </c>
      <c r="F47" s="16"/>
      <c r="G47" s="41"/>
      <c r="H47" s="41"/>
      <c r="I47" s="41"/>
      <c r="J47" s="18">
        <v>11</v>
      </c>
      <c r="K47" s="27" t="s">
        <v>0</v>
      </c>
      <c r="L47" s="16">
        <v>6</v>
      </c>
      <c r="M47" s="18">
        <v>6</v>
      </c>
      <c r="N47" s="27" t="s">
        <v>0</v>
      </c>
      <c r="O47" s="16">
        <v>11</v>
      </c>
      <c r="P47" s="18"/>
      <c r="Q47" s="27" t="s">
        <v>0</v>
      </c>
      <c r="R47" s="16"/>
      <c r="S47" s="7"/>
      <c r="T47" s="7"/>
      <c r="U47" s="7"/>
      <c r="V47" s="7"/>
      <c r="W47" s="43"/>
      <c r="X47" s="7" t="b">
        <f t="shared" si="30"/>
        <v>0</v>
      </c>
      <c r="Y47" s="7" t="b">
        <f t="shared" si="31"/>
        <v>1</v>
      </c>
      <c r="Z47" s="7" t="b">
        <f t="shared" si="32"/>
        <v>0</v>
      </c>
      <c r="AA47" s="7" t="b">
        <f t="shared" si="33"/>
        <v>0</v>
      </c>
      <c r="AB47" s="43"/>
      <c r="AC47" s="7"/>
      <c r="AD47" s="7"/>
      <c r="AE47" s="7"/>
      <c r="AF47" s="7"/>
      <c r="AG47" s="43"/>
      <c r="AH47" s="43"/>
      <c r="AI47" s="45"/>
      <c r="AJ47" s="47"/>
      <c r="AK47" s="36"/>
      <c r="AL47" s="68"/>
    </row>
    <row r="48" spans="1:38" x14ac:dyDescent="0.25">
      <c r="A48" s="37"/>
      <c r="B48" s="39"/>
      <c r="C48" s="39"/>
      <c r="D48" s="18"/>
      <c r="E48" s="27" t="s">
        <v>0</v>
      </c>
      <c r="F48" s="16"/>
      <c r="G48" s="41"/>
      <c r="H48" s="41"/>
      <c r="I48" s="41"/>
      <c r="J48" s="18"/>
      <c r="K48" s="27" t="s">
        <v>0</v>
      </c>
      <c r="L48" s="16"/>
      <c r="M48" s="18">
        <v>11</v>
      </c>
      <c r="N48" s="27" t="s">
        <v>0</v>
      </c>
      <c r="O48" s="16">
        <v>7</v>
      </c>
      <c r="P48" s="18"/>
      <c r="Q48" s="27" t="s">
        <v>0</v>
      </c>
      <c r="R48" s="16"/>
      <c r="S48" s="7"/>
      <c r="T48" s="7"/>
      <c r="U48" s="7"/>
      <c r="V48" s="7"/>
      <c r="W48" s="43"/>
      <c r="X48" s="7" t="b">
        <f>(D48&gt;F48)</f>
        <v>0</v>
      </c>
      <c r="Y48" s="7" t="b">
        <f t="shared" si="31"/>
        <v>0</v>
      </c>
      <c r="Z48" s="7" t="b">
        <f t="shared" si="32"/>
        <v>1</v>
      </c>
      <c r="AA48" s="7" t="b">
        <f t="shared" si="33"/>
        <v>0</v>
      </c>
      <c r="AB48" s="43"/>
      <c r="AC48" s="7"/>
      <c r="AD48" s="7"/>
      <c r="AE48" s="7"/>
      <c r="AF48" s="7"/>
      <c r="AG48" s="43"/>
      <c r="AH48" s="43"/>
      <c r="AI48" s="45"/>
      <c r="AJ48" s="47"/>
      <c r="AK48" s="36"/>
      <c r="AL48" s="68"/>
    </row>
    <row r="49" spans="1:38" ht="15" hidden="1" customHeight="1" x14ac:dyDescent="0.25">
      <c r="A49" s="8"/>
      <c r="B49" s="15"/>
      <c r="C49" s="15"/>
      <c r="D49" s="19">
        <f>((D44&gt;=11)*AND(D44&gt;F44))+((D45&gt;=11)*AND(D45&gt;F45))+((D46&gt;=11)*AND(D46&gt;F46))+((D47&gt;=11)*AND(D47&gt;F47))+((D48&gt;=11)*AND(D48&gt;F48))</f>
        <v>0</v>
      </c>
      <c r="E49" s="12"/>
      <c r="F49" s="17">
        <f>((F44&gt;=11)*AND(F44&gt;D44))+((F45&gt;=11)*AND(F45&gt;D45))+((F46&gt;=11)*AND(F46&gt;D46))+((F47&gt;=11)*AND(F47&gt;D47))+((F48&gt;=11)*AND(F48&gt;D48))</f>
        <v>3</v>
      </c>
      <c r="G49" s="9"/>
      <c r="H49" s="9"/>
      <c r="I49" s="9"/>
      <c r="J49" s="7">
        <f>((J44&gt;=11)*AND(J44&gt;L44))+((J45&gt;=11)*AND(J45&gt;L45))+((J46&gt;=11)*AND(J46&gt;L46))+((J47&gt;=11)*AND(J47&gt;L47))+((J48&gt;=11)*AND(J48&gt;L48))</f>
        <v>3</v>
      </c>
      <c r="K49" s="7"/>
      <c r="L49" s="7">
        <f>((L44&gt;=11)*AND(L44&gt;J44))+((L45&gt;=11)*AND(L45&gt;J45))+((L46&gt;=11)*AND(L46&gt;J46))+((L47&gt;=11)*AND(L47&gt;J47))+((L48&gt;=11)*AND(L48&gt;J48))</f>
        <v>1</v>
      </c>
      <c r="M49" s="19">
        <f>((M44&gt;=11)*AND(M44&gt;O44))+((M45&gt;=11)*AND(M45&gt;O45))+((M46&gt;=11)*AND(M46&gt;O46))+((M47&gt;=11)*AND(M47&gt;O47))+((M48&gt;=11)*AND(M48&gt;O48))</f>
        <v>2</v>
      </c>
      <c r="N49" s="12"/>
      <c r="O49" s="17">
        <f>((O44&gt;=11)*AND(O44&gt;M44))+((O45&gt;=11)*AND(O45&gt;M45))+((O46&gt;=11)*AND(O46&gt;M46))+((O47&gt;=11)*AND(O47&gt;M47))+((O48&gt;=11)*AND(O48&gt;M48))</f>
        <v>3</v>
      </c>
      <c r="P49" s="19">
        <f>((P44&gt;=11)*AND(P44&gt;R44))+((P45&gt;=11)*AND(P45&gt;R45))+((P46&gt;=11)*AND(P46&gt;R46))+((P47&gt;=11)*AND(P47&gt;R47))+((P48&gt;=11)*AND(P48&gt;R48))</f>
        <v>0</v>
      </c>
      <c r="Q49" s="12"/>
      <c r="R49" s="17">
        <f>((R44&gt;=11)*AND(R44&gt;P44))+((R45&gt;=11)*AND(R45&gt;P45))+((R46&gt;=11)*AND(R46&gt;P46))+((R47&gt;=11)*AND(R47&gt;P47))+((R48&gt;=11)*AND(R48&gt;P48))</f>
        <v>0</v>
      </c>
      <c r="S49" s="7"/>
      <c r="T49" s="7"/>
      <c r="U49" s="7"/>
      <c r="V49" s="7"/>
      <c r="W49" s="7"/>
      <c r="X49" s="7" t="b">
        <f>(X44+X45+X46+X47+X48&gt;=3)</f>
        <v>0</v>
      </c>
      <c r="Y49" s="7" t="b">
        <f t="shared" ref="Y49:AA49" si="34">(Y44+Y45+Y46+Y47+Y48&gt;=3)</f>
        <v>1</v>
      </c>
      <c r="Z49" s="7" t="b">
        <f t="shared" si="34"/>
        <v>0</v>
      </c>
      <c r="AA49" s="7" t="b">
        <f t="shared" si="34"/>
        <v>0</v>
      </c>
      <c r="AB49" s="7"/>
      <c r="AC49" s="7" t="b">
        <f>IF(D44,NOT(X49),FALSE)</f>
        <v>1</v>
      </c>
      <c r="AD49" s="7" t="b">
        <f>IF(J44,NOT(Y49),FALSE)</f>
        <v>0</v>
      </c>
      <c r="AE49" s="7" t="b">
        <f>IF(M44,NOT(Z49),FALSE)</f>
        <v>1</v>
      </c>
      <c r="AF49" s="7" t="b">
        <f>IF(P44,NOT(AA49),FALSE)</f>
        <v>0</v>
      </c>
      <c r="AG49" s="7"/>
      <c r="AH49" s="7"/>
      <c r="AI49" s="14"/>
      <c r="AJ49" s="12"/>
      <c r="AK49" s="23"/>
      <c r="AL49" s="25"/>
    </row>
    <row r="50" spans="1:38" x14ac:dyDescent="0.25">
      <c r="A50" s="37">
        <v>3</v>
      </c>
      <c r="B50" s="39" t="s">
        <v>59</v>
      </c>
      <c r="C50" s="39"/>
      <c r="D50" s="18">
        <v>6</v>
      </c>
      <c r="E50" s="27" t="s">
        <v>0</v>
      </c>
      <c r="F50" s="16">
        <v>11</v>
      </c>
      <c r="G50" s="18">
        <v>11</v>
      </c>
      <c r="H50" s="27" t="s">
        <v>0</v>
      </c>
      <c r="I50" s="16">
        <v>9</v>
      </c>
      <c r="J50" s="41"/>
      <c r="K50" s="41"/>
      <c r="L50" s="41"/>
      <c r="M50" s="18">
        <v>4</v>
      </c>
      <c r="N50" s="27" t="s">
        <v>0</v>
      </c>
      <c r="O50" s="16">
        <v>11</v>
      </c>
      <c r="P50" s="18"/>
      <c r="Q50" s="27" t="s">
        <v>0</v>
      </c>
      <c r="R50" s="16"/>
      <c r="S50" s="7" t="b">
        <f>NOT(ISBLANK(D50))</f>
        <v>1</v>
      </c>
      <c r="T50" s="7" t="b">
        <f>NOT(ISBLANK(G50))</f>
        <v>1</v>
      </c>
      <c r="U50" s="7" t="b">
        <f>NOT(ISBLANK(M50))</f>
        <v>1</v>
      </c>
      <c r="V50" s="7" t="b">
        <f>NOT(ISBLANK(P50))</f>
        <v>0</v>
      </c>
      <c r="W50" s="43">
        <f>S50+T50+U50+V50</f>
        <v>3</v>
      </c>
      <c r="X50" s="7" t="b">
        <f>(D50&gt;F50)</f>
        <v>0</v>
      </c>
      <c r="Y50" s="7" t="b">
        <f>(G50&gt;I50)</f>
        <v>1</v>
      </c>
      <c r="Z50" s="7" t="b">
        <f>(M50&gt;O50)</f>
        <v>0</v>
      </c>
      <c r="AA50" s="7" t="b">
        <f>(P50&gt;R50)</f>
        <v>0</v>
      </c>
      <c r="AB50" s="43">
        <f>X55+Y55+Z55+AA55</f>
        <v>0</v>
      </c>
      <c r="AC50" s="7"/>
      <c r="AD50" s="7"/>
      <c r="AE50" s="7"/>
      <c r="AF50" s="7"/>
      <c r="AG50" s="43">
        <f>AC55+AD55+AE55+AF55</f>
        <v>3</v>
      </c>
      <c r="AH50" s="43">
        <f>2*AB50</f>
        <v>0</v>
      </c>
      <c r="AI50" s="45">
        <f>D55+G55+M55+P55</f>
        <v>1</v>
      </c>
      <c r="AJ50" s="47" t="s">
        <v>0</v>
      </c>
      <c r="AK50" s="36">
        <f>F55+I55+O55+R55</f>
        <v>10</v>
      </c>
      <c r="AL50" s="68">
        <v>4</v>
      </c>
    </row>
    <row r="51" spans="1:38" x14ac:dyDescent="0.25">
      <c r="A51" s="37"/>
      <c r="B51" s="39"/>
      <c r="C51" s="39"/>
      <c r="D51" s="18">
        <v>7</v>
      </c>
      <c r="E51" s="27" t="s">
        <v>0</v>
      </c>
      <c r="F51" s="16">
        <v>11</v>
      </c>
      <c r="G51" s="18">
        <v>3</v>
      </c>
      <c r="H51" s="27" t="s">
        <v>0</v>
      </c>
      <c r="I51" s="16">
        <v>11</v>
      </c>
      <c r="J51" s="41"/>
      <c r="K51" s="41"/>
      <c r="L51" s="41"/>
      <c r="M51" s="18">
        <v>11</v>
      </c>
      <c r="N51" s="27" t="s">
        <v>0</v>
      </c>
      <c r="O51" s="16">
        <v>13</v>
      </c>
      <c r="P51" s="18"/>
      <c r="Q51" s="27" t="s">
        <v>0</v>
      </c>
      <c r="R51" s="16"/>
      <c r="S51" s="7"/>
      <c r="T51" s="7"/>
      <c r="U51" s="7"/>
      <c r="V51" s="7"/>
      <c r="W51" s="43"/>
      <c r="X51" s="7" t="b">
        <f t="shared" ref="X51:X53" si="35">(D51&gt;F51)</f>
        <v>0</v>
      </c>
      <c r="Y51" s="7" t="b">
        <f t="shared" ref="Y51:Y54" si="36">(G51&gt;I51)</f>
        <v>0</v>
      </c>
      <c r="Z51" s="7" t="b">
        <f t="shared" ref="Z51:Z54" si="37">(M51&gt;O51)</f>
        <v>0</v>
      </c>
      <c r="AA51" s="7" t="b">
        <f t="shared" ref="AA51:AA54" si="38">(P51&gt;R51)</f>
        <v>0</v>
      </c>
      <c r="AB51" s="43"/>
      <c r="AC51" s="7"/>
      <c r="AD51" s="7"/>
      <c r="AE51" s="7"/>
      <c r="AF51" s="7"/>
      <c r="AG51" s="43"/>
      <c r="AH51" s="43"/>
      <c r="AI51" s="45"/>
      <c r="AJ51" s="47"/>
      <c r="AK51" s="36"/>
      <c r="AL51" s="68"/>
    </row>
    <row r="52" spans="1:38" x14ac:dyDescent="0.25">
      <c r="A52" s="37"/>
      <c r="B52" s="39"/>
      <c r="C52" s="39"/>
      <c r="D52" s="18">
        <v>7</v>
      </c>
      <c r="E52" s="27" t="s">
        <v>0</v>
      </c>
      <c r="F52" s="16">
        <v>11</v>
      </c>
      <c r="G52" s="18">
        <v>10</v>
      </c>
      <c r="H52" s="27" t="s">
        <v>0</v>
      </c>
      <c r="I52" s="16">
        <v>12</v>
      </c>
      <c r="J52" s="41"/>
      <c r="K52" s="41"/>
      <c r="L52" s="41"/>
      <c r="M52" s="18">
        <v>9</v>
      </c>
      <c r="N52" s="27" t="s">
        <v>0</v>
      </c>
      <c r="O52" s="16">
        <v>11</v>
      </c>
      <c r="P52" s="18"/>
      <c r="Q52" s="27" t="s">
        <v>0</v>
      </c>
      <c r="R52" s="16"/>
      <c r="S52" s="7"/>
      <c r="T52" s="7"/>
      <c r="U52" s="7"/>
      <c r="V52" s="7"/>
      <c r="W52" s="43"/>
      <c r="X52" s="7" t="b">
        <f t="shared" si="35"/>
        <v>0</v>
      </c>
      <c r="Y52" s="7" t="b">
        <f t="shared" si="36"/>
        <v>0</v>
      </c>
      <c r="Z52" s="7" t="b">
        <f t="shared" si="37"/>
        <v>0</v>
      </c>
      <c r="AA52" s="7" t="b">
        <f t="shared" si="38"/>
        <v>0</v>
      </c>
      <c r="AB52" s="43"/>
      <c r="AC52" s="7"/>
      <c r="AD52" s="7"/>
      <c r="AE52" s="7"/>
      <c r="AF52" s="7"/>
      <c r="AG52" s="43"/>
      <c r="AH52" s="43"/>
      <c r="AI52" s="45"/>
      <c r="AJ52" s="47"/>
      <c r="AK52" s="36"/>
      <c r="AL52" s="68"/>
    </row>
    <row r="53" spans="1:38" x14ac:dyDescent="0.25">
      <c r="A53" s="37"/>
      <c r="B53" s="39"/>
      <c r="C53" s="39"/>
      <c r="D53" s="18"/>
      <c r="E53" s="27" t="s">
        <v>0</v>
      </c>
      <c r="F53" s="16"/>
      <c r="G53" s="18">
        <v>6</v>
      </c>
      <c r="H53" s="27" t="s">
        <v>0</v>
      </c>
      <c r="I53" s="16">
        <v>11</v>
      </c>
      <c r="J53" s="41"/>
      <c r="K53" s="41"/>
      <c r="L53" s="41"/>
      <c r="M53" s="18"/>
      <c r="N53" s="27" t="s">
        <v>0</v>
      </c>
      <c r="O53" s="16"/>
      <c r="P53" s="18"/>
      <c r="Q53" s="27" t="s">
        <v>0</v>
      </c>
      <c r="R53" s="16"/>
      <c r="S53" s="7"/>
      <c r="T53" s="7"/>
      <c r="U53" s="7"/>
      <c r="V53" s="7"/>
      <c r="W53" s="43"/>
      <c r="X53" s="7" t="b">
        <f t="shared" si="35"/>
        <v>0</v>
      </c>
      <c r="Y53" s="7" t="b">
        <f t="shared" si="36"/>
        <v>0</v>
      </c>
      <c r="Z53" s="7" t="b">
        <f t="shared" si="37"/>
        <v>0</v>
      </c>
      <c r="AA53" s="7" t="b">
        <f t="shared" si="38"/>
        <v>0</v>
      </c>
      <c r="AB53" s="43"/>
      <c r="AC53" s="7"/>
      <c r="AD53" s="7"/>
      <c r="AE53" s="7"/>
      <c r="AF53" s="7"/>
      <c r="AG53" s="43"/>
      <c r="AH53" s="43"/>
      <c r="AI53" s="45"/>
      <c r="AJ53" s="47"/>
      <c r="AK53" s="36"/>
      <c r="AL53" s="68"/>
    </row>
    <row r="54" spans="1:38" x14ac:dyDescent="0.25">
      <c r="A54" s="37"/>
      <c r="B54" s="39"/>
      <c r="C54" s="39"/>
      <c r="D54" s="18"/>
      <c r="E54" s="27" t="s">
        <v>0</v>
      </c>
      <c r="F54" s="16"/>
      <c r="G54" s="18">
        <v>7</v>
      </c>
      <c r="H54" s="27" t="s">
        <v>0</v>
      </c>
      <c r="I54" s="16">
        <v>11</v>
      </c>
      <c r="J54" s="41"/>
      <c r="K54" s="41"/>
      <c r="L54" s="41"/>
      <c r="M54" s="18"/>
      <c r="N54" s="27" t="s">
        <v>0</v>
      </c>
      <c r="O54" s="16"/>
      <c r="P54" s="18"/>
      <c r="Q54" s="27" t="s">
        <v>0</v>
      </c>
      <c r="R54" s="16"/>
      <c r="S54" s="7"/>
      <c r="T54" s="7"/>
      <c r="U54" s="7"/>
      <c r="V54" s="7"/>
      <c r="W54" s="43"/>
      <c r="X54" s="7" t="b">
        <f>(D54&gt;F54)</f>
        <v>0</v>
      </c>
      <c r="Y54" s="7" t="b">
        <f t="shared" si="36"/>
        <v>0</v>
      </c>
      <c r="Z54" s="7" t="b">
        <f t="shared" si="37"/>
        <v>0</v>
      </c>
      <c r="AA54" s="7" t="b">
        <f t="shared" si="38"/>
        <v>0</v>
      </c>
      <c r="AB54" s="43"/>
      <c r="AC54" s="7"/>
      <c r="AD54" s="7"/>
      <c r="AE54" s="7"/>
      <c r="AF54" s="7"/>
      <c r="AG54" s="43"/>
      <c r="AH54" s="43"/>
      <c r="AI54" s="45"/>
      <c r="AJ54" s="47"/>
      <c r="AK54" s="36"/>
      <c r="AL54" s="68"/>
    </row>
    <row r="55" spans="1:38" ht="15" hidden="1" customHeight="1" x14ac:dyDescent="0.25">
      <c r="A55" s="8"/>
      <c r="B55" s="15"/>
      <c r="C55" s="15"/>
      <c r="D55" s="19">
        <f>((D50&gt;=11)*AND(D50&gt;F50))+((D51&gt;=11)*AND(D51&gt;F51))+((D52&gt;=11)*AND(D52&gt;F52))+((D53&gt;=11)*AND(D53&gt;F53))+((D54&gt;=11)*AND(D54&gt;F54))</f>
        <v>0</v>
      </c>
      <c r="E55" s="12"/>
      <c r="F55" s="17">
        <f>((F50&gt;=11)*AND(F50&gt;D50))+((F51&gt;=11)*AND(F51&gt;D51))+((F52&gt;=11)*AND(F52&gt;D52))+((F53&gt;=11)*AND(F53&gt;D53))+((F54&gt;=11)*AND(F54&gt;D54))</f>
        <v>3</v>
      </c>
      <c r="G55" s="19">
        <f>((G50&gt;=11)*AND(G50&gt;I50))+((G51&gt;=11)*AND(G51&gt;I51))+((G52&gt;=11)*AND(G52&gt;I52))+((G53&gt;=11)*AND(G53&gt;I53))+((G54&gt;=11)*AND(G54&gt;I54))</f>
        <v>1</v>
      </c>
      <c r="H55" s="12"/>
      <c r="I55" s="17">
        <f>((I50&gt;=11)*AND(I50&gt;G50))+((I51&gt;=11)*AND(I51&gt;G51))+((I52&gt;=11)*AND(I52&gt;G52))+((I53&gt;=11)*AND(I53&gt;G53))+((I54&gt;=11)*AND(I54&gt;G54))</f>
        <v>4</v>
      </c>
      <c r="J55" s="9"/>
      <c r="K55" s="9"/>
      <c r="L55" s="9"/>
      <c r="M55" s="7">
        <f>((M50&gt;=11)*AND(M50&gt;O50))+((M51&gt;=11)*AND(M51&gt;O51))+((M52&gt;=11)*AND(M52&gt;O52))+((M53&gt;=11)*AND(M53&gt;O53))+((M54&gt;=11)*AND(M54&gt;O54))</f>
        <v>0</v>
      </c>
      <c r="N55" s="7"/>
      <c r="O55" s="7">
        <f>((O50&gt;=11)*AND(O50&gt;M50))+((O51&gt;=11)*AND(O51&gt;M51))+((O52&gt;=11)*AND(O52&gt;M52))+((O53&gt;=11)*AND(O53&gt;M53))+((O54&gt;=11)*AND(O54&gt;M54))</f>
        <v>3</v>
      </c>
      <c r="P55" s="19">
        <f>((P50&gt;=11)*AND(P50&gt;R50))+((P51&gt;=11)*AND(P51&gt;R51))+((P52&gt;=11)*AND(P52&gt;R52))+((P53&gt;=11)*AND(P53&gt;R53))+((P54&gt;=11)*AND(P54&gt;R54))</f>
        <v>0</v>
      </c>
      <c r="Q55" s="12"/>
      <c r="R55" s="17">
        <f>((R50&gt;=11)*AND(R50&gt;P50))+((R51&gt;=11)*AND(R51&gt;P51))+((R52&gt;=11)*AND(R52&gt;P52))+((R53&gt;=11)*AND(R53&gt;P53))+((R54&gt;=11)*AND(R54&gt;P54))</f>
        <v>0</v>
      </c>
      <c r="S55" s="7"/>
      <c r="T55" s="7"/>
      <c r="U55" s="7"/>
      <c r="V55" s="7"/>
      <c r="W55" s="7"/>
      <c r="X55" s="7" t="b">
        <f>(X50+X51+X52+X53+X54&gt;=3)</f>
        <v>0</v>
      </c>
      <c r="Y55" s="7" t="b">
        <f t="shared" ref="Y55:AA55" si="39">(Y50+Y51+Y52+Y53+Y54&gt;=3)</f>
        <v>0</v>
      </c>
      <c r="Z55" s="7" t="b">
        <f t="shared" si="39"/>
        <v>0</v>
      </c>
      <c r="AA55" s="7" t="b">
        <f t="shared" si="39"/>
        <v>0</v>
      </c>
      <c r="AB55" s="7"/>
      <c r="AC55" s="7" t="b">
        <f>IF(D50,NOT(X55),FALSE)</f>
        <v>1</v>
      </c>
      <c r="AD55" s="7" t="b">
        <f>IF(G50,NOT(Y55),FALSE)</f>
        <v>1</v>
      </c>
      <c r="AE55" s="7" t="b">
        <f>IF(M50,NOT(Z55),FALSE)</f>
        <v>1</v>
      </c>
      <c r="AF55" s="7" t="b">
        <f>IF(P50,NOT(AA55),FALSE)</f>
        <v>0</v>
      </c>
      <c r="AG55" s="7"/>
      <c r="AH55" s="7"/>
      <c r="AI55" s="14"/>
      <c r="AJ55" s="12"/>
      <c r="AK55" s="23"/>
      <c r="AL55" s="25"/>
    </row>
    <row r="56" spans="1:38" x14ac:dyDescent="0.25">
      <c r="A56" s="37">
        <v>4</v>
      </c>
      <c r="B56" s="39" t="s">
        <v>35</v>
      </c>
      <c r="C56" s="39"/>
      <c r="D56" s="18">
        <v>6</v>
      </c>
      <c r="E56" s="27" t="s">
        <v>0</v>
      </c>
      <c r="F56" s="16">
        <v>11</v>
      </c>
      <c r="G56" s="18">
        <v>13</v>
      </c>
      <c r="H56" s="27" t="s">
        <v>0</v>
      </c>
      <c r="I56" s="16">
        <v>11</v>
      </c>
      <c r="J56" s="18">
        <v>11</v>
      </c>
      <c r="K56" s="27" t="s">
        <v>0</v>
      </c>
      <c r="L56" s="16">
        <v>4</v>
      </c>
      <c r="M56" s="41"/>
      <c r="N56" s="41"/>
      <c r="O56" s="41"/>
      <c r="P56" s="18"/>
      <c r="Q56" s="27" t="s">
        <v>0</v>
      </c>
      <c r="R56" s="16"/>
      <c r="S56" s="7" t="b">
        <f>NOT(ISBLANK(D56))</f>
        <v>1</v>
      </c>
      <c r="T56" s="7" t="b">
        <f>NOT(ISBLANK(G56))</f>
        <v>1</v>
      </c>
      <c r="U56" s="7" t="b">
        <f>NOT(ISBLANK(J56))</f>
        <v>1</v>
      </c>
      <c r="V56" s="7" t="b">
        <f>NOT(ISBLANK(P56))</f>
        <v>0</v>
      </c>
      <c r="W56" s="43">
        <f>S56+T56+U56+V56</f>
        <v>3</v>
      </c>
      <c r="X56" s="7" t="b">
        <f>(D56&gt;F56)</f>
        <v>0</v>
      </c>
      <c r="Y56" s="7" t="b">
        <f>(G56&gt;I56)</f>
        <v>1</v>
      </c>
      <c r="Z56" s="7" t="b">
        <f>(J56&gt;L56)</f>
        <v>1</v>
      </c>
      <c r="AA56" s="7" t="b">
        <f>(P56&gt;R56)</f>
        <v>0</v>
      </c>
      <c r="AB56" s="43">
        <f>X61+Y61+Z61+AA61</f>
        <v>2</v>
      </c>
      <c r="AC56" s="7"/>
      <c r="AD56" s="7"/>
      <c r="AE56" s="7"/>
      <c r="AF56" s="7"/>
      <c r="AG56" s="43">
        <f>AC61+AD61+AE61+AF61</f>
        <v>1</v>
      </c>
      <c r="AH56" s="43">
        <f>2*AB56</f>
        <v>4</v>
      </c>
      <c r="AI56" s="45">
        <f>D61+G61+J61+P61</f>
        <v>6</v>
      </c>
      <c r="AJ56" s="47" t="s">
        <v>0</v>
      </c>
      <c r="AK56" s="36">
        <f>F61+I61+L61+R61</f>
        <v>4</v>
      </c>
      <c r="AL56" s="68">
        <v>2</v>
      </c>
    </row>
    <row r="57" spans="1:38" x14ac:dyDescent="0.25">
      <c r="A57" s="37"/>
      <c r="B57" s="39"/>
      <c r="C57" s="39"/>
      <c r="D57" s="18">
        <v>7</v>
      </c>
      <c r="E57" s="27" t="s">
        <v>0</v>
      </c>
      <c r="F57" s="16">
        <v>11</v>
      </c>
      <c r="G57" s="18">
        <v>11</v>
      </c>
      <c r="H57" s="27" t="s">
        <v>0</v>
      </c>
      <c r="I57" s="16">
        <v>7</v>
      </c>
      <c r="J57" s="18">
        <v>13</v>
      </c>
      <c r="K57" s="27" t="s">
        <v>0</v>
      </c>
      <c r="L57" s="16">
        <v>11</v>
      </c>
      <c r="M57" s="41"/>
      <c r="N57" s="41"/>
      <c r="O57" s="41"/>
      <c r="P57" s="18"/>
      <c r="Q57" s="27" t="s">
        <v>0</v>
      </c>
      <c r="R57" s="16"/>
      <c r="S57" s="7"/>
      <c r="T57" s="7"/>
      <c r="U57" s="7"/>
      <c r="V57" s="7"/>
      <c r="W57" s="43"/>
      <c r="X57" s="7" t="b">
        <f t="shared" ref="X57:X59" si="40">(D57&gt;F57)</f>
        <v>0</v>
      </c>
      <c r="Y57" s="7" t="b">
        <f t="shared" ref="Y57:Y60" si="41">(G57&gt;I57)</f>
        <v>1</v>
      </c>
      <c r="Z57" s="7" t="b">
        <f t="shared" ref="Z57:Z60" si="42">(J57&gt;L57)</f>
        <v>1</v>
      </c>
      <c r="AA57" s="7" t="b">
        <f t="shared" ref="AA57:AA60" si="43">(P57&gt;R57)</f>
        <v>0</v>
      </c>
      <c r="AB57" s="43"/>
      <c r="AC57" s="7"/>
      <c r="AD57" s="7"/>
      <c r="AE57" s="7"/>
      <c r="AF57" s="7"/>
      <c r="AG57" s="43"/>
      <c r="AH57" s="43"/>
      <c r="AI57" s="45"/>
      <c r="AJ57" s="47"/>
      <c r="AK57" s="36"/>
      <c r="AL57" s="68"/>
    </row>
    <row r="58" spans="1:38" x14ac:dyDescent="0.25">
      <c r="A58" s="37"/>
      <c r="B58" s="39"/>
      <c r="C58" s="39"/>
      <c r="D58" s="18">
        <v>5</v>
      </c>
      <c r="E58" s="27" t="s">
        <v>0</v>
      </c>
      <c r="F58" s="16">
        <v>11</v>
      </c>
      <c r="G58" s="18">
        <v>9</v>
      </c>
      <c r="H58" s="27" t="s">
        <v>0</v>
      </c>
      <c r="I58" s="16">
        <v>11</v>
      </c>
      <c r="J58" s="18">
        <v>11</v>
      </c>
      <c r="K58" s="27" t="s">
        <v>0</v>
      </c>
      <c r="L58" s="16">
        <v>9</v>
      </c>
      <c r="M58" s="41"/>
      <c r="N58" s="41"/>
      <c r="O58" s="41"/>
      <c r="P58" s="18"/>
      <c r="Q58" s="27" t="s">
        <v>0</v>
      </c>
      <c r="R58" s="16"/>
      <c r="S58" s="7"/>
      <c r="T58" s="7"/>
      <c r="U58" s="7"/>
      <c r="V58" s="7"/>
      <c r="W58" s="43"/>
      <c r="X58" s="7" t="b">
        <f t="shared" si="40"/>
        <v>0</v>
      </c>
      <c r="Y58" s="7" t="b">
        <f t="shared" si="41"/>
        <v>0</v>
      </c>
      <c r="Z58" s="7" t="b">
        <f t="shared" si="42"/>
        <v>1</v>
      </c>
      <c r="AA58" s="7" t="b">
        <f t="shared" si="43"/>
        <v>0</v>
      </c>
      <c r="AB58" s="43"/>
      <c r="AC58" s="7"/>
      <c r="AD58" s="7"/>
      <c r="AE58" s="7"/>
      <c r="AF58" s="7"/>
      <c r="AG58" s="43"/>
      <c r="AH58" s="43"/>
      <c r="AI58" s="45"/>
      <c r="AJ58" s="47"/>
      <c r="AK58" s="36"/>
      <c r="AL58" s="68"/>
    </row>
    <row r="59" spans="1:38" x14ac:dyDescent="0.25">
      <c r="A59" s="37"/>
      <c r="B59" s="39"/>
      <c r="C59" s="39"/>
      <c r="D59" s="18"/>
      <c r="E59" s="27" t="s">
        <v>0</v>
      </c>
      <c r="F59" s="16"/>
      <c r="G59" s="18">
        <v>11</v>
      </c>
      <c r="H59" s="27" t="s">
        <v>0</v>
      </c>
      <c r="I59" s="16">
        <v>6</v>
      </c>
      <c r="J59" s="18"/>
      <c r="K59" s="27" t="s">
        <v>0</v>
      </c>
      <c r="L59" s="16"/>
      <c r="M59" s="41"/>
      <c r="N59" s="41"/>
      <c r="O59" s="41"/>
      <c r="P59" s="18"/>
      <c r="Q59" s="27" t="s">
        <v>0</v>
      </c>
      <c r="R59" s="16"/>
      <c r="S59" s="7"/>
      <c r="T59" s="7"/>
      <c r="U59" s="7"/>
      <c r="V59" s="7"/>
      <c r="W59" s="43"/>
      <c r="X59" s="7" t="b">
        <f t="shared" si="40"/>
        <v>0</v>
      </c>
      <c r="Y59" s="7" t="b">
        <f t="shared" si="41"/>
        <v>1</v>
      </c>
      <c r="Z59" s="7" t="b">
        <f t="shared" si="42"/>
        <v>0</v>
      </c>
      <c r="AA59" s="7" t="b">
        <f t="shared" si="43"/>
        <v>0</v>
      </c>
      <c r="AB59" s="43"/>
      <c r="AC59" s="7"/>
      <c r="AD59" s="7"/>
      <c r="AE59" s="7"/>
      <c r="AF59" s="7"/>
      <c r="AG59" s="43"/>
      <c r="AH59" s="43"/>
      <c r="AI59" s="45"/>
      <c r="AJ59" s="47"/>
      <c r="AK59" s="36"/>
      <c r="AL59" s="68"/>
    </row>
    <row r="60" spans="1:38" x14ac:dyDescent="0.25">
      <c r="A60" s="37"/>
      <c r="B60" s="39"/>
      <c r="C60" s="39"/>
      <c r="D60" s="18"/>
      <c r="E60" s="27" t="s">
        <v>0</v>
      </c>
      <c r="F60" s="16"/>
      <c r="G60" s="18"/>
      <c r="H60" s="27" t="s">
        <v>0</v>
      </c>
      <c r="I60" s="16"/>
      <c r="J60" s="18"/>
      <c r="K60" s="27" t="s">
        <v>0</v>
      </c>
      <c r="L60" s="16"/>
      <c r="M60" s="41"/>
      <c r="N60" s="41"/>
      <c r="O60" s="41"/>
      <c r="P60" s="18"/>
      <c r="Q60" s="27" t="s">
        <v>0</v>
      </c>
      <c r="R60" s="16"/>
      <c r="S60" s="7"/>
      <c r="T60" s="7"/>
      <c r="U60" s="7"/>
      <c r="V60" s="7"/>
      <c r="W60" s="43"/>
      <c r="X60" s="7" t="b">
        <f>(D60&gt;F60)</f>
        <v>0</v>
      </c>
      <c r="Y60" s="7" t="b">
        <f t="shared" si="41"/>
        <v>0</v>
      </c>
      <c r="Z60" s="7" t="b">
        <f t="shared" si="42"/>
        <v>0</v>
      </c>
      <c r="AA60" s="7" t="b">
        <f t="shared" si="43"/>
        <v>0</v>
      </c>
      <c r="AB60" s="43"/>
      <c r="AC60" s="7"/>
      <c r="AD60" s="7"/>
      <c r="AE60" s="7"/>
      <c r="AF60" s="7"/>
      <c r="AG60" s="43"/>
      <c r="AH60" s="43"/>
      <c r="AI60" s="45"/>
      <c r="AJ60" s="47"/>
      <c r="AK60" s="36"/>
      <c r="AL60" s="68"/>
    </row>
    <row r="61" spans="1:38" ht="15" hidden="1" customHeight="1" x14ac:dyDescent="0.25">
      <c r="A61" s="8"/>
      <c r="B61" s="15"/>
      <c r="C61" s="15"/>
      <c r="D61" s="19">
        <f>((D56&gt;=11)*AND(D56&gt;F56))+((D57&gt;=11)*AND(D57&gt;F57))+((D58&gt;=11)*AND(D58&gt;F58))+((D59&gt;=11)*AND(D59&gt;F59))+((D60&gt;=11)*AND(D60&gt;F60))</f>
        <v>0</v>
      </c>
      <c r="E61" s="12"/>
      <c r="F61" s="17">
        <f>((F56&gt;=11)*AND(F56&gt;D56))+((F57&gt;=11)*AND(F57&gt;D57))+((F58&gt;=11)*AND(F58&gt;D58))+((F59&gt;=11)*AND(F59&gt;D59))+((F60&gt;=11)*AND(F60&gt;D60))</f>
        <v>3</v>
      </c>
      <c r="G61" s="19">
        <f>((G56&gt;=11)*AND(G56&gt;I56))+((G57&gt;=11)*AND(G57&gt;I57))+((G58&gt;=11)*AND(G58&gt;I58))+((G59&gt;=11)*AND(G59&gt;I59))+((G60&gt;=11)*AND(G60&gt;I60))</f>
        <v>3</v>
      </c>
      <c r="H61" s="12"/>
      <c r="I61" s="17">
        <f>((I56&gt;=11)*AND(I56&gt;G56))+((I57&gt;=11)*AND(I57&gt;G57))+((I58&gt;=11)*AND(I58&gt;G58))+((I59&gt;=11)*AND(I59&gt;G59))+((I60&gt;=11)*AND(I60&gt;G60))</f>
        <v>1</v>
      </c>
      <c r="J61" s="19">
        <f>((J56&gt;=11)*AND(J56&gt;L56))+((J57&gt;=11)*AND(J57&gt;L57))+((J58&gt;=11)*AND(J58&gt;L58))+((J59&gt;=11)*AND(J59&gt;L59))+((J60&gt;=11)*AND(J60&gt;L60))</f>
        <v>3</v>
      </c>
      <c r="K61" s="12"/>
      <c r="L61" s="17">
        <f>((L56&gt;=11)*AND(L56&gt;J56))+((L57&gt;=11)*AND(L57&gt;J57))+((L58&gt;=11)*AND(L58&gt;J58))+((L59&gt;=11)*AND(L59&gt;J59))+((L60&gt;=11)*AND(L60&gt;J60))</f>
        <v>0</v>
      </c>
      <c r="M61" s="9"/>
      <c r="N61" s="9"/>
      <c r="O61" s="9"/>
      <c r="P61" s="7">
        <f>((P56&gt;=11)*AND(P56&gt;R56))+((P57&gt;=11)*AND(P57&gt;R57))+((P58&gt;=11)*AND(P58&gt;R58))+((P59&gt;=11)*AND(P59&gt;R59))+((P60&gt;=11)*AND(P60&gt;R60))</f>
        <v>0</v>
      </c>
      <c r="Q61" s="7"/>
      <c r="R61" s="7">
        <f>((R56&gt;=11)*AND(R56&gt;P56))+((R57&gt;=11)*AND(R57&gt;P57))+((R58&gt;=11)*AND(R58&gt;P58))+((R59&gt;=11)*AND(R59&gt;P59))+((R60&gt;=11)*AND(R60&gt;P60))</f>
        <v>0</v>
      </c>
      <c r="S61" s="7"/>
      <c r="T61" s="7"/>
      <c r="U61" s="7"/>
      <c r="V61" s="7"/>
      <c r="W61" s="7"/>
      <c r="X61" s="7" t="b">
        <f>(X56+X57+X58+X59+X60&gt;=3)</f>
        <v>0</v>
      </c>
      <c r="Y61" s="7" t="b">
        <f t="shared" ref="Y61:AA61" si="44">(Y56+Y57+Y58+Y59+Y60&gt;=3)</f>
        <v>1</v>
      </c>
      <c r="Z61" s="7" t="b">
        <f t="shared" si="44"/>
        <v>1</v>
      </c>
      <c r="AA61" s="7" t="b">
        <f t="shared" si="44"/>
        <v>0</v>
      </c>
      <c r="AB61" s="7"/>
      <c r="AC61" s="7" t="b">
        <f>IF(D56,NOT(X61),FALSE)</f>
        <v>1</v>
      </c>
      <c r="AD61" s="7" t="b">
        <f>IF(G56,NOT(Y61),FALSE)</f>
        <v>0</v>
      </c>
      <c r="AE61" s="7" t="b">
        <f>IF(J56,NOT(Z61),FALSE)</f>
        <v>0</v>
      </c>
      <c r="AF61" s="7" t="b">
        <f>IF(P56,NOT(AA61),FALSE)</f>
        <v>0</v>
      </c>
      <c r="AG61" s="7"/>
      <c r="AH61" s="7"/>
      <c r="AI61" s="14"/>
      <c r="AJ61" s="12"/>
      <c r="AK61" s="23"/>
      <c r="AL61" s="25"/>
    </row>
    <row r="62" spans="1:38" x14ac:dyDescent="0.25">
      <c r="A62" s="37">
        <v>5</v>
      </c>
      <c r="B62" s="39"/>
      <c r="C62" s="39"/>
      <c r="D62" s="18"/>
      <c r="E62" s="27" t="s">
        <v>0</v>
      </c>
      <c r="F62" s="16"/>
      <c r="G62" s="18"/>
      <c r="H62" s="27" t="s">
        <v>0</v>
      </c>
      <c r="I62" s="16"/>
      <c r="J62" s="18"/>
      <c r="K62" s="27" t="s">
        <v>0</v>
      </c>
      <c r="L62" s="16"/>
      <c r="M62" s="18"/>
      <c r="N62" s="27" t="s">
        <v>0</v>
      </c>
      <c r="O62" s="16"/>
      <c r="P62" s="41"/>
      <c r="Q62" s="41"/>
      <c r="R62" s="41"/>
      <c r="S62" s="7" t="b">
        <f>NOT(ISBLANK(D62))</f>
        <v>0</v>
      </c>
      <c r="T62" s="7" t="b">
        <f>NOT(ISBLANK(G62))</f>
        <v>0</v>
      </c>
      <c r="U62" s="7" t="b">
        <f>NOT(ISBLANK(J62))</f>
        <v>0</v>
      </c>
      <c r="V62" s="7" t="b">
        <f>NOT(ISBLANK(M62))</f>
        <v>0</v>
      </c>
      <c r="W62" s="43">
        <f>S62+T62+U62+V62</f>
        <v>0</v>
      </c>
      <c r="X62" s="7" t="b">
        <f>(D62&gt;F62)</f>
        <v>0</v>
      </c>
      <c r="Y62" s="7" t="b">
        <f>(G62&gt;I62)</f>
        <v>0</v>
      </c>
      <c r="Z62" s="7" t="b">
        <f>(J62&gt;L62)</f>
        <v>0</v>
      </c>
      <c r="AA62" s="7" t="b">
        <f>(M62&gt;O62)</f>
        <v>0</v>
      </c>
      <c r="AB62" s="43">
        <f>X67+Y67+Z67+AA67</f>
        <v>0</v>
      </c>
      <c r="AC62" s="7"/>
      <c r="AD62" s="7"/>
      <c r="AE62" s="7"/>
      <c r="AF62" s="7"/>
      <c r="AG62" s="43">
        <f>AC67+AD67+AE67+AF67</f>
        <v>0</v>
      </c>
      <c r="AH62" s="43">
        <f>2*AB62</f>
        <v>0</v>
      </c>
      <c r="AI62" s="45">
        <f>D67+G67+J67+M67</f>
        <v>0</v>
      </c>
      <c r="AJ62" s="47" t="s">
        <v>0</v>
      </c>
      <c r="AK62" s="36">
        <f>F67+I67+L67+O67</f>
        <v>0</v>
      </c>
      <c r="AL62" s="68"/>
    </row>
    <row r="63" spans="1:38" x14ac:dyDescent="0.25">
      <c r="A63" s="37"/>
      <c r="B63" s="39"/>
      <c r="C63" s="39"/>
      <c r="D63" s="18"/>
      <c r="E63" s="27" t="s">
        <v>0</v>
      </c>
      <c r="F63" s="16"/>
      <c r="G63" s="18"/>
      <c r="H63" s="27" t="s">
        <v>0</v>
      </c>
      <c r="I63" s="16"/>
      <c r="J63" s="18"/>
      <c r="K63" s="27" t="s">
        <v>0</v>
      </c>
      <c r="L63" s="16"/>
      <c r="M63" s="18"/>
      <c r="N63" s="27" t="s">
        <v>0</v>
      </c>
      <c r="O63" s="16"/>
      <c r="P63" s="41"/>
      <c r="Q63" s="41"/>
      <c r="R63" s="41"/>
      <c r="S63" s="7"/>
      <c r="T63" s="7"/>
      <c r="U63" s="7"/>
      <c r="V63" s="7"/>
      <c r="W63" s="43"/>
      <c r="X63" s="7" t="b">
        <f t="shared" ref="X63:X65" si="45">(D63&gt;F63)</f>
        <v>0</v>
      </c>
      <c r="Y63" s="7" t="b">
        <f t="shared" ref="Y63:Y66" si="46">(G63&gt;I63)</f>
        <v>0</v>
      </c>
      <c r="Z63" s="7" t="b">
        <f t="shared" ref="Z63:Z66" si="47">(J63&gt;L63)</f>
        <v>0</v>
      </c>
      <c r="AA63" s="7" t="b">
        <f t="shared" ref="AA63:AA66" si="48">(M63&gt;O63)</f>
        <v>0</v>
      </c>
      <c r="AB63" s="43"/>
      <c r="AC63" s="7"/>
      <c r="AD63" s="7"/>
      <c r="AE63" s="7"/>
      <c r="AF63" s="7"/>
      <c r="AG63" s="43"/>
      <c r="AH63" s="43"/>
      <c r="AI63" s="45"/>
      <c r="AJ63" s="47"/>
      <c r="AK63" s="36"/>
      <c r="AL63" s="68"/>
    </row>
    <row r="64" spans="1:38" x14ac:dyDescent="0.25">
      <c r="A64" s="37"/>
      <c r="B64" s="39"/>
      <c r="C64" s="39"/>
      <c r="D64" s="18"/>
      <c r="E64" s="27" t="s">
        <v>0</v>
      </c>
      <c r="F64" s="16"/>
      <c r="G64" s="18"/>
      <c r="H64" s="27" t="s">
        <v>0</v>
      </c>
      <c r="I64" s="16"/>
      <c r="J64" s="18"/>
      <c r="K64" s="27" t="s">
        <v>0</v>
      </c>
      <c r="L64" s="16"/>
      <c r="M64" s="18"/>
      <c r="N64" s="27" t="s">
        <v>0</v>
      </c>
      <c r="O64" s="16"/>
      <c r="P64" s="41"/>
      <c r="Q64" s="41"/>
      <c r="R64" s="41"/>
      <c r="S64" s="7"/>
      <c r="T64" s="7"/>
      <c r="U64" s="7"/>
      <c r="V64" s="7"/>
      <c r="W64" s="43"/>
      <c r="X64" s="7" t="b">
        <f t="shared" si="45"/>
        <v>0</v>
      </c>
      <c r="Y64" s="7" t="b">
        <f t="shared" si="46"/>
        <v>0</v>
      </c>
      <c r="Z64" s="7" t="b">
        <f t="shared" si="47"/>
        <v>0</v>
      </c>
      <c r="AA64" s="7" t="b">
        <f t="shared" si="48"/>
        <v>0</v>
      </c>
      <c r="AB64" s="43"/>
      <c r="AC64" s="7"/>
      <c r="AD64" s="7"/>
      <c r="AE64" s="7"/>
      <c r="AF64" s="7"/>
      <c r="AG64" s="43"/>
      <c r="AH64" s="43"/>
      <c r="AI64" s="45"/>
      <c r="AJ64" s="47"/>
      <c r="AK64" s="36"/>
      <c r="AL64" s="68"/>
    </row>
    <row r="65" spans="1:38" x14ac:dyDescent="0.25">
      <c r="A65" s="37"/>
      <c r="B65" s="39"/>
      <c r="C65" s="39"/>
      <c r="D65" s="18"/>
      <c r="E65" s="27" t="s">
        <v>0</v>
      </c>
      <c r="F65" s="16"/>
      <c r="G65" s="18"/>
      <c r="H65" s="27" t="s">
        <v>0</v>
      </c>
      <c r="I65" s="16"/>
      <c r="J65" s="18"/>
      <c r="K65" s="27" t="s">
        <v>0</v>
      </c>
      <c r="L65" s="16"/>
      <c r="M65" s="18"/>
      <c r="N65" s="27" t="s">
        <v>0</v>
      </c>
      <c r="O65" s="16"/>
      <c r="P65" s="41"/>
      <c r="Q65" s="41"/>
      <c r="R65" s="41"/>
      <c r="S65" s="7"/>
      <c r="T65" s="7"/>
      <c r="U65" s="7"/>
      <c r="V65" s="7"/>
      <c r="W65" s="43"/>
      <c r="X65" s="7" t="b">
        <f t="shared" si="45"/>
        <v>0</v>
      </c>
      <c r="Y65" s="7" t="b">
        <f t="shared" si="46"/>
        <v>0</v>
      </c>
      <c r="Z65" s="7" t="b">
        <f t="shared" si="47"/>
        <v>0</v>
      </c>
      <c r="AA65" s="7" t="b">
        <f t="shared" si="48"/>
        <v>0</v>
      </c>
      <c r="AB65" s="43"/>
      <c r="AC65" s="7"/>
      <c r="AD65" s="7"/>
      <c r="AE65" s="7"/>
      <c r="AF65" s="7"/>
      <c r="AG65" s="43"/>
      <c r="AH65" s="43"/>
      <c r="AI65" s="45"/>
      <c r="AJ65" s="47"/>
      <c r="AK65" s="36"/>
      <c r="AL65" s="68"/>
    </row>
    <row r="66" spans="1:38" ht="15.75" thickBot="1" x14ac:dyDescent="0.3">
      <c r="A66" s="38"/>
      <c r="B66" s="40"/>
      <c r="C66" s="40"/>
      <c r="D66" s="20"/>
      <c r="E66" s="28" t="s">
        <v>0</v>
      </c>
      <c r="F66" s="21"/>
      <c r="G66" s="20"/>
      <c r="H66" s="28" t="s">
        <v>0</v>
      </c>
      <c r="I66" s="21"/>
      <c r="J66" s="20"/>
      <c r="K66" s="28" t="s">
        <v>0</v>
      </c>
      <c r="L66" s="21"/>
      <c r="M66" s="20"/>
      <c r="N66" s="28" t="s">
        <v>0</v>
      </c>
      <c r="O66" s="21"/>
      <c r="P66" s="42"/>
      <c r="Q66" s="42"/>
      <c r="R66" s="42"/>
      <c r="S66" s="10"/>
      <c r="T66" s="10"/>
      <c r="U66" s="10"/>
      <c r="V66" s="10"/>
      <c r="W66" s="44"/>
      <c r="X66" s="10" t="b">
        <f>(D66&gt;F66)</f>
        <v>0</v>
      </c>
      <c r="Y66" s="10" t="b">
        <f t="shared" si="46"/>
        <v>0</v>
      </c>
      <c r="Z66" s="10" t="b">
        <f t="shared" si="47"/>
        <v>0</v>
      </c>
      <c r="AA66" s="10" t="b">
        <f t="shared" si="48"/>
        <v>0</v>
      </c>
      <c r="AB66" s="44"/>
      <c r="AC66" s="10"/>
      <c r="AD66" s="10"/>
      <c r="AE66" s="10"/>
      <c r="AF66" s="10"/>
      <c r="AG66" s="44"/>
      <c r="AH66" s="44"/>
      <c r="AI66" s="46"/>
      <c r="AJ66" s="48"/>
      <c r="AK66" s="49"/>
      <c r="AL66" s="69"/>
    </row>
    <row r="67" spans="1:38" hidden="1" x14ac:dyDescent="0.25">
      <c r="A67" s="2"/>
      <c r="B67" s="2"/>
      <c r="C67" s="2"/>
      <c r="D67" s="3">
        <f>((D62&gt;=11)*AND(D62&gt;F62))+((D63&gt;=11)*AND(D63&gt;F63))+((D64&gt;=11)*AND(D64&gt;F64))+((D65&gt;=11)*AND(D65&gt;F65))+((D66&gt;=11)*AND(D66&gt;F66))</f>
        <v>0</v>
      </c>
      <c r="E67" s="2"/>
      <c r="F67" s="3">
        <f>((F62&gt;=11)*AND(F62&gt;D62))+((F63&gt;=11)*AND(F63&gt;D63))+((F64&gt;=11)*AND(F64&gt;D64))+((F65&gt;=11)*AND(F65&gt;D65))+((F66&gt;=11)*AND(F66&gt;D66))</f>
        <v>0</v>
      </c>
      <c r="G67" s="3">
        <f>((G62&gt;=11)*AND(G62&gt;I62))+((G63&gt;=11)*AND(G63&gt;I63))+((G64&gt;=11)*AND(G64&gt;I64))+((G65&gt;=11)*AND(G65&gt;I65))+((G66&gt;=11)*AND(G66&gt;I66))</f>
        <v>0</v>
      </c>
      <c r="H67" s="2"/>
      <c r="I67" s="3">
        <f>((I62&gt;=11)*AND(I62&gt;G62))+((I63&gt;=11)*AND(I63&gt;G63))+((I64&gt;=11)*AND(I64&gt;G64))+((I65&gt;=11)*AND(I65&gt;G65))+((I66&gt;=11)*AND(I66&gt;G66))</f>
        <v>0</v>
      </c>
      <c r="J67" s="3">
        <f>((J62&gt;=11)*AND(J62&gt;L62))+((J63&gt;=11)*AND(J63&gt;L63))+((J64&gt;=11)*AND(J64&gt;L64))+((J65&gt;=11)*AND(J65&gt;L65))+((J66&gt;=11)*AND(J66&gt;L66))</f>
        <v>0</v>
      </c>
      <c r="K67" s="2"/>
      <c r="L67" s="3">
        <f>((L62&gt;=11)*AND(L62&gt;J62))+((L63&gt;=11)*AND(L63&gt;J63))+((L64&gt;=11)*AND(L64&gt;J64))+((L65&gt;=11)*AND(L65&gt;J65))+((L66&gt;=11)*AND(L66&gt;J66))</f>
        <v>0</v>
      </c>
      <c r="M67" s="3">
        <f>((M62&gt;=11)*AND(M62&gt;O62))+((M63&gt;=11)*AND(M63&gt;O63))+((M64&gt;=11)*AND(M64&gt;O64))+((M65&gt;=11)*AND(M65&gt;O65))+((M66&gt;=11)*AND(M66&gt;O66))</f>
        <v>0</v>
      </c>
      <c r="N67" s="2"/>
      <c r="O67" s="3">
        <f>((O62&gt;=11)*AND(O62&gt;M62))+((O63&gt;=11)*AND(O63&gt;M63))+((O64&gt;=11)*AND(O64&gt;M64))+((O65&gt;=11)*AND(O65&gt;M65))+((O66&gt;=11)*AND(O66&gt;M66))</f>
        <v>0</v>
      </c>
      <c r="P67" s="2"/>
      <c r="Q67" s="2"/>
      <c r="R67" s="2"/>
      <c r="S67" s="3"/>
      <c r="T67" s="3"/>
      <c r="U67" s="3"/>
      <c r="V67" s="3"/>
      <c r="W67" s="2"/>
      <c r="X67" s="1" t="b">
        <f>(X62+X63+X64+X65+X66&gt;=3)</f>
        <v>0</v>
      </c>
      <c r="Y67" s="1" t="b">
        <f t="shared" ref="Y67:AA67" si="49">(Y62+Y63+Y64+Y65+Y66&gt;=3)</f>
        <v>0</v>
      </c>
      <c r="Z67" s="1" t="b">
        <f t="shared" si="49"/>
        <v>0</v>
      </c>
      <c r="AA67" s="1" t="b">
        <f t="shared" si="49"/>
        <v>0</v>
      </c>
      <c r="AB67" s="2"/>
      <c r="AC67" s="1" t="b">
        <f>IF(D62,NOT(X67),FALSE)</f>
        <v>0</v>
      </c>
      <c r="AD67" s="1" t="b">
        <f>IF(G62,NOT(Y67),FALSE)</f>
        <v>0</v>
      </c>
      <c r="AE67" s="1" t="b">
        <f>IF(J62,NOT(Z67),FALSE)</f>
        <v>0</v>
      </c>
      <c r="AF67" s="1" t="b">
        <f>IF(M62,NOT(AA67),FALSE)</f>
        <v>0</v>
      </c>
      <c r="AG67" s="2"/>
      <c r="AH67" s="2"/>
      <c r="AI67" s="2"/>
      <c r="AJ67" s="2"/>
      <c r="AK67" s="2"/>
    </row>
    <row r="68" spans="1:38" ht="41.2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8" ht="33.75" customHeight="1" x14ac:dyDescent="0.25">
      <c r="A69" s="53" t="s">
        <v>10</v>
      </c>
      <c r="B69" s="53"/>
      <c r="C69" s="54" t="s">
        <v>15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38" ht="15.75" thickBot="1" x14ac:dyDescent="0.3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38" ht="30" x14ac:dyDescent="0.25">
      <c r="A71" s="4" t="s">
        <v>9</v>
      </c>
      <c r="B71" s="5" t="s">
        <v>7</v>
      </c>
      <c r="C71" s="5" t="s">
        <v>1</v>
      </c>
      <c r="D71" s="51">
        <v>1</v>
      </c>
      <c r="E71" s="51"/>
      <c r="F71" s="51"/>
      <c r="G71" s="51">
        <v>2</v>
      </c>
      <c r="H71" s="51"/>
      <c r="I71" s="51"/>
      <c r="J71" s="51">
        <v>3</v>
      </c>
      <c r="K71" s="51"/>
      <c r="L71" s="51"/>
      <c r="M71" s="51">
        <v>4</v>
      </c>
      <c r="N71" s="51"/>
      <c r="O71" s="51"/>
      <c r="P71" s="51">
        <v>5</v>
      </c>
      <c r="Q71" s="51"/>
      <c r="R71" s="51"/>
      <c r="S71" s="6"/>
      <c r="T71" s="6"/>
      <c r="U71" s="6"/>
      <c r="V71" s="6"/>
      <c r="W71" s="5" t="s">
        <v>2</v>
      </c>
      <c r="X71" s="50" t="s">
        <v>8</v>
      </c>
      <c r="Y71" s="50"/>
      <c r="Z71" s="50"/>
      <c r="AA71" s="50"/>
      <c r="AB71" s="5" t="s">
        <v>3</v>
      </c>
      <c r="AC71" s="6"/>
      <c r="AD71" s="6"/>
      <c r="AE71" s="6"/>
      <c r="AF71" s="6"/>
      <c r="AG71" s="5" t="s">
        <v>4</v>
      </c>
      <c r="AH71" s="5" t="s">
        <v>5</v>
      </c>
      <c r="AI71" s="51" t="s">
        <v>6</v>
      </c>
      <c r="AJ71" s="51"/>
      <c r="AK71" s="52"/>
      <c r="AL71" s="24" t="s">
        <v>11</v>
      </c>
    </row>
    <row r="72" spans="1:38" x14ac:dyDescent="0.25">
      <c r="A72" s="37">
        <v>1</v>
      </c>
      <c r="B72" s="39" t="s">
        <v>16</v>
      </c>
      <c r="C72" s="39"/>
      <c r="D72" s="41"/>
      <c r="E72" s="41"/>
      <c r="F72" s="41"/>
      <c r="G72" s="18">
        <v>11</v>
      </c>
      <c r="H72" s="27" t="s">
        <v>0</v>
      </c>
      <c r="I72" s="16">
        <v>4</v>
      </c>
      <c r="J72" s="18">
        <v>11</v>
      </c>
      <c r="K72" s="27" t="s">
        <v>0</v>
      </c>
      <c r="L72" s="16">
        <v>7</v>
      </c>
      <c r="M72" s="18">
        <v>11</v>
      </c>
      <c r="N72" s="27" t="s">
        <v>0</v>
      </c>
      <c r="O72" s="16">
        <v>9</v>
      </c>
      <c r="P72" s="18"/>
      <c r="Q72" s="27" t="s">
        <v>0</v>
      </c>
      <c r="R72" s="16"/>
      <c r="S72" s="7" t="b">
        <f>NOT(ISBLANK(G72))</f>
        <v>1</v>
      </c>
      <c r="T72" s="7" t="b">
        <f>NOT(ISBLANK(J72))</f>
        <v>1</v>
      </c>
      <c r="U72" s="7" t="b">
        <f>NOT(ISBLANK(M72))</f>
        <v>1</v>
      </c>
      <c r="V72" s="7" t="b">
        <f>NOT(ISBLANK(P72))</f>
        <v>0</v>
      </c>
      <c r="W72" s="43">
        <f>S72+T72+U72+V72</f>
        <v>3</v>
      </c>
      <c r="X72" s="7" t="b">
        <f>(G72&gt;I72)</f>
        <v>1</v>
      </c>
      <c r="Y72" s="7" t="b">
        <f>(J72&gt;L72)</f>
        <v>1</v>
      </c>
      <c r="Z72" s="7" t="b">
        <f>(M72&gt;O72)</f>
        <v>1</v>
      </c>
      <c r="AA72" s="7" t="b">
        <f>(P72&gt;R72)</f>
        <v>0</v>
      </c>
      <c r="AB72" s="43">
        <f>X77+Y77+Z77+AA77</f>
        <v>3</v>
      </c>
      <c r="AC72" s="7"/>
      <c r="AD72" s="7"/>
      <c r="AE72" s="7"/>
      <c r="AF72" s="7"/>
      <c r="AG72" s="43">
        <f>AC77+AD77+AE77+AF77</f>
        <v>0</v>
      </c>
      <c r="AH72" s="43">
        <f>2*AB72</f>
        <v>6</v>
      </c>
      <c r="AI72" s="45">
        <f>G77+J77+M77+P77</f>
        <v>9</v>
      </c>
      <c r="AJ72" s="47" t="s">
        <v>0</v>
      </c>
      <c r="AK72" s="36">
        <f>I77+L77+O77+R77</f>
        <v>1</v>
      </c>
      <c r="AL72" s="68">
        <v>1</v>
      </c>
    </row>
    <row r="73" spans="1:38" x14ac:dyDescent="0.25">
      <c r="A73" s="37"/>
      <c r="B73" s="39"/>
      <c r="C73" s="39"/>
      <c r="D73" s="41"/>
      <c r="E73" s="41"/>
      <c r="F73" s="41"/>
      <c r="G73" s="18">
        <v>11</v>
      </c>
      <c r="H73" s="27" t="s">
        <v>0</v>
      </c>
      <c r="I73" s="16">
        <v>5</v>
      </c>
      <c r="J73" s="18">
        <v>11</v>
      </c>
      <c r="K73" s="27" t="s">
        <v>0</v>
      </c>
      <c r="L73" s="16">
        <v>3</v>
      </c>
      <c r="M73" s="18">
        <v>8</v>
      </c>
      <c r="N73" s="27" t="s">
        <v>0</v>
      </c>
      <c r="O73" s="16">
        <v>11</v>
      </c>
      <c r="P73" s="18"/>
      <c r="Q73" s="27" t="s">
        <v>0</v>
      </c>
      <c r="R73" s="16"/>
      <c r="S73" s="7"/>
      <c r="T73" s="7"/>
      <c r="U73" s="7"/>
      <c r="V73" s="7"/>
      <c r="W73" s="43"/>
      <c r="X73" s="7" t="b">
        <f t="shared" ref="X73:X76" si="50">(G73&gt;I73)</f>
        <v>1</v>
      </c>
      <c r="Y73" s="7" t="b">
        <f t="shared" ref="Y73:Y76" si="51">(J73&gt;L73)</f>
        <v>1</v>
      </c>
      <c r="Z73" s="7" t="b">
        <f t="shared" ref="Z73:Z76" si="52">(M73&gt;O73)</f>
        <v>0</v>
      </c>
      <c r="AA73" s="7" t="b">
        <f t="shared" ref="AA73:AA76" si="53">(P73&gt;R73)</f>
        <v>0</v>
      </c>
      <c r="AB73" s="43"/>
      <c r="AC73" s="7"/>
      <c r="AD73" s="7"/>
      <c r="AE73" s="7"/>
      <c r="AF73" s="7"/>
      <c r="AG73" s="43"/>
      <c r="AH73" s="43"/>
      <c r="AI73" s="45"/>
      <c r="AJ73" s="47"/>
      <c r="AK73" s="36"/>
      <c r="AL73" s="68"/>
    </row>
    <row r="74" spans="1:38" x14ac:dyDescent="0.25">
      <c r="A74" s="37"/>
      <c r="B74" s="39"/>
      <c r="C74" s="39"/>
      <c r="D74" s="41"/>
      <c r="E74" s="41"/>
      <c r="F74" s="41"/>
      <c r="G74" s="18">
        <v>11</v>
      </c>
      <c r="H74" s="27" t="s">
        <v>0</v>
      </c>
      <c r="I74" s="16">
        <v>3</v>
      </c>
      <c r="J74" s="18">
        <v>11</v>
      </c>
      <c r="K74" s="27" t="s">
        <v>0</v>
      </c>
      <c r="L74" s="16">
        <v>6</v>
      </c>
      <c r="M74" s="18">
        <v>11</v>
      </c>
      <c r="N74" s="27" t="s">
        <v>0</v>
      </c>
      <c r="O74" s="16">
        <v>8</v>
      </c>
      <c r="P74" s="18"/>
      <c r="Q74" s="27" t="s">
        <v>0</v>
      </c>
      <c r="R74" s="16"/>
      <c r="S74" s="7"/>
      <c r="T74" s="7"/>
      <c r="U74" s="7"/>
      <c r="V74" s="7"/>
      <c r="W74" s="43"/>
      <c r="X74" s="7" t="b">
        <f t="shared" si="50"/>
        <v>1</v>
      </c>
      <c r="Y74" s="7" t="b">
        <f t="shared" si="51"/>
        <v>1</v>
      </c>
      <c r="Z74" s="7" t="b">
        <f t="shared" si="52"/>
        <v>1</v>
      </c>
      <c r="AA74" s="7" t="b">
        <f t="shared" si="53"/>
        <v>0</v>
      </c>
      <c r="AB74" s="43"/>
      <c r="AC74" s="7"/>
      <c r="AD74" s="7"/>
      <c r="AE74" s="7"/>
      <c r="AF74" s="7"/>
      <c r="AG74" s="43"/>
      <c r="AH74" s="43"/>
      <c r="AI74" s="45"/>
      <c r="AJ74" s="47"/>
      <c r="AK74" s="36"/>
      <c r="AL74" s="68"/>
    </row>
    <row r="75" spans="1:38" x14ac:dyDescent="0.25">
      <c r="A75" s="37"/>
      <c r="B75" s="39"/>
      <c r="C75" s="39"/>
      <c r="D75" s="41"/>
      <c r="E75" s="41"/>
      <c r="F75" s="41"/>
      <c r="G75" s="18"/>
      <c r="H75" s="27" t="s">
        <v>0</v>
      </c>
      <c r="I75" s="16"/>
      <c r="J75" s="18"/>
      <c r="K75" s="27" t="s">
        <v>0</v>
      </c>
      <c r="L75" s="16"/>
      <c r="M75" s="18">
        <v>11</v>
      </c>
      <c r="N75" s="27" t="s">
        <v>0</v>
      </c>
      <c r="O75" s="16">
        <v>4</v>
      </c>
      <c r="P75" s="18"/>
      <c r="Q75" s="27" t="s">
        <v>0</v>
      </c>
      <c r="R75" s="16"/>
      <c r="S75" s="7"/>
      <c r="T75" s="7"/>
      <c r="U75" s="7"/>
      <c r="V75" s="7"/>
      <c r="W75" s="43"/>
      <c r="X75" s="7" t="b">
        <f t="shared" si="50"/>
        <v>0</v>
      </c>
      <c r="Y75" s="7" t="b">
        <f t="shared" si="51"/>
        <v>0</v>
      </c>
      <c r="Z75" s="7" t="b">
        <f t="shared" si="52"/>
        <v>1</v>
      </c>
      <c r="AA75" s="7" t="b">
        <f t="shared" si="53"/>
        <v>0</v>
      </c>
      <c r="AB75" s="43"/>
      <c r="AC75" s="7"/>
      <c r="AD75" s="7"/>
      <c r="AE75" s="7"/>
      <c r="AF75" s="7"/>
      <c r="AG75" s="43"/>
      <c r="AH75" s="43"/>
      <c r="AI75" s="45"/>
      <c r="AJ75" s="47"/>
      <c r="AK75" s="36"/>
      <c r="AL75" s="68"/>
    </row>
    <row r="76" spans="1:38" x14ac:dyDescent="0.25">
      <c r="A76" s="37"/>
      <c r="B76" s="39"/>
      <c r="C76" s="39"/>
      <c r="D76" s="41"/>
      <c r="E76" s="41"/>
      <c r="F76" s="41"/>
      <c r="G76" s="18"/>
      <c r="H76" s="27" t="s">
        <v>0</v>
      </c>
      <c r="I76" s="16"/>
      <c r="J76" s="18"/>
      <c r="K76" s="27" t="s">
        <v>0</v>
      </c>
      <c r="L76" s="16"/>
      <c r="M76" s="18"/>
      <c r="N76" s="27" t="s">
        <v>0</v>
      </c>
      <c r="O76" s="16"/>
      <c r="P76" s="18"/>
      <c r="Q76" s="27" t="s">
        <v>0</v>
      </c>
      <c r="R76" s="16"/>
      <c r="S76" s="7"/>
      <c r="T76" s="7"/>
      <c r="U76" s="7"/>
      <c r="V76" s="7"/>
      <c r="W76" s="43"/>
      <c r="X76" s="7" t="b">
        <f t="shared" si="50"/>
        <v>0</v>
      </c>
      <c r="Y76" s="7" t="b">
        <f t="shared" si="51"/>
        <v>0</v>
      </c>
      <c r="Z76" s="7" t="b">
        <f t="shared" si="52"/>
        <v>0</v>
      </c>
      <c r="AA76" s="7" t="b">
        <f t="shared" si="53"/>
        <v>0</v>
      </c>
      <c r="AB76" s="43"/>
      <c r="AC76" s="7"/>
      <c r="AD76" s="7"/>
      <c r="AE76" s="7"/>
      <c r="AF76" s="7"/>
      <c r="AG76" s="43"/>
      <c r="AH76" s="43"/>
      <c r="AI76" s="45"/>
      <c r="AJ76" s="47"/>
      <c r="AK76" s="36"/>
      <c r="AL76" s="68"/>
    </row>
    <row r="77" spans="1:38" ht="15" hidden="1" customHeight="1" x14ac:dyDescent="0.25">
      <c r="A77" s="8"/>
      <c r="B77" s="15"/>
      <c r="C77" s="15"/>
      <c r="D77" s="9"/>
      <c r="E77" s="9"/>
      <c r="F77" s="9"/>
      <c r="G77" s="7">
        <f>((G72&gt;=11)*AND(G72&gt;I72))+((G73&gt;=11)*AND(G73&gt;I73))+((G74&gt;=11)*AND(G74&gt;I74))+((G75&gt;=11)*AND(G75&gt;I75))+((G76&gt;=11)*AND(G76&gt;I76))</f>
        <v>3</v>
      </c>
      <c r="H77" s="7"/>
      <c r="I77" s="7">
        <f>((I72&gt;=11)*AND(I72&gt;G72))+((I73&gt;=11)*AND(I73&gt;G73))+((I74&gt;=11)*AND(I74&gt;G74))+((I75&gt;=11)*AND(I75&gt;G75))+((I76&gt;=11)*AND(I76&gt;G76))</f>
        <v>0</v>
      </c>
      <c r="J77" s="19">
        <f>((J72&gt;=11)*AND(J72&gt;L72))+((J73&gt;=11)*AND(J73&gt;L73))+((J74&gt;=11)*AND(J74&gt;L74))+((J75&gt;=11)*AND(J75&gt;L75))+((J76&gt;=11)*AND(J76&gt;L76))</f>
        <v>3</v>
      </c>
      <c r="K77" s="12"/>
      <c r="L77" s="17">
        <f>((L72&gt;=11)*AND(L72&gt;J72))+((L73&gt;=11)*AND(L73&gt;J73))+((L74&gt;=11)*AND(L74&gt;J74))+((L75&gt;=11)*AND(L75&gt;J75))+((L76&gt;=11)*AND(L76&gt;J76))</f>
        <v>0</v>
      </c>
      <c r="M77" s="19">
        <f>((M72&gt;=11)*AND(M72&gt;O72))+((M73&gt;=11)*AND(M73&gt;O73))+((M74&gt;=11)*AND(M74&gt;O74))+((M75&gt;=11)*AND(M75&gt;O75))+((M76&gt;=11)*AND(M76&gt;O76))</f>
        <v>3</v>
      </c>
      <c r="N77" s="12"/>
      <c r="O77" s="17">
        <f>((O72&gt;=11)*AND(O72&gt;M72))+((O73&gt;=11)*AND(O73&gt;M73))+((O74&gt;=11)*AND(O74&gt;M74))+((O75&gt;=11)*AND(O75&gt;M75))+((O76&gt;=11)*AND(O76&gt;M76))</f>
        <v>1</v>
      </c>
      <c r="P77" s="19">
        <f>((P72&gt;=11)*AND(P72&gt;R72))+((P73&gt;=11)*AND(P73&gt;R73))+((P74&gt;=11)*AND(P74&gt;R74))+((P75&gt;=11)*AND(P75&gt;R75))+((P76&gt;=11)*AND(P76&gt;R76))</f>
        <v>0</v>
      </c>
      <c r="Q77" s="12"/>
      <c r="R77" s="17">
        <f>((R72&gt;=11)*AND(R72&gt;P72))+((R73&gt;=11)*AND(R73&gt;P73))+((R74&gt;=11)*AND(R74&gt;P74))+((R75&gt;=11)*AND(R75&gt;P75))+((R76&gt;=11)*AND(R76&gt;P76))</f>
        <v>0</v>
      </c>
      <c r="S77" s="7"/>
      <c r="T77" s="7"/>
      <c r="U77" s="7"/>
      <c r="V77" s="7"/>
      <c r="W77" s="7"/>
      <c r="X77" s="7" t="b">
        <f>(X72+X73+X74+X75+X76&gt;=3)</f>
        <v>1</v>
      </c>
      <c r="Y77" s="7" t="b">
        <f t="shared" ref="Y77:AA77" si="54">(Y72+Y73+Y74+Y75+Y76&gt;=3)</f>
        <v>1</v>
      </c>
      <c r="Z77" s="7" t="b">
        <f t="shared" si="54"/>
        <v>1</v>
      </c>
      <c r="AA77" s="7" t="b">
        <f t="shared" si="54"/>
        <v>0</v>
      </c>
      <c r="AB77" s="7"/>
      <c r="AC77" s="7" t="b">
        <f>IF(G72,NOT(X77),FALSE)</f>
        <v>0</v>
      </c>
      <c r="AD77" s="7" t="b">
        <f>IF(J72,NOT(Y77),FALSE)</f>
        <v>0</v>
      </c>
      <c r="AE77" s="7" t="b">
        <f>IF(M72,NOT(Z77),FALSE)</f>
        <v>0</v>
      </c>
      <c r="AF77" s="7" t="b">
        <f>IF(P72,NOT(AA77),FALSE)</f>
        <v>0</v>
      </c>
      <c r="AG77" s="7"/>
      <c r="AH77" s="7"/>
      <c r="AI77" s="14"/>
      <c r="AJ77" s="12"/>
      <c r="AK77" s="23"/>
      <c r="AL77" s="25"/>
    </row>
    <row r="78" spans="1:38" x14ac:dyDescent="0.25">
      <c r="A78" s="37">
        <v>2</v>
      </c>
      <c r="B78" s="39" t="s">
        <v>36</v>
      </c>
      <c r="C78" s="39"/>
      <c r="D78" s="18">
        <v>4</v>
      </c>
      <c r="E78" s="27" t="s">
        <v>0</v>
      </c>
      <c r="F78" s="16">
        <v>11</v>
      </c>
      <c r="G78" s="41"/>
      <c r="H78" s="41"/>
      <c r="I78" s="41"/>
      <c r="J78" s="18">
        <v>6</v>
      </c>
      <c r="K78" s="27" t="s">
        <v>0</v>
      </c>
      <c r="L78" s="16">
        <v>11</v>
      </c>
      <c r="M78" s="18">
        <v>6</v>
      </c>
      <c r="N78" s="27" t="s">
        <v>0</v>
      </c>
      <c r="O78" s="16">
        <v>11</v>
      </c>
      <c r="P78" s="18"/>
      <c r="Q78" s="27" t="s">
        <v>0</v>
      </c>
      <c r="R78" s="16"/>
      <c r="S78" s="7" t="b">
        <f>NOT(ISBLANK(D78))</f>
        <v>1</v>
      </c>
      <c r="T78" s="7" t="b">
        <f>NOT(ISBLANK(J78))</f>
        <v>1</v>
      </c>
      <c r="U78" s="7" t="b">
        <f>NOT(ISBLANK(M78))</f>
        <v>1</v>
      </c>
      <c r="V78" s="7" t="b">
        <f>NOT(ISBLANK(P78))</f>
        <v>0</v>
      </c>
      <c r="W78" s="43">
        <f>S78+T78+U78+V78</f>
        <v>3</v>
      </c>
      <c r="X78" s="7" t="b">
        <f>(D78&gt;F78)</f>
        <v>0</v>
      </c>
      <c r="Y78" s="7" t="b">
        <f>(J78&gt;L78)</f>
        <v>0</v>
      </c>
      <c r="Z78" s="7" t="b">
        <f>(M78&gt;O78)</f>
        <v>0</v>
      </c>
      <c r="AA78" s="7" t="b">
        <f>(P78&gt;R78)</f>
        <v>0</v>
      </c>
      <c r="AB78" s="43">
        <f>X83+Y83+Z83+AA83</f>
        <v>1</v>
      </c>
      <c r="AC78" s="7"/>
      <c r="AD78" s="7"/>
      <c r="AE78" s="7"/>
      <c r="AF78" s="7"/>
      <c r="AG78" s="43">
        <f>AC83+AD83+AE83+AF83</f>
        <v>2</v>
      </c>
      <c r="AH78" s="43">
        <f>2*AB78</f>
        <v>2</v>
      </c>
      <c r="AI78" s="45">
        <f>D83+J83+M83+P83</f>
        <v>3</v>
      </c>
      <c r="AJ78" s="47" t="s">
        <v>0</v>
      </c>
      <c r="AK78" s="36">
        <f>F83+L83+O83+R83</f>
        <v>8</v>
      </c>
      <c r="AL78" s="68">
        <v>3</v>
      </c>
    </row>
    <row r="79" spans="1:38" x14ac:dyDescent="0.25">
      <c r="A79" s="37"/>
      <c r="B79" s="39"/>
      <c r="C79" s="39"/>
      <c r="D79" s="18">
        <v>5</v>
      </c>
      <c r="E79" s="27" t="s">
        <v>0</v>
      </c>
      <c r="F79" s="16">
        <v>11</v>
      </c>
      <c r="G79" s="41"/>
      <c r="H79" s="41"/>
      <c r="I79" s="41"/>
      <c r="J79" s="18">
        <v>11</v>
      </c>
      <c r="K79" s="27" t="s">
        <v>0</v>
      </c>
      <c r="L79" s="16">
        <v>9</v>
      </c>
      <c r="M79" s="18">
        <v>2</v>
      </c>
      <c r="N79" s="27" t="s">
        <v>0</v>
      </c>
      <c r="O79" s="16">
        <v>11</v>
      </c>
      <c r="P79" s="18"/>
      <c r="Q79" s="27" t="s">
        <v>0</v>
      </c>
      <c r="R79" s="16"/>
      <c r="S79" s="7"/>
      <c r="T79" s="7"/>
      <c r="U79" s="7"/>
      <c r="V79" s="7"/>
      <c r="W79" s="43"/>
      <c r="X79" s="7" t="b">
        <f t="shared" ref="X79:X81" si="55">(D79&gt;F79)</f>
        <v>0</v>
      </c>
      <c r="Y79" s="7" t="b">
        <f t="shared" ref="Y79:Y82" si="56">(J79&gt;L79)</f>
        <v>1</v>
      </c>
      <c r="Z79" s="7" t="b">
        <f t="shared" ref="Z79:Z82" si="57">(M79&gt;O79)</f>
        <v>0</v>
      </c>
      <c r="AA79" s="7" t="b">
        <f t="shared" ref="AA79:AA82" si="58">(P79&gt;R79)</f>
        <v>0</v>
      </c>
      <c r="AB79" s="43"/>
      <c r="AC79" s="7"/>
      <c r="AD79" s="7"/>
      <c r="AE79" s="7"/>
      <c r="AF79" s="7"/>
      <c r="AG79" s="43"/>
      <c r="AH79" s="43"/>
      <c r="AI79" s="45"/>
      <c r="AJ79" s="47"/>
      <c r="AK79" s="36"/>
      <c r="AL79" s="68"/>
    </row>
    <row r="80" spans="1:38" x14ac:dyDescent="0.25">
      <c r="A80" s="37"/>
      <c r="B80" s="39"/>
      <c r="C80" s="39"/>
      <c r="D80" s="18">
        <v>3</v>
      </c>
      <c r="E80" s="27" t="s">
        <v>0</v>
      </c>
      <c r="F80" s="16">
        <v>11</v>
      </c>
      <c r="G80" s="41"/>
      <c r="H80" s="41"/>
      <c r="I80" s="41"/>
      <c r="J80" s="18">
        <v>9</v>
      </c>
      <c r="K80" s="27" t="s">
        <v>0</v>
      </c>
      <c r="L80" s="16">
        <v>11</v>
      </c>
      <c r="M80" s="18">
        <v>11</v>
      </c>
      <c r="N80" s="27" t="s">
        <v>0</v>
      </c>
      <c r="O80" s="16">
        <v>13</v>
      </c>
      <c r="P80" s="18"/>
      <c r="Q80" s="27" t="s">
        <v>0</v>
      </c>
      <c r="R80" s="16"/>
      <c r="S80" s="7"/>
      <c r="T80" s="7"/>
      <c r="U80" s="7"/>
      <c r="V80" s="7"/>
      <c r="W80" s="43"/>
      <c r="X80" s="7" t="b">
        <f t="shared" si="55"/>
        <v>0</v>
      </c>
      <c r="Y80" s="7" t="b">
        <f t="shared" si="56"/>
        <v>0</v>
      </c>
      <c r="Z80" s="7" t="b">
        <f t="shared" si="57"/>
        <v>0</v>
      </c>
      <c r="AA80" s="7" t="b">
        <f t="shared" si="58"/>
        <v>0</v>
      </c>
      <c r="AB80" s="43"/>
      <c r="AC80" s="7"/>
      <c r="AD80" s="7"/>
      <c r="AE80" s="7"/>
      <c r="AF80" s="7"/>
      <c r="AG80" s="43"/>
      <c r="AH80" s="43"/>
      <c r="AI80" s="45"/>
      <c r="AJ80" s="47"/>
      <c r="AK80" s="36"/>
      <c r="AL80" s="68"/>
    </row>
    <row r="81" spans="1:38" x14ac:dyDescent="0.25">
      <c r="A81" s="37"/>
      <c r="B81" s="39"/>
      <c r="C81" s="39"/>
      <c r="D81" s="18"/>
      <c r="E81" s="27" t="s">
        <v>0</v>
      </c>
      <c r="F81" s="16"/>
      <c r="G81" s="41"/>
      <c r="H81" s="41"/>
      <c r="I81" s="41"/>
      <c r="J81" s="18">
        <v>11</v>
      </c>
      <c r="K81" s="27" t="s">
        <v>0</v>
      </c>
      <c r="L81" s="16">
        <v>4</v>
      </c>
      <c r="M81" s="18"/>
      <c r="N81" s="27" t="s">
        <v>0</v>
      </c>
      <c r="O81" s="16"/>
      <c r="P81" s="18"/>
      <c r="Q81" s="27" t="s">
        <v>0</v>
      </c>
      <c r="R81" s="16"/>
      <c r="S81" s="7"/>
      <c r="T81" s="7"/>
      <c r="U81" s="7"/>
      <c r="V81" s="7"/>
      <c r="W81" s="43"/>
      <c r="X81" s="7" t="b">
        <f t="shared" si="55"/>
        <v>0</v>
      </c>
      <c r="Y81" s="7" t="b">
        <f t="shared" si="56"/>
        <v>1</v>
      </c>
      <c r="Z81" s="7" t="b">
        <f t="shared" si="57"/>
        <v>0</v>
      </c>
      <c r="AA81" s="7" t="b">
        <f t="shared" si="58"/>
        <v>0</v>
      </c>
      <c r="AB81" s="43"/>
      <c r="AC81" s="7"/>
      <c r="AD81" s="7"/>
      <c r="AE81" s="7"/>
      <c r="AF81" s="7"/>
      <c r="AG81" s="43"/>
      <c r="AH81" s="43"/>
      <c r="AI81" s="45"/>
      <c r="AJ81" s="47"/>
      <c r="AK81" s="36"/>
      <c r="AL81" s="68"/>
    </row>
    <row r="82" spans="1:38" x14ac:dyDescent="0.25">
      <c r="A82" s="37"/>
      <c r="B82" s="39"/>
      <c r="C82" s="39"/>
      <c r="D82" s="18"/>
      <c r="E82" s="27" t="s">
        <v>0</v>
      </c>
      <c r="F82" s="16"/>
      <c r="G82" s="41"/>
      <c r="H82" s="41"/>
      <c r="I82" s="41"/>
      <c r="J82" s="18">
        <v>11</v>
      </c>
      <c r="K82" s="27" t="s">
        <v>0</v>
      </c>
      <c r="L82" s="16">
        <v>7</v>
      </c>
      <c r="M82" s="18"/>
      <c r="N82" s="27" t="s">
        <v>0</v>
      </c>
      <c r="O82" s="16"/>
      <c r="P82" s="18"/>
      <c r="Q82" s="27" t="s">
        <v>0</v>
      </c>
      <c r="R82" s="16"/>
      <c r="S82" s="7"/>
      <c r="T82" s="7"/>
      <c r="U82" s="7"/>
      <c r="V82" s="7"/>
      <c r="W82" s="43"/>
      <c r="X82" s="7" t="b">
        <f>(D82&gt;F82)</f>
        <v>0</v>
      </c>
      <c r="Y82" s="7" t="b">
        <f t="shared" si="56"/>
        <v>1</v>
      </c>
      <c r="Z82" s="7" t="b">
        <f t="shared" si="57"/>
        <v>0</v>
      </c>
      <c r="AA82" s="7" t="b">
        <f t="shared" si="58"/>
        <v>0</v>
      </c>
      <c r="AB82" s="43"/>
      <c r="AC82" s="7"/>
      <c r="AD82" s="7"/>
      <c r="AE82" s="7"/>
      <c r="AF82" s="7"/>
      <c r="AG82" s="43"/>
      <c r="AH82" s="43"/>
      <c r="AI82" s="45"/>
      <c r="AJ82" s="47"/>
      <c r="AK82" s="36"/>
      <c r="AL82" s="68"/>
    </row>
    <row r="83" spans="1:38" ht="15" hidden="1" customHeight="1" x14ac:dyDescent="0.25">
      <c r="A83" s="8"/>
      <c r="B83" s="15"/>
      <c r="C83" s="15"/>
      <c r="D83" s="19">
        <f>((D78&gt;=11)*AND(D78&gt;F78))+((D79&gt;=11)*AND(D79&gt;F79))+((D80&gt;=11)*AND(D80&gt;F80))+((D81&gt;=11)*AND(D81&gt;F81))+((D82&gt;=11)*AND(D82&gt;F82))</f>
        <v>0</v>
      </c>
      <c r="E83" s="12"/>
      <c r="F83" s="17">
        <f>((F78&gt;=11)*AND(F78&gt;D78))+((F79&gt;=11)*AND(F79&gt;D79))+((F80&gt;=11)*AND(F80&gt;D80))+((F81&gt;=11)*AND(F81&gt;D81))+((F82&gt;=11)*AND(F82&gt;D82))</f>
        <v>3</v>
      </c>
      <c r="G83" s="9"/>
      <c r="H83" s="9"/>
      <c r="I83" s="9"/>
      <c r="J83" s="7">
        <f>((J78&gt;=11)*AND(J78&gt;L78))+((J79&gt;=11)*AND(J79&gt;L79))+((J80&gt;=11)*AND(J80&gt;L80))+((J81&gt;=11)*AND(J81&gt;L81))+((J82&gt;=11)*AND(J82&gt;L82))</f>
        <v>3</v>
      </c>
      <c r="K83" s="7"/>
      <c r="L83" s="7">
        <f>((L78&gt;=11)*AND(L78&gt;J78))+((L79&gt;=11)*AND(L79&gt;J79))+((L80&gt;=11)*AND(L80&gt;J80))+((L81&gt;=11)*AND(L81&gt;J81))+((L82&gt;=11)*AND(L82&gt;J82))</f>
        <v>2</v>
      </c>
      <c r="M83" s="19">
        <f>((M78&gt;=11)*AND(M78&gt;O78))+((M79&gt;=11)*AND(M79&gt;O79))+((M80&gt;=11)*AND(M80&gt;O80))+((M81&gt;=11)*AND(M81&gt;O81))+((M82&gt;=11)*AND(M82&gt;O82))</f>
        <v>0</v>
      </c>
      <c r="N83" s="12"/>
      <c r="O83" s="17">
        <f>((O78&gt;=11)*AND(O78&gt;M78))+((O79&gt;=11)*AND(O79&gt;M79))+((O80&gt;=11)*AND(O80&gt;M80))+((O81&gt;=11)*AND(O81&gt;M81))+((O82&gt;=11)*AND(O82&gt;M82))</f>
        <v>3</v>
      </c>
      <c r="P83" s="19">
        <f>((P78&gt;=11)*AND(P78&gt;R78))+((P79&gt;=11)*AND(P79&gt;R79))+((P80&gt;=11)*AND(P80&gt;R80))+((P81&gt;=11)*AND(P81&gt;R81))+((P82&gt;=11)*AND(P82&gt;R82))</f>
        <v>0</v>
      </c>
      <c r="Q83" s="12"/>
      <c r="R83" s="17">
        <f>((R78&gt;=11)*AND(R78&gt;P78))+((R79&gt;=11)*AND(R79&gt;P79))+((R80&gt;=11)*AND(R80&gt;P80))+((R81&gt;=11)*AND(R81&gt;P81))+((R82&gt;=11)*AND(R82&gt;P82))</f>
        <v>0</v>
      </c>
      <c r="S83" s="7"/>
      <c r="T83" s="7"/>
      <c r="U83" s="7"/>
      <c r="V83" s="7"/>
      <c r="W83" s="7"/>
      <c r="X83" s="7" t="b">
        <f>(X78+X79+X80+X81+X82&gt;=3)</f>
        <v>0</v>
      </c>
      <c r="Y83" s="7" t="b">
        <f t="shared" ref="Y83:AA83" si="59">(Y78+Y79+Y80+Y81+Y82&gt;=3)</f>
        <v>1</v>
      </c>
      <c r="Z83" s="7" t="b">
        <f t="shared" si="59"/>
        <v>0</v>
      </c>
      <c r="AA83" s="7" t="b">
        <f t="shared" si="59"/>
        <v>0</v>
      </c>
      <c r="AB83" s="7"/>
      <c r="AC83" s="7" t="b">
        <f>IF(D78,NOT(X83),FALSE)</f>
        <v>1</v>
      </c>
      <c r="AD83" s="7" t="b">
        <f>IF(J78,NOT(Y83),FALSE)</f>
        <v>0</v>
      </c>
      <c r="AE83" s="7" t="b">
        <f>IF(M78,NOT(Z83),FALSE)</f>
        <v>1</v>
      </c>
      <c r="AF83" s="7" t="b">
        <f>IF(P78,NOT(AA83),FALSE)</f>
        <v>0</v>
      </c>
      <c r="AG83" s="7"/>
      <c r="AH83" s="7"/>
      <c r="AI83" s="14"/>
      <c r="AJ83" s="12"/>
      <c r="AK83" s="23"/>
      <c r="AL83" s="25"/>
    </row>
    <row r="84" spans="1:38" x14ac:dyDescent="0.25">
      <c r="A84" s="37">
        <v>3</v>
      </c>
      <c r="B84" s="39" t="s">
        <v>43</v>
      </c>
      <c r="C84" s="39"/>
      <c r="D84" s="18">
        <v>7</v>
      </c>
      <c r="E84" s="27" t="s">
        <v>0</v>
      </c>
      <c r="F84" s="16">
        <v>11</v>
      </c>
      <c r="G84" s="18">
        <v>11</v>
      </c>
      <c r="H84" s="27" t="s">
        <v>0</v>
      </c>
      <c r="I84" s="16">
        <v>6</v>
      </c>
      <c r="J84" s="41"/>
      <c r="K84" s="41"/>
      <c r="L84" s="41"/>
      <c r="M84" s="18">
        <v>4</v>
      </c>
      <c r="N84" s="27" t="s">
        <v>0</v>
      </c>
      <c r="O84" s="16">
        <v>11</v>
      </c>
      <c r="P84" s="18"/>
      <c r="Q84" s="27" t="s">
        <v>0</v>
      </c>
      <c r="R84" s="16"/>
      <c r="S84" s="7" t="b">
        <f>NOT(ISBLANK(D84))</f>
        <v>1</v>
      </c>
      <c r="T84" s="7" t="b">
        <f>NOT(ISBLANK(G84))</f>
        <v>1</v>
      </c>
      <c r="U84" s="7" t="b">
        <f>NOT(ISBLANK(M84))</f>
        <v>1</v>
      </c>
      <c r="V84" s="7" t="b">
        <f>NOT(ISBLANK(P84))</f>
        <v>0</v>
      </c>
      <c r="W84" s="43">
        <f>S84+T84+U84+V84</f>
        <v>3</v>
      </c>
      <c r="X84" s="7" t="b">
        <f>(D84&gt;F84)</f>
        <v>0</v>
      </c>
      <c r="Y84" s="7" t="b">
        <f>(G84&gt;I84)</f>
        <v>1</v>
      </c>
      <c r="Z84" s="7" t="b">
        <f>(M84&gt;O84)</f>
        <v>0</v>
      </c>
      <c r="AA84" s="7" t="b">
        <f>(P84&gt;R84)</f>
        <v>0</v>
      </c>
      <c r="AB84" s="43">
        <f>X89+Y89+Z89+AA89</f>
        <v>0</v>
      </c>
      <c r="AC84" s="7"/>
      <c r="AD84" s="7"/>
      <c r="AE84" s="7"/>
      <c r="AF84" s="7"/>
      <c r="AG84" s="43">
        <f>AC89+AD89+AE89+AF89</f>
        <v>3</v>
      </c>
      <c r="AH84" s="43">
        <f>2*AB84</f>
        <v>0</v>
      </c>
      <c r="AI84" s="45">
        <f>D89+G89+M89+P89</f>
        <v>2</v>
      </c>
      <c r="AJ84" s="47" t="s">
        <v>0</v>
      </c>
      <c r="AK84" s="36">
        <f>F89+I89+O89+R89</f>
        <v>9</v>
      </c>
      <c r="AL84" s="68">
        <v>4</v>
      </c>
    </row>
    <row r="85" spans="1:38" x14ac:dyDescent="0.25">
      <c r="A85" s="37"/>
      <c r="B85" s="39"/>
      <c r="C85" s="39"/>
      <c r="D85" s="18">
        <v>3</v>
      </c>
      <c r="E85" s="27" t="s">
        <v>0</v>
      </c>
      <c r="F85" s="16">
        <v>11</v>
      </c>
      <c r="G85" s="18">
        <v>9</v>
      </c>
      <c r="H85" s="27" t="s">
        <v>0</v>
      </c>
      <c r="I85" s="16">
        <v>11</v>
      </c>
      <c r="J85" s="41"/>
      <c r="K85" s="41"/>
      <c r="L85" s="41"/>
      <c r="M85" s="18">
        <v>5</v>
      </c>
      <c r="N85" s="27" t="s">
        <v>0</v>
      </c>
      <c r="O85" s="16">
        <v>11</v>
      </c>
      <c r="P85" s="18"/>
      <c r="Q85" s="27" t="s">
        <v>0</v>
      </c>
      <c r="R85" s="16"/>
      <c r="S85" s="7"/>
      <c r="T85" s="7"/>
      <c r="U85" s="7"/>
      <c r="V85" s="7"/>
      <c r="W85" s="43"/>
      <c r="X85" s="7" t="b">
        <f t="shared" ref="X85:X87" si="60">(D85&gt;F85)</f>
        <v>0</v>
      </c>
      <c r="Y85" s="7" t="b">
        <f t="shared" ref="Y85:Y88" si="61">(G85&gt;I85)</f>
        <v>0</v>
      </c>
      <c r="Z85" s="7" t="b">
        <f t="shared" ref="Z85:Z88" si="62">(M85&gt;O85)</f>
        <v>0</v>
      </c>
      <c r="AA85" s="7" t="b">
        <f t="shared" ref="AA85:AA88" si="63">(P85&gt;R85)</f>
        <v>0</v>
      </c>
      <c r="AB85" s="43"/>
      <c r="AC85" s="7"/>
      <c r="AD85" s="7"/>
      <c r="AE85" s="7"/>
      <c r="AF85" s="7"/>
      <c r="AG85" s="43"/>
      <c r="AH85" s="43"/>
      <c r="AI85" s="45"/>
      <c r="AJ85" s="47"/>
      <c r="AK85" s="36"/>
      <c r="AL85" s="68"/>
    </row>
    <row r="86" spans="1:38" x14ac:dyDescent="0.25">
      <c r="A86" s="37"/>
      <c r="B86" s="39"/>
      <c r="C86" s="39"/>
      <c r="D86" s="18">
        <v>6</v>
      </c>
      <c r="E86" s="27" t="s">
        <v>0</v>
      </c>
      <c r="F86" s="16">
        <v>11</v>
      </c>
      <c r="G86" s="18">
        <v>11</v>
      </c>
      <c r="H86" s="27" t="s">
        <v>0</v>
      </c>
      <c r="I86" s="16">
        <v>9</v>
      </c>
      <c r="J86" s="41"/>
      <c r="K86" s="41"/>
      <c r="L86" s="41"/>
      <c r="M86" s="18">
        <v>7</v>
      </c>
      <c r="N86" s="27" t="s">
        <v>0</v>
      </c>
      <c r="O86" s="16">
        <v>11</v>
      </c>
      <c r="P86" s="18"/>
      <c r="Q86" s="27" t="s">
        <v>0</v>
      </c>
      <c r="R86" s="16"/>
      <c r="S86" s="7"/>
      <c r="T86" s="7"/>
      <c r="U86" s="7"/>
      <c r="V86" s="7"/>
      <c r="W86" s="43"/>
      <c r="X86" s="7" t="b">
        <f t="shared" si="60"/>
        <v>0</v>
      </c>
      <c r="Y86" s="7" t="b">
        <f t="shared" si="61"/>
        <v>1</v>
      </c>
      <c r="Z86" s="7" t="b">
        <f t="shared" si="62"/>
        <v>0</v>
      </c>
      <c r="AA86" s="7" t="b">
        <f t="shared" si="63"/>
        <v>0</v>
      </c>
      <c r="AB86" s="43"/>
      <c r="AC86" s="7"/>
      <c r="AD86" s="7"/>
      <c r="AE86" s="7"/>
      <c r="AF86" s="7"/>
      <c r="AG86" s="43"/>
      <c r="AH86" s="43"/>
      <c r="AI86" s="45"/>
      <c r="AJ86" s="47"/>
      <c r="AK86" s="36"/>
      <c r="AL86" s="68"/>
    </row>
    <row r="87" spans="1:38" x14ac:dyDescent="0.25">
      <c r="A87" s="37"/>
      <c r="B87" s="39"/>
      <c r="C87" s="39"/>
      <c r="D87" s="18"/>
      <c r="E87" s="27" t="s">
        <v>0</v>
      </c>
      <c r="F87" s="16"/>
      <c r="G87" s="18">
        <v>4</v>
      </c>
      <c r="H87" s="27" t="s">
        <v>0</v>
      </c>
      <c r="I87" s="16">
        <v>11</v>
      </c>
      <c r="J87" s="41"/>
      <c r="K87" s="41"/>
      <c r="L87" s="41"/>
      <c r="M87" s="18"/>
      <c r="N87" s="27" t="s">
        <v>0</v>
      </c>
      <c r="O87" s="16"/>
      <c r="P87" s="18"/>
      <c r="Q87" s="27" t="s">
        <v>0</v>
      </c>
      <c r="R87" s="16"/>
      <c r="S87" s="7"/>
      <c r="T87" s="7"/>
      <c r="U87" s="7"/>
      <c r="V87" s="7"/>
      <c r="W87" s="43"/>
      <c r="X87" s="7" t="b">
        <f t="shared" si="60"/>
        <v>0</v>
      </c>
      <c r="Y87" s="7" t="b">
        <f t="shared" si="61"/>
        <v>0</v>
      </c>
      <c r="Z87" s="7" t="b">
        <f t="shared" si="62"/>
        <v>0</v>
      </c>
      <c r="AA87" s="7" t="b">
        <f t="shared" si="63"/>
        <v>0</v>
      </c>
      <c r="AB87" s="43"/>
      <c r="AC87" s="7"/>
      <c r="AD87" s="7"/>
      <c r="AE87" s="7"/>
      <c r="AF87" s="7"/>
      <c r="AG87" s="43"/>
      <c r="AH87" s="43"/>
      <c r="AI87" s="45"/>
      <c r="AJ87" s="47"/>
      <c r="AK87" s="36"/>
      <c r="AL87" s="68"/>
    </row>
    <row r="88" spans="1:38" x14ac:dyDescent="0.25">
      <c r="A88" s="37"/>
      <c r="B88" s="39"/>
      <c r="C88" s="39"/>
      <c r="D88" s="18"/>
      <c r="E88" s="27" t="s">
        <v>0</v>
      </c>
      <c r="F88" s="16"/>
      <c r="G88" s="18">
        <v>7</v>
      </c>
      <c r="H88" s="27" t="s">
        <v>0</v>
      </c>
      <c r="I88" s="16">
        <v>11</v>
      </c>
      <c r="J88" s="41"/>
      <c r="K88" s="41"/>
      <c r="L88" s="41"/>
      <c r="M88" s="18"/>
      <c r="N88" s="27" t="s">
        <v>0</v>
      </c>
      <c r="O88" s="16"/>
      <c r="P88" s="18"/>
      <c r="Q88" s="27" t="s">
        <v>0</v>
      </c>
      <c r="R88" s="16"/>
      <c r="S88" s="7"/>
      <c r="T88" s="7"/>
      <c r="U88" s="7"/>
      <c r="V88" s="7"/>
      <c r="W88" s="43"/>
      <c r="X88" s="7" t="b">
        <f>(D88&gt;F88)</f>
        <v>0</v>
      </c>
      <c r="Y88" s="7" t="b">
        <f t="shared" si="61"/>
        <v>0</v>
      </c>
      <c r="Z88" s="7" t="b">
        <f t="shared" si="62"/>
        <v>0</v>
      </c>
      <c r="AA88" s="7" t="b">
        <f t="shared" si="63"/>
        <v>0</v>
      </c>
      <c r="AB88" s="43"/>
      <c r="AC88" s="7"/>
      <c r="AD88" s="7"/>
      <c r="AE88" s="7"/>
      <c r="AF88" s="7"/>
      <c r="AG88" s="43"/>
      <c r="AH88" s="43"/>
      <c r="AI88" s="45"/>
      <c r="AJ88" s="47"/>
      <c r="AK88" s="36"/>
      <c r="AL88" s="68"/>
    </row>
    <row r="89" spans="1:38" ht="15" hidden="1" customHeight="1" x14ac:dyDescent="0.25">
      <c r="A89" s="8"/>
      <c r="B89" s="15"/>
      <c r="C89" s="15"/>
      <c r="D89" s="19">
        <f>((D84&gt;=11)*AND(D84&gt;F84))+((D85&gt;=11)*AND(D85&gt;F85))+((D86&gt;=11)*AND(D86&gt;F86))+((D87&gt;=11)*AND(D87&gt;F87))+((D88&gt;=11)*AND(D88&gt;F88))</f>
        <v>0</v>
      </c>
      <c r="E89" s="12"/>
      <c r="F89" s="17">
        <f>((F84&gt;=11)*AND(F84&gt;D84))+((F85&gt;=11)*AND(F85&gt;D85))+((F86&gt;=11)*AND(F86&gt;D86))+((F87&gt;=11)*AND(F87&gt;D87))+((F88&gt;=11)*AND(F88&gt;D88))</f>
        <v>3</v>
      </c>
      <c r="G89" s="19">
        <f>((G84&gt;=11)*AND(G84&gt;I84))+((G85&gt;=11)*AND(G85&gt;I85))+((G86&gt;=11)*AND(G86&gt;I86))+((G87&gt;=11)*AND(G87&gt;I87))+((G88&gt;=11)*AND(G88&gt;I88))</f>
        <v>2</v>
      </c>
      <c r="H89" s="12"/>
      <c r="I89" s="17">
        <f>((I84&gt;=11)*AND(I84&gt;G84))+((I85&gt;=11)*AND(I85&gt;G85))+((I86&gt;=11)*AND(I86&gt;G86))+((I87&gt;=11)*AND(I87&gt;G87))+((I88&gt;=11)*AND(I88&gt;G88))</f>
        <v>3</v>
      </c>
      <c r="J89" s="9"/>
      <c r="K89" s="9"/>
      <c r="L89" s="9"/>
      <c r="M89" s="7">
        <f>((M84&gt;=11)*AND(M84&gt;O84))+((M85&gt;=11)*AND(M85&gt;O85))+((M86&gt;=11)*AND(M86&gt;O86))+((M87&gt;=11)*AND(M87&gt;O87))+((M88&gt;=11)*AND(M88&gt;O88))</f>
        <v>0</v>
      </c>
      <c r="N89" s="7"/>
      <c r="O89" s="7">
        <f>((O84&gt;=11)*AND(O84&gt;M84))+((O85&gt;=11)*AND(O85&gt;M85))+((O86&gt;=11)*AND(O86&gt;M86))+((O87&gt;=11)*AND(O87&gt;M87))+((O88&gt;=11)*AND(O88&gt;M88))</f>
        <v>3</v>
      </c>
      <c r="P89" s="19">
        <f>((P84&gt;=11)*AND(P84&gt;R84))+((P85&gt;=11)*AND(P85&gt;R85))+((P86&gt;=11)*AND(P86&gt;R86))+((P87&gt;=11)*AND(P87&gt;R87))+((P88&gt;=11)*AND(P88&gt;R88))</f>
        <v>0</v>
      </c>
      <c r="Q89" s="12"/>
      <c r="R89" s="17">
        <f>((R84&gt;=11)*AND(R84&gt;P84))+((R85&gt;=11)*AND(R85&gt;P85))+((R86&gt;=11)*AND(R86&gt;P86))+((R87&gt;=11)*AND(R87&gt;P87))+((R88&gt;=11)*AND(R88&gt;P88))</f>
        <v>0</v>
      </c>
      <c r="S89" s="7"/>
      <c r="T89" s="7"/>
      <c r="U89" s="7"/>
      <c r="V89" s="7"/>
      <c r="W89" s="7"/>
      <c r="X89" s="7" t="b">
        <f>(X84+X85+X86+X87+X88&gt;=3)</f>
        <v>0</v>
      </c>
      <c r="Y89" s="7" t="b">
        <f t="shared" ref="Y89:AA89" si="64">(Y84+Y85+Y86+Y87+Y88&gt;=3)</f>
        <v>0</v>
      </c>
      <c r="Z89" s="7" t="b">
        <f t="shared" si="64"/>
        <v>0</v>
      </c>
      <c r="AA89" s="7" t="b">
        <f t="shared" si="64"/>
        <v>0</v>
      </c>
      <c r="AB89" s="7"/>
      <c r="AC89" s="7" t="b">
        <f>IF(D84,NOT(X89),FALSE)</f>
        <v>1</v>
      </c>
      <c r="AD89" s="7" t="b">
        <f>IF(G84,NOT(Y89),FALSE)</f>
        <v>1</v>
      </c>
      <c r="AE89" s="7" t="b">
        <f>IF(M84,NOT(Z89),FALSE)</f>
        <v>1</v>
      </c>
      <c r="AF89" s="7" t="b">
        <f>IF(P84,NOT(AA89),FALSE)</f>
        <v>0</v>
      </c>
      <c r="AG89" s="7"/>
      <c r="AH89" s="7"/>
      <c r="AI89" s="14"/>
      <c r="AJ89" s="12"/>
      <c r="AK89" s="23"/>
      <c r="AL89" s="25"/>
    </row>
    <row r="90" spans="1:38" x14ac:dyDescent="0.25">
      <c r="A90" s="37">
        <v>4</v>
      </c>
      <c r="B90" s="39" t="s">
        <v>28</v>
      </c>
      <c r="C90" s="39"/>
      <c r="D90" s="18">
        <v>9</v>
      </c>
      <c r="E90" s="27" t="s">
        <v>0</v>
      </c>
      <c r="F90" s="16">
        <v>11</v>
      </c>
      <c r="G90" s="18">
        <v>11</v>
      </c>
      <c r="H90" s="27" t="s">
        <v>0</v>
      </c>
      <c r="I90" s="16">
        <v>6</v>
      </c>
      <c r="J90" s="18">
        <v>11</v>
      </c>
      <c r="K90" s="27" t="s">
        <v>0</v>
      </c>
      <c r="L90" s="16">
        <v>4</v>
      </c>
      <c r="M90" s="41"/>
      <c r="N90" s="41"/>
      <c r="O90" s="41"/>
      <c r="P90" s="18"/>
      <c r="Q90" s="27" t="s">
        <v>0</v>
      </c>
      <c r="R90" s="16"/>
      <c r="S90" s="7" t="b">
        <f>NOT(ISBLANK(D90))</f>
        <v>1</v>
      </c>
      <c r="T90" s="7" t="b">
        <f>NOT(ISBLANK(G90))</f>
        <v>1</v>
      </c>
      <c r="U90" s="7" t="b">
        <f>NOT(ISBLANK(J90))</f>
        <v>1</v>
      </c>
      <c r="V90" s="7" t="b">
        <f>NOT(ISBLANK(P90))</f>
        <v>0</v>
      </c>
      <c r="W90" s="43">
        <f>S90+T90+U90+V90</f>
        <v>3</v>
      </c>
      <c r="X90" s="7" t="b">
        <f>(D90&gt;F90)</f>
        <v>0</v>
      </c>
      <c r="Y90" s="7" t="b">
        <f>(G90&gt;I90)</f>
        <v>1</v>
      </c>
      <c r="Z90" s="7" t="b">
        <f>(J90&gt;L90)</f>
        <v>1</v>
      </c>
      <c r="AA90" s="7" t="b">
        <f>(P90&gt;R90)</f>
        <v>0</v>
      </c>
      <c r="AB90" s="43">
        <f>X95+Y95+Z95+AA95</f>
        <v>2</v>
      </c>
      <c r="AC90" s="7"/>
      <c r="AD90" s="7"/>
      <c r="AE90" s="7"/>
      <c r="AF90" s="7"/>
      <c r="AG90" s="43">
        <f>AC95+AD95+AE95+AF95</f>
        <v>1</v>
      </c>
      <c r="AH90" s="43">
        <f>2*AB90</f>
        <v>4</v>
      </c>
      <c r="AI90" s="45">
        <f>D95+G95+J95+P95</f>
        <v>7</v>
      </c>
      <c r="AJ90" s="47" t="s">
        <v>0</v>
      </c>
      <c r="AK90" s="36">
        <f>F95+I95+L95+R95</f>
        <v>3</v>
      </c>
      <c r="AL90" s="68">
        <v>2</v>
      </c>
    </row>
    <row r="91" spans="1:38" x14ac:dyDescent="0.25">
      <c r="A91" s="37"/>
      <c r="B91" s="39"/>
      <c r="C91" s="39"/>
      <c r="D91" s="18">
        <v>11</v>
      </c>
      <c r="E91" s="27" t="s">
        <v>0</v>
      </c>
      <c r="F91" s="16">
        <v>8</v>
      </c>
      <c r="G91" s="18">
        <v>11</v>
      </c>
      <c r="H91" s="27" t="s">
        <v>0</v>
      </c>
      <c r="I91" s="16">
        <v>2</v>
      </c>
      <c r="J91" s="18">
        <v>11</v>
      </c>
      <c r="K91" s="27" t="s">
        <v>0</v>
      </c>
      <c r="L91" s="16">
        <v>5</v>
      </c>
      <c r="M91" s="41"/>
      <c r="N91" s="41"/>
      <c r="O91" s="41"/>
      <c r="P91" s="18"/>
      <c r="Q91" s="27" t="s">
        <v>0</v>
      </c>
      <c r="R91" s="16"/>
      <c r="S91" s="7"/>
      <c r="T91" s="7"/>
      <c r="U91" s="7"/>
      <c r="V91" s="7"/>
      <c r="W91" s="43"/>
      <c r="X91" s="7" t="b">
        <f t="shared" ref="X91:X93" si="65">(D91&gt;F91)</f>
        <v>1</v>
      </c>
      <c r="Y91" s="7" t="b">
        <f t="shared" ref="Y91:Y94" si="66">(G91&gt;I91)</f>
        <v>1</v>
      </c>
      <c r="Z91" s="7" t="b">
        <f t="shared" ref="Z91:Z94" si="67">(J91&gt;L91)</f>
        <v>1</v>
      </c>
      <c r="AA91" s="7" t="b">
        <f t="shared" ref="AA91:AA94" si="68">(P91&gt;R91)</f>
        <v>0</v>
      </c>
      <c r="AB91" s="43"/>
      <c r="AC91" s="7"/>
      <c r="AD91" s="7"/>
      <c r="AE91" s="7"/>
      <c r="AF91" s="7"/>
      <c r="AG91" s="43"/>
      <c r="AH91" s="43"/>
      <c r="AI91" s="45"/>
      <c r="AJ91" s="47"/>
      <c r="AK91" s="36"/>
      <c r="AL91" s="68"/>
    </row>
    <row r="92" spans="1:38" x14ac:dyDescent="0.25">
      <c r="A92" s="37"/>
      <c r="B92" s="39"/>
      <c r="C92" s="39"/>
      <c r="D92" s="18">
        <v>8</v>
      </c>
      <c r="E92" s="27" t="s">
        <v>0</v>
      </c>
      <c r="F92" s="16">
        <v>11</v>
      </c>
      <c r="G92" s="18">
        <v>13</v>
      </c>
      <c r="H92" s="27" t="s">
        <v>0</v>
      </c>
      <c r="I92" s="16">
        <v>11</v>
      </c>
      <c r="J92" s="18">
        <v>11</v>
      </c>
      <c r="K92" s="27" t="s">
        <v>0</v>
      </c>
      <c r="L92" s="16">
        <v>7</v>
      </c>
      <c r="M92" s="41"/>
      <c r="N92" s="41"/>
      <c r="O92" s="41"/>
      <c r="P92" s="18"/>
      <c r="Q92" s="27" t="s">
        <v>0</v>
      </c>
      <c r="R92" s="16"/>
      <c r="S92" s="7"/>
      <c r="T92" s="7"/>
      <c r="U92" s="7"/>
      <c r="V92" s="7"/>
      <c r="W92" s="43"/>
      <c r="X92" s="7" t="b">
        <f t="shared" si="65"/>
        <v>0</v>
      </c>
      <c r="Y92" s="7" t="b">
        <f t="shared" si="66"/>
        <v>1</v>
      </c>
      <c r="Z92" s="7" t="b">
        <f t="shared" si="67"/>
        <v>1</v>
      </c>
      <c r="AA92" s="7" t="b">
        <f t="shared" si="68"/>
        <v>0</v>
      </c>
      <c r="AB92" s="43"/>
      <c r="AC92" s="7"/>
      <c r="AD92" s="7"/>
      <c r="AE92" s="7"/>
      <c r="AF92" s="7"/>
      <c r="AG92" s="43"/>
      <c r="AH92" s="43"/>
      <c r="AI92" s="45"/>
      <c r="AJ92" s="47"/>
      <c r="AK92" s="36"/>
      <c r="AL92" s="68"/>
    </row>
    <row r="93" spans="1:38" x14ac:dyDescent="0.25">
      <c r="A93" s="37"/>
      <c r="B93" s="39"/>
      <c r="C93" s="39"/>
      <c r="D93" s="18">
        <v>4</v>
      </c>
      <c r="E93" s="27" t="s">
        <v>0</v>
      </c>
      <c r="F93" s="16">
        <v>11</v>
      </c>
      <c r="G93" s="18"/>
      <c r="H93" s="27" t="s">
        <v>0</v>
      </c>
      <c r="I93" s="16"/>
      <c r="J93" s="18"/>
      <c r="K93" s="27" t="s">
        <v>0</v>
      </c>
      <c r="L93" s="16"/>
      <c r="M93" s="41"/>
      <c r="N93" s="41"/>
      <c r="O93" s="41"/>
      <c r="P93" s="18"/>
      <c r="Q93" s="27" t="s">
        <v>0</v>
      </c>
      <c r="R93" s="16"/>
      <c r="S93" s="7"/>
      <c r="T93" s="7"/>
      <c r="U93" s="7"/>
      <c r="V93" s="7"/>
      <c r="W93" s="43"/>
      <c r="X93" s="7" t="b">
        <f t="shared" si="65"/>
        <v>0</v>
      </c>
      <c r="Y93" s="7" t="b">
        <f t="shared" si="66"/>
        <v>0</v>
      </c>
      <c r="Z93" s="7" t="b">
        <f t="shared" si="67"/>
        <v>0</v>
      </c>
      <c r="AA93" s="7" t="b">
        <f t="shared" si="68"/>
        <v>0</v>
      </c>
      <c r="AB93" s="43"/>
      <c r="AC93" s="7"/>
      <c r="AD93" s="7"/>
      <c r="AE93" s="7"/>
      <c r="AF93" s="7"/>
      <c r="AG93" s="43"/>
      <c r="AH93" s="43"/>
      <c r="AI93" s="45"/>
      <c r="AJ93" s="47"/>
      <c r="AK93" s="36"/>
      <c r="AL93" s="68"/>
    </row>
    <row r="94" spans="1:38" x14ac:dyDescent="0.25">
      <c r="A94" s="37"/>
      <c r="B94" s="39"/>
      <c r="C94" s="39"/>
      <c r="D94" s="18"/>
      <c r="E94" s="27" t="s">
        <v>0</v>
      </c>
      <c r="F94" s="16"/>
      <c r="G94" s="18"/>
      <c r="H94" s="27" t="s">
        <v>0</v>
      </c>
      <c r="I94" s="16"/>
      <c r="J94" s="18"/>
      <c r="K94" s="27" t="s">
        <v>0</v>
      </c>
      <c r="L94" s="16"/>
      <c r="M94" s="41"/>
      <c r="N94" s="41"/>
      <c r="O94" s="41"/>
      <c r="P94" s="18"/>
      <c r="Q94" s="27" t="s">
        <v>0</v>
      </c>
      <c r="R94" s="16"/>
      <c r="S94" s="7"/>
      <c r="T94" s="7"/>
      <c r="U94" s="7"/>
      <c r="V94" s="7"/>
      <c r="W94" s="43"/>
      <c r="X94" s="7" t="b">
        <f>(D94&gt;F94)</f>
        <v>0</v>
      </c>
      <c r="Y94" s="7" t="b">
        <f t="shared" si="66"/>
        <v>0</v>
      </c>
      <c r="Z94" s="7" t="b">
        <f t="shared" si="67"/>
        <v>0</v>
      </c>
      <c r="AA94" s="7" t="b">
        <f t="shared" si="68"/>
        <v>0</v>
      </c>
      <c r="AB94" s="43"/>
      <c r="AC94" s="7"/>
      <c r="AD94" s="7"/>
      <c r="AE94" s="7"/>
      <c r="AF94" s="7"/>
      <c r="AG94" s="43"/>
      <c r="AH94" s="43"/>
      <c r="AI94" s="45"/>
      <c r="AJ94" s="47"/>
      <c r="AK94" s="36"/>
      <c r="AL94" s="68"/>
    </row>
    <row r="95" spans="1:38" ht="15" hidden="1" customHeight="1" x14ac:dyDescent="0.25">
      <c r="A95" s="8"/>
      <c r="B95" s="15"/>
      <c r="C95" s="15"/>
      <c r="D95" s="19">
        <f>((D90&gt;=11)*AND(D90&gt;F90))+((D91&gt;=11)*AND(D91&gt;F91))+((D92&gt;=11)*AND(D92&gt;F92))+((D93&gt;=11)*AND(D93&gt;F93))+((D94&gt;=11)*AND(D94&gt;F94))</f>
        <v>1</v>
      </c>
      <c r="E95" s="12"/>
      <c r="F95" s="17">
        <f>((F90&gt;=11)*AND(F90&gt;D90))+((F91&gt;=11)*AND(F91&gt;D91))+((F92&gt;=11)*AND(F92&gt;D92))+((F93&gt;=11)*AND(F93&gt;D93))+((F94&gt;=11)*AND(F94&gt;D94))</f>
        <v>3</v>
      </c>
      <c r="G95" s="19">
        <f>((G90&gt;=11)*AND(G90&gt;I90))+((G91&gt;=11)*AND(G91&gt;I91))+((G92&gt;=11)*AND(G92&gt;I92))+((G93&gt;=11)*AND(G93&gt;I93))+((G94&gt;=11)*AND(G94&gt;I94))</f>
        <v>3</v>
      </c>
      <c r="H95" s="12"/>
      <c r="I95" s="17">
        <f>((I90&gt;=11)*AND(I90&gt;G90))+((I91&gt;=11)*AND(I91&gt;G91))+((I92&gt;=11)*AND(I92&gt;G92))+((I93&gt;=11)*AND(I93&gt;G93))+((I94&gt;=11)*AND(I94&gt;G94))</f>
        <v>0</v>
      </c>
      <c r="J95" s="19">
        <f>((J90&gt;=11)*AND(J90&gt;L90))+((J91&gt;=11)*AND(J91&gt;L91))+((J92&gt;=11)*AND(J92&gt;L92))+((J93&gt;=11)*AND(J93&gt;L93))+((J94&gt;=11)*AND(J94&gt;L94))</f>
        <v>3</v>
      </c>
      <c r="K95" s="12"/>
      <c r="L95" s="17">
        <f>((L90&gt;=11)*AND(L90&gt;J90))+((L91&gt;=11)*AND(L91&gt;J91))+((L92&gt;=11)*AND(L92&gt;J92))+((L93&gt;=11)*AND(L93&gt;J93))+((L94&gt;=11)*AND(L94&gt;J94))</f>
        <v>0</v>
      </c>
      <c r="M95" s="9"/>
      <c r="N95" s="9"/>
      <c r="O95" s="9"/>
      <c r="P95" s="7">
        <f>((P90&gt;=11)*AND(P90&gt;R90))+((P91&gt;=11)*AND(P91&gt;R91))+((P92&gt;=11)*AND(P92&gt;R92))+((P93&gt;=11)*AND(P93&gt;R93))+((P94&gt;=11)*AND(P94&gt;R94))</f>
        <v>0</v>
      </c>
      <c r="Q95" s="7"/>
      <c r="R95" s="7">
        <f>((R90&gt;=11)*AND(R90&gt;P90))+((R91&gt;=11)*AND(R91&gt;P91))+((R92&gt;=11)*AND(R92&gt;P92))+((R93&gt;=11)*AND(R93&gt;P93))+((R94&gt;=11)*AND(R94&gt;P94))</f>
        <v>0</v>
      </c>
      <c r="S95" s="7"/>
      <c r="T95" s="7"/>
      <c r="U95" s="7"/>
      <c r="V95" s="7"/>
      <c r="W95" s="7"/>
      <c r="X95" s="7" t="b">
        <f>(X90+X91+X92+X93+X94&gt;=3)</f>
        <v>0</v>
      </c>
      <c r="Y95" s="7" t="b">
        <f t="shared" ref="Y95:AA95" si="69">(Y90+Y91+Y92+Y93+Y94&gt;=3)</f>
        <v>1</v>
      </c>
      <c r="Z95" s="7" t="b">
        <f t="shared" si="69"/>
        <v>1</v>
      </c>
      <c r="AA95" s="7" t="b">
        <f t="shared" si="69"/>
        <v>0</v>
      </c>
      <c r="AB95" s="7"/>
      <c r="AC95" s="7" t="b">
        <f>IF(D90,NOT(X95),FALSE)</f>
        <v>1</v>
      </c>
      <c r="AD95" s="7" t="b">
        <f>IF(G90,NOT(Y95),FALSE)</f>
        <v>0</v>
      </c>
      <c r="AE95" s="7" t="b">
        <f>IF(J90,NOT(Z95),FALSE)</f>
        <v>0</v>
      </c>
      <c r="AF95" s="7" t="b">
        <f>IF(P90,NOT(AA95),FALSE)</f>
        <v>0</v>
      </c>
      <c r="AG95" s="7"/>
      <c r="AH95" s="7"/>
      <c r="AI95" s="14"/>
      <c r="AJ95" s="12"/>
      <c r="AK95" s="23"/>
      <c r="AL95" s="25"/>
    </row>
    <row r="96" spans="1:38" x14ac:dyDescent="0.25">
      <c r="A96" s="37">
        <v>5</v>
      </c>
      <c r="B96" s="39"/>
      <c r="C96" s="39"/>
      <c r="D96" s="18"/>
      <c r="E96" s="27" t="s">
        <v>0</v>
      </c>
      <c r="F96" s="16"/>
      <c r="G96" s="18"/>
      <c r="H96" s="27" t="s">
        <v>0</v>
      </c>
      <c r="I96" s="16"/>
      <c r="J96" s="18"/>
      <c r="K96" s="27" t="s">
        <v>0</v>
      </c>
      <c r="L96" s="16"/>
      <c r="M96" s="18"/>
      <c r="N96" s="27" t="s">
        <v>0</v>
      </c>
      <c r="O96" s="16"/>
      <c r="P96" s="41"/>
      <c r="Q96" s="41"/>
      <c r="R96" s="41"/>
      <c r="S96" s="7" t="b">
        <f>NOT(ISBLANK(D96))</f>
        <v>0</v>
      </c>
      <c r="T96" s="7" t="b">
        <f>NOT(ISBLANK(G96))</f>
        <v>0</v>
      </c>
      <c r="U96" s="7" t="b">
        <f>NOT(ISBLANK(J96))</f>
        <v>0</v>
      </c>
      <c r="V96" s="7" t="b">
        <f>NOT(ISBLANK(M96))</f>
        <v>0</v>
      </c>
      <c r="W96" s="43">
        <f>S96+T96+U96+V96</f>
        <v>0</v>
      </c>
      <c r="X96" s="7" t="b">
        <f>(D96&gt;F96)</f>
        <v>0</v>
      </c>
      <c r="Y96" s="7" t="b">
        <f>(G96&gt;I96)</f>
        <v>0</v>
      </c>
      <c r="Z96" s="7" t="b">
        <f>(J96&gt;L96)</f>
        <v>0</v>
      </c>
      <c r="AA96" s="7" t="b">
        <f>(M96&gt;O96)</f>
        <v>0</v>
      </c>
      <c r="AB96" s="43">
        <f>X101+Y101+Z101+AA101</f>
        <v>0</v>
      </c>
      <c r="AC96" s="7"/>
      <c r="AD96" s="7"/>
      <c r="AE96" s="7"/>
      <c r="AF96" s="7"/>
      <c r="AG96" s="43">
        <f>AC101+AD101+AE101+AF101</f>
        <v>0</v>
      </c>
      <c r="AH96" s="43">
        <f>2*AB96</f>
        <v>0</v>
      </c>
      <c r="AI96" s="45">
        <f>D101+G101+J101+M101</f>
        <v>0</v>
      </c>
      <c r="AJ96" s="47" t="s">
        <v>0</v>
      </c>
      <c r="AK96" s="36">
        <f>F101+I101+L101+O101</f>
        <v>0</v>
      </c>
      <c r="AL96" s="68"/>
    </row>
    <row r="97" spans="1:38" x14ac:dyDescent="0.25">
      <c r="A97" s="37"/>
      <c r="B97" s="39"/>
      <c r="C97" s="39"/>
      <c r="D97" s="18"/>
      <c r="E97" s="27" t="s">
        <v>0</v>
      </c>
      <c r="F97" s="16"/>
      <c r="G97" s="18"/>
      <c r="H97" s="27" t="s">
        <v>0</v>
      </c>
      <c r="I97" s="16"/>
      <c r="J97" s="18"/>
      <c r="K97" s="27" t="s">
        <v>0</v>
      </c>
      <c r="L97" s="16"/>
      <c r="M97" s="18"/>
      <c r="N97" s="27" t="s">
        <v>0</v>
      </c>
      <c r="O97" s="16"/>
      <c r="P97" s="41"/>
      <c r="Q97" s="41"/>
      <c r="R97" s="41"/>
      <c r="S97" s="7"/>
      <c r="T97" s="7"/>
      <c r="U97" s="7"/>
      <c r="V97" s="7"/>
      <c r="W97" s="43"/>
      <c r="X97" s="7" t="b">
        <f t="shared" ref="X97:X99" si="70">(D97&gt;F97)</f>
        <v>0</v>
      </c>
      <c r="Y97" s="7" t="b">
        <f t="shared" ref="Y97:Y100" si="71">(G97&gt;I97)</f>
        <v>0</v>
      </c>
      <c r="Z97" s="7" t="b">
        <f t="shared" ref="Z97:Z100" si="72">(J97&gt;L97)</f>
        <v>0</v>
      </c>
      <c r="AA97" s="7" t="b">
        <f t="shared" ref="AA97:AA100" si="73">(M97&gt;O97)</f>
        <v>0</v>
      </c>
      <c r="AB97" s="43"/>
      <c r="AC97" s="7"/>
      <c r="AD97" s="7"/>
      <c r="AE97" s="7"/>
      <c r="AF97" s="7"/>
      <c r="AG97" s="43"/>
      <c r="AH97" s="43"/>
      <c r="AI97" s="45"/>
      <c r="AJ97" s="47"/>
      <c r="AK97" s="36"/>
      <c r="AL97" s="68"/>
    </row>
    <row r="98" spans="1:38" x14ac:dyDescent="0.25">
      <c r="A98" s="37"/>
      <c r="B98" s="39"/>
      <c r="C98" s="39"/>
      <c r="D98" s="18"/>
      <c r="E98" s="27" t="s">
        <v>0</v>
      </c>
      <c r="F98" s="16"/>
      <c r="G98" s="18"/>
      <c r="H98" s="27" t="s">
        <v>0</v>
      </c>
      <c r="I98" s="16"/>
      <c r="J98" s="18"/>
      <c r="K98" s="27" t="s">
        <v>0</v>
      </c>
      <c r="L98" s="16"/>
      <c r="M98" s="18"/>
      <c r="N98" s="27" t="s">
        <v>0</v>
      </c>
      <c r="O98" s="16"/>
      <c r="P98" s="41"/>
      <c r="Q98" s="41"/>
      <c r="R98" s="41"/>
      <c r="S98" s="7"/>
      <c r="T98" s="7"/>
      <c r="U98" s="7"/>
      <c r="V98" s="7"/>
      <c r="W98" s="43"/>
      <c r="X98" s="7" t="b">
        <f t="shared" si="70"/>
        <v>0</v>
      </c>
      <c r="Y98" s="7" t="b">
        <f t="shared" si="71"/>
        <v>0</v>
      </c>
      <c r="Z98" s="7" t="b">
        <f t="shared" si="72"/>
        <v>0</v>
      </c>
      <c r="AA98" s="7" t="b">
        <f t="shared" si="73"/>
        <v>0</v>
      </c>
      <c r="AB98" s="43"/>
      <c r="AC98" s="7"/>
      <c r="AD98" s="7"/>
      <c r="AE98" s="7"/>
      <c r="AF98" s="7"/>
      <c r="AG98" s="43"/>
      <c r="AH98" s="43"/>
      <c r="AI98" s="45"/>
      <c r="AJ98" s="47"/>
      <c r="AK98" s="36"/>
      <c r="AL98" s="68"/>
    </row>
    <row r="99" spans="1:38" x14ac:dyDescent="0.25">
      <c r="A99" s="37"/>
      <c r="B99" s="39"/>
      <c r="C99" s="39"/>
      <c r="D99" s="18"/>
      <c r="E99" s="27" t="s">
        <v>0</v>
      </c>
      <c r="F99" s="16"/>
      <c r="G99" s="18"/>
      <c r="H99" s="27" t="s">
        <v>0</v>
      </c>
      <c r="I99" s="16"/>
      <c r="J99" s="18"/>
      <c r="K99" s="27" t="s">
        <v>0</v>
      </c>
      <c r="L99" s="16"/>
      <c r="M99" s="18"/>
      <c r="N99" s="27" t="s">
        <v>0</v>
      </c>
      <c r="O99" s="16"/>
      <c r="P99" s="41"/>
      <c r="Q99" s="41"/>
      <c r="R99" s="41"/>
      <c r="S99" s="7"/>
      <c r="T99" s="7"/>
      <c r="U99" s="7"/>
      <c r="V99" s="7"/>
      <c r="W99" s="43"/>
      <c r="X99" s="7" t="b">
        <f t="shared" si="70"/>
        <v>0</v>
      </c>
      <c r="Y99" s="7" t="b">
        <f t="shared" si="71"/>
        <v>0</v>
      </c>
      <c r="Z99" s="7" t="b">
        <f t="shared" si="72"/>
        <v>0</v>
      </c>
      <c r="AA99" s="7" t="b">
        <f t="shared" si="73"/>
        <v>0</v>
      </c>
      <c r="AB99" s="43"/>
      <c r="AC99" s="7"/>
      <c r="AD99" s="7"/>
      <c r="AE99" s="7"/>
      <c r="AF99" s="7"/>
      <c r="AG99" s="43"/>
      <c r="AH99" s="43"/>
      <c r="AI99" s="45"/>
      <c r="AJ99" s="47"/>
      <c r="AK99" s="36"/>
      <c r="AL99" s="68"/>
    </row>
    <row r="100" spans="1:38" ht="15.75" thickBot="1" x14ac:dyDescent="0.3">
      <c r="A100" s="38"/>
      <c r="B100" s="40"/>
      <c r="C100" s="40"/>
      <c r="D100" s="20"/>
      <c r="E100" s="28" t="s">
        <v>0</v>
      </c>
      <c r="F100" s="21"/>
      <c r="G100" s="20"/>
      <c r="H100" s="28" t="s">
        <v>0</v>
      </c>
      <c r="I100" s="21"/>
      <c r="J100" s="20"/>
      <c r="K100" s="28" t="s">
        <v>0</v>
      </c>
      <c r="L100" s="21"/>
      <c r="M100" s="20"/>
      <c r="N100" s="28" t="s">
        <v>0</v>
      </c>
      <c r="O100" s="21"/>
      <c r="P100" s="42"/>
      <c r="Q100" s="42"/>
      <c r="R100" s="42"/>
      <c r="S100" s="10"/>
      <c r="T100" s="10"/>
      <c r="U100" s="10"/>
      <c r="V100" s="10"/>
      <c r="W100" s="44"/>
      <c r="X100" s="10" t="b">
        <f>(D100&gt;F100)</f>
        <v>0</v>
      </c>
      <c r="Y100" s="10" t="b">
        <f t="shared" si="71"/>
        <v>0</v>
      </c>
      <c r="Z100" s="10" t="b">
        <f t="shared" si="72"/>
        <v>0</v>
      </c>
      <c r="AA100" s="10" t="b">
        <f t="shared" si="73"/>
        <v>0</v>
      </c>
      <c r="AB100" s="44"/>
      <c r="AC100" s="10"/>
      <c r="AD100" s="10"/>
      <c r="AE100" s="10"/>
      <c r="AF100" s="10"/>
      <c r="AG100" s="44"/>
      <c r="AH100" s="44"/>
      <c r="AI100" s="46"/>
      <c r="AJ100" s="48"/>
      <c r="AK100" s="49"/>
      <c r="AL100" s="69"/>
    </row>
    <row r="101" spans="1:38" hidden="1" x14ac:dyDescent="0.25">
      <c r="A101" s="2"/>
      <c r="B101" s="2"/>
      <c r="C101" s="2"/>
      <c r="D101" s="3">
        <f>((D96&gt;=11)*AND(D96&gt;F96))+((D97&gt;=11)*AND(D97&gt;F97))+((D98&gt;=11)*AND(D98&gt;F98))+((D99&gt;=11)*AND(D99&gt;F99))+((D100&gt;=11)*AND(D100&gt;F100))</f>
        <v>0</v>
      </c>
      <c r="E101" s="2"/>
      <c r="F101" s="3">
        <f>((F96&gt;=11)*AND(F96&gt;D96))+((F97&gt;=11)*AND(F97&gt;D97))+((F98&gt;=11)*AND(F98&gt;D98))+((F99&gt;=11)*AND(F99&gt;D99))+((F100&gt;=11)*AND(F100&gt;D100))</f>
        <v>0</v>
      </c>
      <c r="G101" s="3">
        <f>((G96&gt;=11)*AND(G96&gt;I96))+((G97&gt;=11)*AND(G97&gt;I97))+((G98&gt;=11)*AND(G98&gt;I98))+((G99&gt;=11)*AND(G99&gt;I99))+((G100&gt;=11)*AND(G100&gt;I100))</f>
        <v>0</v>
      </c>
      <c r="H101" s="2"/>
      <c r="I101" s="3">
        <f>((I96&gt;=11)*AND(I96&gt;G96))+((I97&gt;=11)*AND(I97&gt;G97))+((I98&gt;=11)*AND(I98&gt;G98))+((I99&gt;=11)*AND(I99&gt;G99))+((I100&gt;=11)*AND(I100&gt;G100))</f>
        <v>0</v>
      </c>
      <c r="J101" s="3">
        <f>((J96&gt;=11)*AND(J96&gt;L96))+((J97&gt;=11)*AND(J97&gt;L97))+((J98&gt;=11)*AND(J98&gt;L98))+((J99&gt;=11)*AND(J99&gt;L99))+((J100&gt;=11)*AND(J100&gt;L100))</f>
        <v>0</v>
      </c>
      <c r="K101" s="2"/>
      <c r="L101" s="3">
        <f>((L96&gt;=11)*AND(L96&gt;J96))+((L97&gt;=11)*AND(L97&gt;J97))+((L98&gt;=11)*AND(L98&gt;J98))+((L99&gt;=11)*AND(L99&gt;J99))+((L100&gt;=11)*AND(L100&gt;J100))</f>
        <v>0</v>
      </c>
      <c r="M101" s="3">
        <f>((M96&gt;=11)*AND(M96&gt;O96))+((M97&gt;=11)*AND(M97&gt;O97))+((M98&gt;=11)*AND(M98&gt;O98))+((M99&gt;=11)*AND(M99&gt;O99))+((M100&gt;=11)*AND(M100&gt;O100))</f>
        <v>0</v>
      </c>
      <c r="N101" s="2"/>
      <c r="O101" s="3">
        <f>((O96&gt;=11)*AND(O96&gt;M96))+((O97&gt;=11)*AND(O97&gt;M97))+((O98&gt;=11)*AND(O98&gt;M98))+((O99&gt;=11)*AND(O99&gt;M99))+((O100&gt;=11)*AND(O100&gt;M100))</f>
        <v>0</v>
      </c>
      <c r="P101" s="2"/>
      <c r="Q101" s="2"/>
      <c r="R101" s="2"/>
      <c r="S101" s="3"/>
      <c r="T101" s="3"/>
      <c r="U101" s="3"/>
      <c r="V101" s="3"/>
      <c r="W101" s="2"/>
      <c r="X101" s="1" t="b">
        <f>(X96+X97+X98+X99+X100&gt;=3)</f>
        <v>0</v>
      </c>
      <c r="Y101" s="1" t="b">
        <f t="shared" ref="Y101:AA101" si="74">(Y96+Y97+Y98+Y99+Y100&gt;=3)</f>
        <v>0</v>
      </c>
      <c r="Z101" s="1" t="b">
        <f t="shared" si="74"/>
        <v>0</v>
      </c>
      <c r="AA101" s="1" t="b">
        <f t="shared" si="74"/>
        <v>0</v>
      </c>
      <c r="AB101" s="2"/>
      <c r="AC101" s="1" t="b">
        <f>IF(D96,NOT(X101),FALSE)</f>
        <v>0</v>
      </c>
      <c r="AD101" s="1" t="b">
        <f>IF(G96,NOT(Y101),FALSE)</f>
        <v>0</v>
      </c>
      <c r="AE101" s="1" t="b">
        <f>IF(J96,NOT(Z101),FALSE)</f>
        <v>0</v>
      </c>
      <c r="AF101" s="1" t="b">
        <f>IF(M96,NOT(AA101),FALSE)</f>
        <v>0</v>
      </c>
      <c r="AG101" s="2"/>
      <c r="AH101" s="2"/>
      <c r="AI101" s="2"/>
      <c r="AJ101" s="2"/>
      <c r="AK101" s="2"/>
    </row>
    <row r="102" spans="1:38" ht="41.2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</row>
    <row r="103" spans="1:38" ht="33.75" customHeight="1" x14ac:dyDescent="0.25">
      <c r="A103" s="53" t="s">
        <v>10</v>
      </c>
      <c r="B103" s="53"/>
      <c r="C103" s="54" t="s">
        <v>17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</row>
    <row r="104" spans="1:38" ht="15.75" thickBot="1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</row>
    <row r="105" spans="1:38" ht="30" x14ac:dyDescent="0.25">
      <c r="A105" s="4" t="s">
        <v>9</v>
      </c>
      <c r="B105" s="5" t="s">
        <v>7</v>
      </c>
      <c r="C105" s="5" t="s">
        <v>1</v>
      </c>
      <c r="D105" s="51">
        <v>1</v>
      </c>
      <c r="E105" s="51"/>
      <c r="F105" s="51"/>
      <c r="G105" s="51">
        <v>2</v>
      </c>
      <c r="H105" s="51"/>
      <c r="I105" s="51"/>
      <c r="J105" s="51">
        <v>3</v>
      </c>
      <c r="K105" s="51"/>
      <c r="L105" s="51"/>
      <c r="M105" s="51">
        <v>4</v>
      </c>
      <c r="N105" s="51"/>
      <c r="O105" s="51"/>
      <c r="P105" s="51">
        <v>5</v>
      </c>
      <c r="Q105" s="51"/>
      <c r="R105" s="51"/>
      <c r="S105" s="6"/>
      <c r="T105" s="6"/>
      <c r="U105" s="6"/>
      <c r="V105" s="6"/>
      <c r="W105" s="5" t="s">
        <v>2</v>
      </c>
      <c r="X105" s="50" t="s">
        <v>8</v>
      </c>
      <c r="Y105" s="50"/>
      <c r="Z105" s="50"/>
      <c r="AA105" s="50"/>
      <c r="AB105" s="5" t="s">
        <v>3</v>
      </c>
      <c r="AC105" s="6"/>
      <c r="AD105" s="6"/>
      <c r="AE105" s="6"/>
      <c r="AF105" s="6"/>
      <c r="AG105" s="5" t="s">
        <v>4</v>
      </c>
      <c r="AH105" s="5" t="s">
        <v>5</v>
      </c>
      <c r="AI105" s="51" t="s">
        <v>6</v>
      </c>
      <c r="AJ105" s="51"/>
      <c r="AK105" s="52"/>
      <c r="AL105" s="24" t="s">
        <v>11</v>
      </c>
    </row>
    <row r="106" spans="1:38" x14ac:dyDescent="0.25">
      <c r="A106" s="37">
        <v>1</v>
      </c>
      <c r="B106" s="39" t="s">
        <v>37</v>
      </c>
      <c r="C106" s="39"/>
      <c r="D106" s="41"/>
      <c r="E106" s="41"/>
      <c r="F106" s="41"/>
      <c r="G106" s="18">
        <v>8</v>
      </c>
      <c r="H106" s="27" t="s">
        <v>0</v>
      </c>
      <c r="I106" s="16">
        <v>11</v>
      </c>
      <c r="J106" s="18">
        <v>11</v>
      </c>
      <c r="K106" s="27" t="s">
        <v>0</v>
      </c>
      <c r="L106" s="16">
        <v>5</v>
      </c>
      <c r="M106" s="18">
        <v>8</v>
      </c>
      <c r="N106" s="27" t="s">
        <v>0</v>
      </c>
      <c r="O106" s="16">
        <v>11</v>
      </c>
      <c r="P106" s="18"/>
      <c r="Q106" s="27" t="s">
        <v>0</v>
      </c>
      <c r="R106" s="16"/>
      <c r="S106" s="7" t="b">
        <f>NOT(ISBLANK(G106))</f>
        <v>1</v>
      </c>
      <c r="T106" s="7" t="b">
        <f>NOT(ISBLANK(J106))</f>
        <v>1</v>
      </c>
      <c r="U106" s="7" t="b">
        <f>NOT(ISBLANK(M106))</f>
        <v>1</v>
      </c>
      <c r="V106" s="7" t="b">
        <f>NOT(ISBLANK(P106))</f>
        <v>0</v>
      </c>
      <c r="W106" s="43">
        <f>S106+T106+U106+V106</f>
        <v>3</v>
      </c>
      <c r="X106" s="7" t="b">
        <f>(G106&gt;I106)</f>
        <v>0</v>
      </c>
      <c r="Y106" s="7" t="b">
        <f>(J106&gt;L106)</f>
        <v>1</v>
      </c>
      <c r="Z106" s="7" t="b">
        <f>(M106&gt;O106)</f>
        <v>0</v>
      </c>
      <c r="AA106" s="7" t="b">
        <f>(P106&gt;R106)</f>
        <v>0</v>
      </c>
      <c r="AB106" s="43">
        <f>X111+Y111+Z111+AA111</f>
        <v>1</v>
      </c>
      <c r="AC106" s="7"/>
      <c r="AD106" s="7"/>
      <c r="AE106" s="7"/>
      <c r="AF106" s="7"/>
      <c r="AG106" s="43">
        <f>AC111+AD111+AE111+AF111</f>
        <v>2</v>
      </c>
      <c r="AH106" s="43">
        <f>2*AB106</f>
        <v>2</v>
      </c>
      <c r="AI106" s="45">
        <f>G111+J111+M111+P111</f>
        <v>3</v>
      </c>
      <c r="AJ106" s="47" t="s">
        <v>0</v>
      </c>
      <c r="AK106" s="36">
        <f>I111+L111+O111+R111</f>
        <v>7</v>
      </c>
      <c r="AL106" s="68">
        <v>3</v>
      </c>
    </row>
    <row r="107" spans="1:38" x14ac:dyDescent="0.25">
      <c r="A107" s="37"/>
      <c r="B107" s="39"/>
      <c r="C107" s="39"/>
      <c r="D107" s="41"/>
      <c r="E107" s="41"/>
      <c r="F107" s="41"/>
      <c r="G107" s="18">
        <v>7</v>
      </c>
      <c r="H107" s="27" t="s">
        <v>0</v>
      </c>
      <c r="I107" s="16">
        <v>11</v>
      </c>
      <c r="J107" s="18">
        <v>5</v>
      </c>
      <c r="K107" s="27" t="s">
        <v>0</v>
      </c>
      <c r="L107" s="16">
        <v>11</v>
      </c>
      <c r="M107" s="18">
        <v>9</v>
      </c>
      <c r="N107" s="27" t="s">
        <v>0</v>
      </c>
      <c r="O107" s="16">
        <v>11</v>
      </c>
      <c r="P107" s="18"/>
      <c r="Q107" s="27" t="s">
        <v>0</v>
      </c>
      <c r="R107" s="16"/>
      <c r="S107" s="7"/>
      <c r="T107" s="7"/>
      <c r="U107" s="7"/>
      <c r="V107" s="7"/>
      <c r="W107" s="43"/>
      <c r="X107" s="7" t="b">
        <f t="shared" ref="X107:X110" si="75">(G107&gt;I107)</f>
        <v>0</v>
      </c>
      <c r="Y107" s="7" t="b">
        <f t="shared" ref="Y107:Y110" si="76">(J107&gt;L107)</f>
        <v>0</v>
      </c>
      <c r="Z107" s="7" t="b">
        <f t="shared" ref="Z107:Z110" si="77">(M107&gt;O107)</f>
        <v>0</v>
      </c>
      <c r="AA107" s="7" t="b">
        <f t="shared" ref="AA107:AA110" si="78">(P107&gt;R107)</f>
        <v>0</v>
      </c>
      <c r="AB107" s="43"/>
      <c r="AC107" s="7"/>
      <c r="AD107" s="7"/>
      <c r="AE107" s="7"/>
      <c r="AF107" s="7"/>
      <c r="AG107" s="43"/>
      <c r="AH107" s="43"/>
      <c r="AI107" s="45"/>
      <c r="AJ107" s="47"/>
      <c r="AK107" s="36"/>
      <c r="AL107" s="68"/>
    </row>
    <row r="108" spans="1:38" x14ac:dyDescent="0.25">
      <c r="A108" s="37"/>
      <c r="B108" s="39"/>
      <c r="C108" s="39"/>
      <c r="D108" s="41"/>
      <c r="E108" s="41"/>
      <c r="F108" s="41"/>
      <c r="G108" s="18">
        <v>9</v>
      </c>
      <c r="H108" s="27" t="s">
        <v>0</v>
      </c>
      <c r="I108" s="16">
        <v>11</v>
      </c>
      <c r="J108" s="18">
        <v>11</v>
      </c>
      <c r="K108" s="27" t="s">
        <v>0</v>
      </c>
      <c r="L108" s="16">
        <v>7</v>
      </c>
      <c r="M108" s="18">
        <v>4</v>
      </c>
      <c r="N108" s="27" t="s">
        <v>0</v>
      </c>
      <c r="O108" s="16">
        <v>11</v>
      </c>
      <c r="P108" s="18"/>
      <c r="Q108" s="27" t="s">
        <v>0</v>
      </c>
      <c r="R108" s="16"/>
      <c r="S108" s="7"/>
      <c r="T108" s="7"/>
      <c r="U108" s="7"/>
      <c r="V108" s="7"/>
      <c r="W108" s="43"/>
      <c r="X108" s="7" t="b">
        <f t="shared" si="75"/>
        <v>0</v>
      </c>
      <c r="Y108" s="7" t="b">
        <f t="shared" si="76"/>
        <v>1</v>
      </c>
      <c r="Z108" s="7" t="b">
        <f t="shared" si="77"/>
        <v>0</v>
      </c>
      <c r="AA108" s="7" t="b">
        <f t="shared" si="78"/>
        <v>0</v>
      </c>
      <c r="AB108" s="43"/>
      <c r="AC108" s="7"/>
      <c r="AD108" s="7"/>
      <c r="AE108" s="7"/>
      <c r="AF108" s="7"/>
      <c r="AG108" s="43"/>
      <c r="AH108" s="43"/>
      <c r="AI108" s="45"/>
      <c r="AJ108" s="47"/>
      <c r="AK108" s="36"/>
      <c r="AL108" s="68"/>
    </row>
    <row r="109" spans="1:38" x14ac:dyDescent="0.25">
      <c r="A109" s="37"/>
      <c r="B109" s="39"/>
      <c r="C109" s="39"/>
      <c r="D109" s="41"/>
      <c r="E109" s="41"/>
      <c r="F109" s="41"/>
      <c r="G109" s="18"/>
      <c r="H109" s="27" t="s">
        <v>0</v>
      </c>
      <c r="I109" s="16"/>
      <c r="J109" s="18">
        <v>11</v>
      </c>
      <c r="K109" s="27" t="s">
        <v>0</v>
      </c>
      <c r="L109" s="16">
        <v>7</v>
      </c>
      <c r="M109" s="18"/>
      <c r="N109" s="27" t="s">
        <v>0</v>
      </c>
      <c r="O109" s="16"/>
      <c r="P109" s="18"/>
      <c r="Q109" s="27" t="s">
        <v>0</v>
      </c>
      <c r="R109" s="16"/>
      <c r="S109" s="7"/>
      <c r="T109" s="7"/>
      <c r="U109" s="7"/>
      <c r="V109" s="7"/>
      <c r="W109" s="43"/>
      <c r="X109" s="7" t="b">
        <f t="shared" si="75"/>
        <v>0</v>
      </c>
      <c r="Y109" s="7" t="b">
        <f t="shared" si="76"/>
        <v>1</v>
      </c>
      <c r="Z109" s="7" t="b">
        <f t="shared" si="77"/>
        <v>0</v>
      </c>
      <c r="AA109" s="7" t="b">
        <f t="shared" si="78"/>
        <v>0</v>
      </c>
      <c r="AB109" s="43"/>
      <c r="AC109" s="7"/>
      <c r="AD109" s="7"/>
      <c r="AE109" s="7"/>
      <c r="AF109" s="7"/>
      <c r="AG109" s="43"/>
      <c r="AH109" s="43"/>
      <c r="AI109" s="45"/>
      <c r="AJ109" s="47"/>
      <c r="AK109" s="36"/>
      <c r="AL109" s="68"/>
    </row>
    <row r="110" spans="1:38" x14ac:dyDescent="0.25">
      <c r="A110" s="37"/>
      <c r="B110" s="39"/>
      <c r="C110" s="39"/>
      <c r="D110" s="41"/>
      <c r="E110" s="41"/>
      <c r="F110" s="41"/>
      <c r="G110" s="18"/>
      <c r="H110" s="27" t="s">
        <v>0</v>
      </c>
      <c r="I110" s="16"/>
      <c r="J110" s="18"/>
      <c r="K110" s="27" t="s">
        <v>0</v>
      </c>
      <c r="L110" s="16"/>
      <c r="M110" s="18"/>
      <c r="N110" s="27" t="s">
        <v>0</v>
      </c>
      <c r="O110" s="16"/>
      <c r="P110" s="18"/>
      <c r="Q110" s="27" t="s">
        <v>0</v>
      </c>
      <c r="R110" s="16"/>
      <c r="S110" s="7"/>
      <c r="T110" s="7"/>
      <c r="U110" s="7"/>
      <c r="V110" s="7"/>
      <c r="W110" s="43"/>
      <c r="X110" s="7" t="b">
        <f t="shared" si="75"/>
        <v>0</v>
      </c>
      <c r="Y110" s="7" t="b">
        <f t="shared" si="76"/>
        <v>0</v>
      </c>
      <c r="Z110" s="7" t="b">
        <f t="shared" si="77"/>
        <v>0</v>
      </c>
      <c r="AA110" s="7" t="b">
        <f t="shared" si="78"/>
        <v>0</v>
      </c>
      <c r="AB110" s="43"/>
      <c r="AC110" s="7"/>
      <c r="AD110" s="7"/>
      <c r="AE110" s="7"/>
      <c r="AF110" s="7"/>
      <c r="AG110" s="43"/>
      <c r="AH110" s="43"/>
      <c r="AI110" s="45"/>
      <c r="AJ110" s="47"/>
      <c r="AK110" s="36"/>
      <c r="AL110" s="68"/>
    </row>
    <row r="111" spans="1:38" ht="15" hidden="1" customHeight="1" x14ac:dyDescent="0.25">
      <c r="A111" s="8"/>
      <c r="B111" s="15"/>
      <c r="C111" s="15"/>
      <c r="D111" s="9"/>
      <c r="E111" s="9"/>
      <c r="F111" s="9"/>
      <c r="G111" s="7">
        <f>((G106&gt;=11)*AND(G106&gt;I106))+((G107&gt;=11)*AND(G107&gt;I107))+((G108&gt;=11)*AND(G108&gt;I108))+((G109&gt;=11)*AND(G109&gt;I109))+((G110&gt;=11)*AND(G110&gt;I110))</f>
        <v>0</v>
      </c>
      <c r="H111" s="7"/>
      <c r="I111" s="7">
        <f>((I106&gt;=11)*AND(I106&gt;G106))+((I107&gt;=11)*AND(I107&gt;G107))+((I108&gt;=11)*AND(I108&gt;G108))+((I109&gt;=11)*AND(I109&gt;G109))+((I110&gt;=11)*AND(I110&gt;G110))</f>
        <v>3</v>
      </c>
      <c r="J111" s="19">
        <f>((J106&gt;=11)*AND(J106&gt;L106))+((J107&gt;=11)*AND(J107&gt;L107))+((J108&gt;=11)*AND(J108&gt;L108))+((J109&gt;=11)*AND(J109&gt;L109))+((J110&gt;=11)*AND(J110&gt;L110))</f>
        <v>3</v>
      </c>
      <c r="K111" s="12"/>
      <c r="L111" s="17">
        <f>((L106&gt;=11)*AND(L106&gt;J106))+((L107&gt;=11)*AND(L107&gt;J107))+((L108&gt;=11)*AND(L108&gt;J108))+((L109&gt;=11)*AND(L109&gt;J109))+((L110&gt;=11)*AND(L110&gt;J110))</f>
        <v>1</v>
      </c>
      <c r="M111" s="19">
        <f>((M106&gt;=11)*AND(M106&gt;O106))+((M107&gt;=11)*AND(M107&gt;O107))+((M108&gt;=11)*AND(M108&gt;O108))+((M109&gt;=11)*AND(M109&gt;O109))+((M110&gt;=11)*AND(M110&gt;O110))</f>
        <v>0</v>
      </c>
      <c r="N111" s="12"/>
      <c r="O111" s="17">
        <f>((O106&gt;=11)*AND(O106&gt;M106))+((O107&gt;=11)*AND(O107&gt;M107))+((O108&gt;=11)*AND(O108&gt;M108))+((O109&gt;=11)*AND(O109&gt;M109))+((O110&gt;=11)*AND(O110&gt;M110))</f>
        <v>3</v>
      </c>
      <c r="P111" s="19">
        <f>((P106&gt;=11)*AND(P106&gt;R106))+((P107&gt;=11)*AND(P107&gt;R107))+((P108&gt;=11)*AND(P108&gt;R108))+((P109&gt;=11)*AND(P109&gt;R109))+((P110&gt;=11)*AND(P110&gt;R110))</f>
        <v>0</v>
      </c>
      <c r="Q111" s="12"/>
      <c r="R111" s="17">
        <f>((R106&gt;=11)*AND(R106&gt;P106))+((R107&gt;=11)*AND(R107&gt;P107))+((R108&gt;=11)*AND(R108&gt;P108))+((R109&gt;=11)*AND(R109&gt;P109))+((R110&gt;=11)*AND(R110&gt;P110))</f>
        <v>0</v>
      </c>
      <c r="S111" s="7"/>
      <c r="T111" s="7"/>
      <c r="U111" s="7"/>
      <c r="V111" s="7"/>
      <c r="W111" s="7"/>
      <c r="X111" s="7" t="b">
        <f>(X106+X107+X108+X109+X110&gt;=3)</f>
        <v>0</v>
      </c>
      <c r="Y111" s="7" t="b">
        <f t="shared" ref="Y111:AA111" si="79">(Y106+Y107+Y108+Y109+Y110&gt;=3)</f>
        <v>1</v>
      </c>
      <c r="Z111" s="7" t="b">
        <f t="shared" si="79"/>
        <v>0</v>
      </c>
      <c r="AA111" s="7" t="b">
        <f t="shared" si="79"/>
        <v>0</v>
      </c>
      <c r="AB111" s="7"/>
      <c r="AC111" s="7" t="b">
        <f>IF(G106,NOT(X111),FALSE)</f>
        <v>1</v>
      </c>
      <c r="AD111" s="7" t="b">
        <f>IF(J106,NOT(Y111),FALSE)</f>
        <v>0</v>
      </c>
      <c r="AE111" s="7" t="b">
        <f>IF(M106,NOT(Z111),FALSE)</f>
        <v>1</v>
      </c>
      <c r="AF111" s="7" t="b">
        <f>IF(P106,NOT(AA111),FALSE)</f>
        <v>0</v>
      </c>
      <c r="AG111" s="7"/>
      <c r="AH111" s="7"/>
      <c r="AI111" s="14"/>
      <c r="AJ111" s="12"/>
      <c r="AK111" s="23"/>
      <c r="AL111" s="25"/>
    </row>
    <row r="112" spans="1:38" x14ac:dyDescent="0.25">
      <c r="A112" s="37">
        <v>2</v>
      </c>
      <c r="B112" s="39" t="s">
        <v>29</v>
      </c>
      <c r="C112" s="39"/>
      <c r="D112" s="18">
        <v>11</v>
      </c>
      <c r="E112" s="27" t="s">
        <v>0</v>
      </c>
      <c r="F112" s="16">
        <v>8</v>
      </c>
      <c r="G112" s="41"/>
      <c r="H112" s="41"/>
      <c r="I112" s="41"/>
      <c r="J112" s="18">
        <v>11</v>
      </c>
      <c r="K112" s="27" t="s">
        <v>0</v>
      </c>
      <c r="L112" s="16">
        <v>7</v>
      </c>
      <c r="M112" s="18">
        <v>9</v>
      </c>
      <c r="N112" s="27" t="s">
        <v>0</v>
      </c>
      <c r="O112" s="16">
        <v>11</v>
      </c>
      <c r="P112" s="18"/>
      <c r="Q112" s="27" t="s">
        <v>0</v>
      </c>
      <c r="R112" s="16"/>
      <c r="S112" s="7" t="b">
        <f>NOT(ISBLANK(D112))</f>
        <v>1</v>
      </c>
      <c r="T112" s="7" t="b">
        <f>NOT(ISBLANK(J112))</f>
        <v>1</v>
      </c>
      <c r="U112" s="7" t="b">
        <f>NOT(ISBLANK(M112))</f>
        <v>1</v>
      </c>
      <c r="V112" s="7" t="b">
        <f>NOT(ISBLANK(P112))</f>
        <v>0</v>
      </c>
      <c r="W112" s="43">
        <f>S112+T112+U112+V112</f>
        <v>3</v>
      </c>
      <c r="X112" s="7" t="b">
        <f>(D112&gt;F112)</f>
        <v>1</v>
      </c>
      <c r="Y112" s="7" t="b">
        <f>(J112&gt;L112)</f>
        <v>1</v>
      </c>
      <c r="Z112" s="7" t="b">
        <f>(M112&gt;O112)</f>
        <v>0</v>
      </c>
      <c r="AA112" s="7" t="b">
        <f>(P112&gt;R112)</f>
        <v>0</v>
      </c>
      <c r="AB112" s="43">
        <f>X117+Y117+Z117+AA117</f>
        <v>2</v>
      </c>
      <c r="AC112" s="7"/>
      <c r="AD112" s="7"/>
      <c r="AE112" s="7"/>
      <c r="AF112" s="7"/>
      <c r="AG112" s="43">
        <f>AC117+AD117+AE117+AF117</f>
        <v>1</v>
      </c>
      <c r="AH112" s="43">
        <f>2*AB112</f>
        <v>4</v>
      </c>
      <c r="AI112" s="45">
        <f>D117+J117+M117+P117</f>
        <v>6</v>
      </c>
      <c r="AJ112" s="47" t="s">
        <v>0</v>
      </c>
      <c r="AK112" s="36">
        <f>F117+L117+O117+R117</f>
        <v>3</v>
      </c>
      <c r="AL112" s="68">
        <v>2</v>
      </c>
    </row>
    <row r="113" spans="1:38" x14ac:dyDescent="0.25">
      <c r="A113" s="37"/>
      <c r="B113" s="39"/>
      <c r="C113" s="39"/>
      <c r="D113" s="18">
        <v>11</v>
      </c>
      <c r="E113" s="27" t="s">
        <v>0</v>
      </c>
      <c r="F113" s="16">
        <v>7</v>
      </c>
      <c r="G113" s="41"/>
      <c r="H113" s="41"/>
      <c r="I113" s="41"/>
      <c r="J113" s="18">
        <v>11</v>
      </c>
      <c r="K113" s="27" t="s">
        <v>0</v>
      </c>
      <c r="L113" s="16">
        <v>5</v>
      </c>
      <c r="M113" s="18">
        <v>8</v>
      </c>
      <c r="N113" s="27" t="s">
        <v>0</v>
      </c>
      <c r="O113" s="16">
        <v>11</v>
      </c>
      <c r="P113" s="18"/>
      <c r="Q113" s="27" t="s">
        <v>0</v>
      </c>
      <c r="R113" s="16"/>
      <c r="S113" s="7"/>
      <c r="T113" s="7"/>
      <c r="U113" s="7"/>
      <c r="V113" s="7"/>
      <c r="W113" s="43"/>
      <c r="X113" s="7" t="b">
        <f t="shared" ref="X113:X115" si="80">(D113&gt;F113)</f>
        <v>1</v>
      </c>
      <c r="Y113" s="7" t="b">
        <f t="shared" ref="Y113:Y116" si="81">(J113&gt;L113)</f>
        <v>1</v>
      </c>
      <c r="Z113" s="7" t="b">
        <f t="shared" ref="Z113:Z116" si="82">(M113&gt;O113)</f>
        <v>0</v>
      </c>
      <c r="AA113" s="7" t="b">
        <f t="shared" ref="AA113:AA116" si="83">(P113&gt;R113)</f>
        <v>0</v>
      </c>
      <c r="AB113" s="43"/>
      <c r="AC113" s="7"/>
      <c r="AD113" s="7"/>
      <c r="AE113" s="7"/>
      <c r="AF113" s="7"/>
      <c r="AG113" s="43"/>
      <c r="AH113" s="43"/>
      <c r="AI113" s="45"/>
      <c r="AJ113" s="47"/>
      <c r="AK113" s="36"/>
      <c r="AL113" s="68"/>
    </row>
    <row r="114" spans="1:38" x14ac:dyDescent="0.25">
      <c r="A114" s="37"/>
      <c r="B114" s="39"/>
      <c r="C114" s="39"/>
      <c r="D114" s="18">
        <v>11</v>
      </c>
      <c r="E114" s="27" t="s">
        <v>0</v>
      </c>
      <c r="F114" s="16">
        <v>9</v>
      </c>
      <c r="G114" s="41"/>
      <c r="H114" s="41"/>
      <c r="I114" s="41"/>
      <c r="J114" s="18">
        <v>11</v>
      </c>
      <c r="K114" s="27" t="s">
        <v>0</v>
      </c>
      <c r="L114" s="16">
        <v>4</v>
      </c>
      <c r="M114" s="18">
        <v>8</v>
      </c>
      <c r="N114" s="27" t="s">
        <v>0</v>
      </c>
      <c r="O114" s="16">
        <v>11</v>
      </c>
      <c r="P114" s="18"/>
      <c r="Q114" s="27" t="s">
        <v>0</v>
      </c>
      <c r="R114" s="16"/>
      <c r="S114" s="7"/>
      <c r="T114" s="7"/>
      <c r="U114" s="7"/>
      <c r="V114" s="7"/>
      <c r="W114" s="43"/>
      <c r="X114" s="7" t="b">
        <f t="shared" si="80"/>
        <v>1</v>
      </c>
      <c r="Y114" s="7" t="b">
        <f t="shared" si="81"/>
        <v>1</v>
      </c>
      <c r="Z114" s="7" t="b">
        <f t="shared" si="82"/>
        <v>0</v>
      </c>
      <c r="AA114" s="7" t="b">
        <f t="shared" si="83"/>
        <v>0</v>
      </c>
      <c r="AB114" s="43"/>
      <c r="AC114" s="7"/>
      <c r="AD114" s="7"/>
      <c r="AE114" s="7"/>
      <c r="AF114" s="7"/>
      <c r="AG114" s="43"/>
      <c r="AH114" s="43"/>
      <c r="AI114" s="45"/>
      <c r="AJ114" s="47"/>
      <c r="AK114" s="36"/>
      <c r="AL114" s="68"/>
    </row>
    <row r="115" spans="1:38" x14ac:dyDescent="0.25">
      <c r="A115" s="37"/>
      <c r="B115" s="39"/>
      <c r="C115" s="39"/>
      <c r="D115" s="18"/>
      <c r="E115" s="27" t="s">
        <v>0</v>
      </c>
      <c r="F115" s="16"/>
      <c r="G115" s="41"/>
      <c r="H115" s="41"/>
      <c r="I115" s="41"/>
      <c r="J115" s="18"/>
      <c r="K115" s="27" t="s">
        <v>0</v>
      </c>
      <c r="L115" s="16"/>
      <c r="M115" s="18"/>
      <c r="N115" s="27" t="s">
        <v>0</v>
      </c>
      <c r="O115" s="16"/>
      <c r="P115" s="18"/>
      <c r="Q115" s="27" t="s">
        <v>0</v>
      </c>
      <c r="R115" s="16"/>
      <c r="S115" s="7"/>
      <c r="T115" s="7"/>
      <c r="U115" s="7"/>
      <c r="V115" s="7"/>
      <c r="W115" s="43"/>
      <c r="X115" s="7" t="b">
        <f t="shared" si="80"/>
        <v>0</v>
      </c>
      <c r="Y115" s="7" t="b">
        <f t="shared" si="81"/>
        <v>0</v>
      </c>
      <c r="Z115" s="7" t="b">
        <f t="shared" si="82"/>
        <v>0</v>
      </c>
      <c r="AA115" s="7" t="b">
        <f t="shared" si="83"/>
        <v>0</v>
      </c>
      <c r="AB115" s="43"/>
      <c r="AC115" s="7"/>
      <c r="AD115" s="7"/>
      <c r="AE115" s="7"/>
      <c r="AF115" s="7"/>
      <c r="AG115" s="43"/>
      <c r="AH115" s="43"/>
      <c r="AI115" s="45"/>
      <c r="AJ115" s="47"/>
      <c r="AK115" s="36"/>
      <c r="AL115" s="68"/>
    </row>
    <row r="116" spans="1:38" x14ac:dyDescent="0.25">
      <c r="A116" s="37"/>
      <c r="B116" s="39"/>
      <c r="C116" s="39"/>
      <c r="D116" s="18"/>
      <c r="E116" s="27" t="s">
        <v>0</v>
      </c>
      <c r="F116" s="16"/>
      <c r="G116" s="41"/>
      <c r="H116" s="41"/>
      <c r="I116" s="41"/>
      <c r="J116" s="18"/>
      <c r="K116" s="27" t="s">
        <v>0</v>
      </c>
      <c r="L116" s="16"/>
      <c r="M116" s="18"/>
      <c r="N116" s="27" t="s">
        <v>0</v>
      </c>
      <c r="O116" s="16"/>
      <c r="P116" s="18"/>
      <c r="Q116" s="27" t="s">
        <v>0</v>
      </c>
      <c r="R116" s="16"/>
      <c r="S116" s="7"/>
      <c r="T116" s="7"/>
      <c r="U116" s="7"/>
      <c r="V116" s="7"/>
      <c r="W116" s="43"/>
      <c r="X116" s="7" t="b">
        <f>(D116&gt;F116)</f>
        <v>0</v>
      </c>
      <c r="Y116" s="7" t="b">
        <f t="shared" si="81"/>
        <v>0</v>
      </c>
      <c r="Z116" s="7" t="b">
        <f t="shared" si="82"/>
        <v>0</v>
      </c>
      <c r="AA116" s="7" t="b">
        <f t="shared" si="83"/>
        <v>0</v>
      </c>
      <c r="AB116" s="43"/>
      <c r="AC116" s="7"/>
      <c r="AD116" s="7"/>
      <c r="AE116" s="7"/>
      <c r="AF116" s="7"/>
      <c r="AG116" s="43"/>
      <c r="AH116" s="43"/>
      <c r="AI116" s="45"/>
      <c r="AJ116" s="47"/>
      <c r="AK116" s="36"/>
      <c r="AL116" s="68"/>
    </row>
    <row r="117" spans="1:38" ht="15" hidden="1" customHeight="1" x14ac:dyDescent="0.25">
      <c r="A117" s="8"/>
      <c r="B117" s="15"/>
      <c r="C117" s="15"/>
      <c r="D117" s="19">
        <f>((D112&gt;=11)*AND(D112&gt;F112))+((D113&gt;=11)*AND(D113&gt;F113))+((D114&gt;=11)*AND(D114&gt;F114))+((D115&gt;=11)*AND(D115&gt;F115))+((D116&gt;=11)*AND(D116&gt;F116))</f>
        <v>3</v>
      </c>
      <c r="E117" s="12"/>
      <c r="F117" s="17">
        <f>((F112&gt;=11)*AND(F112&gt;D112))+((F113&gt;=11)*AND(F113&gt;D113))+((F114&gt;=11)*AND(F114&gt;D114))+((F115&gt;=11)*AND(F115&gt;D115))+((F116&gt;=11)*AND(F116&gt;D116))</f>
        <v>0</v>
      </c>
      <c r="G117" s="9"/>
      <c r="H117" s="9"/>
      <c r="I117" s="9"/>
      <c r="J117" s="7">
        <f>((J112&gt;=11)*AND(J112&gt;L112))+((J113&gt;=11)*AND(J113&gt;L113))+((J114&gt;=11)*AND(J114&gt;L114))+((J115&gt;=11)*AND(J115&gt;L115))+((J116&gt;=11)*AND(J116&gt;L116))</f>
        <v>3</v>
      </c>
      <c r="K117" s="7"/>
      <c r="L117" s="7">
        <f>((L112&gt;=11)*AND(L112&gt;J112))+((L113&gt;=11)*AND(L113&gt;J113))+((L114&gt;=11)*AND(L114&gt;J114))+((L115&gt;=11)*AND(L115&gt;J115))+((L116&gt;=11)*AND(L116&gt;J116))</f>
        <v>0</v>
      </c>
      <c r="M117" s="19">
        <f>((M112&gt;=11)*AND(M112&gt;O112))+((M113&gt;=11)*AND(M113&gt;O113))+((M114&gt;=11)*AND(M114&gt;O114))+((M115&gt;=11)*AND(M115&gt;O115))+((M116&gt;=11)*AND(M116&gt;O116))</f>
        <v>0</v>
      </c>
      <c r="N117" s="12"/>
      <c r="O117" s="17">
        <f>((O112&gt;=11)*AND(O112&gt;M112))+((O113&gt;=11)*AND(O113&gt;M113))+((O114&gt;=11)*AND(O114&gt;M114))+((O115&gt;=11)*AND(O115&gt;M115))+((O116&gt;=11)*AND(O116&gt;M116))</f>
        <v>3</v>
      </c>
      <c r="P117" s="19">
        <f>((P112&gt;=11)*AND(P112&gt;R112))+((P113&gt;=11)*AND(P113&gt;R113))+((P114&gt;=11)*AND(P114&gt;R114))+((P115&gt;=11)*AND(P115&gt;R115))+((P116&gt;=11)*AND(P116&gt;R116))</f>
        <v>0</v>
      </c>
      <c r="Q117" s="12"/>
      <c r="R117" s="17">
        <f>((R112&gt;=11)*AND(R112&gt;P112))+((R113&gt;=11)*AND(R113&gt;P113))+((R114&gt;=11)*AND(R114&gt;P114))+((R115&gt;=11)*AND(R115&gt;P115))+((R116&gt;=11)*AND(R116&gt;P116))</f>
        <v>0</v>
      </c>
      <c r="S117" s="7"/>
      <c r="T117" s="7"/>
      <c r="U117" s="7"/>
      <c r="V117" s="7"/>
      <c r="W117" s="7"/>
      <c r="X117" s="7" t="b">
        <f>(X112+X113+X114+X115+X116&gt;=3)</f>
        <v>1</v>
      </c>
      <c r="Y117" s="7" t="b">
        <f t="shared" ref="Y117:AA117" si="84">(Y112+Y113+Y114+Y115+Y116&gt;=3)</f>
        <v>1</v>
      </c>
      <c r="Z117" s="7" t="b">
        <f t="shared" si="84"/>
        <v>0</v>
      </c>
      <c r="AA117" s="7" t="b">
        <f t="shared" si="84"/>
        <v>0</v>
      </c>
      <c r="AB117" s="7"/>
      <c r="AC117" s="7" t="b">
        <f>IF(D112,NOT(X117),FALSE)</f>
        <v>0</v>
      </c>
      <c r="AD117" s="7" t="b">
        <f>IF(J112,NOT(Y117),FALSE)</f>
        <v>0</v>
      </c>
      <c r="AE117" s="7" t="b">
        <f>IF(M112,NOT(Z117),FALSE)</f>
        <v>1</v>
      </c>
      <c r="AF117" s="7" t="b">
        <f>IF(P112,NOT(AA117),FALSE)</f>
        <v>0</v>
      </c>
      <c r="AG117" s="7"/>
      <c r="AH117" s="7"/>
      <c r="AI117" s="14"/>
      <c r="AJ117" s="12"/>
      <c r="AK117" s="23"/>
      <c r="AL117" s="25"/>
    </row>
    <row r="118" spans="1:38" x14ac:dyDescent="0.25">
      <c r="A118" s="37">
        <v>3</v>
      </c>
      <c r="B118" s="39" t="s">
        <v>44</v>
      </c>
      <c r="C118" s="39"/>
      <c r="D118" s="18">
        <v>5</v>
      </c>
      <c r="E118" s="27" t="s">
        <v>0</v>
      </c>
      <c r="F118" s="16">
        <v>11</v>
      </c>
      <c r="G118" s="18">
        <v>7</v>
      </c>
      <c r="H118" s="27" t="s">
        <v>0</v>
      </c>
      <c r="I118" s="16">
        <v>11</v>
      </c>
      <c r="J118" s="41"/>
      <c r="K118" s="41"/>
      <c r="L118" s="41"/>
      <c r="M118" s="18">
        <v>6</v>
      </c>
      <c r="N118" s="27" t="s">
        <v>0</v>
      </c>
      <c r="O118" s="16">
        <v>11</v>
      </c>
      <c r="P118" s="18"/>
      <c r="Q118" s="27" t="s">
        <v>0</v>
      </c>
      <c r="R118" s="16"/>
      <c r="S118" s="7" t="b">
        <f>NOT(ISBLANK(D118))</f>
        <v>1</v>
      </c>
      <c r="T118" s="7" t="b">
        <f>NOT(ISBLANK(G118))</f>
        <v>1</v>
      </c>
      <c r="U118" s="7" t="b">
        <f>NOT(ISBLANK(M118))</f>
        <v>1</v>
      </c>
      <c r="V118" s="7" t="b">
        <f>NOT(ISBLANK(P118))</f>
        <v>0</v>
      </c>
      <c r="W118" s="43">
        <f>S118+T118+U118+V118</f>
        <v>3</v>
      </c>
      <c r="X118" s="7" t="b">
        <f>(D118&gt;F118)</f>
        <v>0</v>
      </c>
      <c r="Y118" s="7" t="b">
        <f>(G118&gt;I118)</f>
        <v>0</v>
      </c>
      <c r="Z118" s="7" t="b">
        <f>(M118&gt;O118)</f>
        <v>0</v>
      </c>
      <c r="AA118" s="7" t="b">
        <f>(P118&gt;R118)</f>
        <v>0</v>
      </c>
      <c r="AB118" s="43">
        <f>X123+Y123+Z123+AA123</f>
        <v>0</v>
      </c>
      <c r="AC118" s="7"/>
      <c r="AD118" s="7"/>
      <c r="AE118" s="7"/>
      <c r="AF118" s="7"/>
      <c r="AG118" s="43">
        <f>AC123+AD123+AE123+AF123</f>
        <v>3</v>
      </c>
      <c r="AH118" s="43">
        <f>2*AB118</f>
        <v>0</v>
      </c>
      <c r="AI118" s="45">
        <f>D123+G123+M123+P123</f>
        <v>1</v>
      </c>
      <c r="AJ118" s="47" t="s">
        <v>0</v>
      </c>
      <c r="AK118" s="36">
        <f>F123+I123+O123+R123</f>
        <v>9</v>
      </c>
      <c r="AL118" s="68">
        <v>4</v>
      </c>
    </row>
    <row r="119" spans="1:38" x14ac:dyDescent="0.25">
      <c r="A119" s="37"/>
      <c r="B119" s="39"/>
      <c r="C119" s="39"/>
      <c r="D119" s="18">
        <v>11</v>
      </c>
      <c r="E119" s="27" t="s">
        <v>0</v>
      </c>
      <c r="F119" s="16">
        <v>5</v>
      </c>
      <c r="G119" s="18">
        <v>5</v>
      </c>
      <c r="H119" s="27" t="s">
        <v>0</v>
      </c>
      <c r="I119" s="16">
        <v>11</v>
      </c>
      <c r="J119" s="41"/>
      <c r="K119" s="41"/>
      <c r="L119" s="41"/>
      <c r="M119" s="18">
        <v>7</v>
      </c>
      <c r="N119" s="27" t="s">
        <v>0</v>
      </c>
      <c r="O119" s="16">
        <v>11</v>
      </c>
      <c r="P119" s="18"/>
      <c r="Q119" s="27" t="s">
        <v>0</v>
      </c>
      <c r="R119" s="16"/>
      <c r="S119" s="7"/>
      <c r="T119" s="7"/>
      <c r="U119" s="7"/>
      <c r="V119" s="7"/>
      <c r="W119" s="43"/>
      <c r="X119" s="7" t="b">
        <f t="shared" ref="X119:X121" si="85">(D119&gt;F119)</f>
        <v>1</v>
      </c>
      <c r="Y119" s="7" t="b">
        <f t="shared" ref="Y119:Y122" si="86">(G119&gt;I119)</f>
        <v>0</v>
      </c>
      <c r="Z119" s="7" t="b">
        <f t="shared" ref="Z119:Z122" si="87">(M119&gt;O119)</f>
        <v>0</v>
      </c>
      <c r="AA119" s="7" t="b">
        <f t="shared" ref="AA119:AA122" si="88">(P119&gt;R119)</f>
        <v>0</v>
      </c>
      <c r="AB119" s="43"/>
      <c r="AC119" s="7"/>
      <c r="AD119" s="7"/>
      <c r="AE119" s="7"/>
      <c r="AF119" s="7"/>
      <c r="AG119" s="43"/>
      <c r="AH119" s="43"/>
      <c r="AI119" s="45"/>
      <c r="AJ119" s="47"/>
      <c r="AK119" s="36"/>
      <c r="AL119" s="68"/>
    </row>
    <row r="120" spans="1:38" x14ac:dyDescent="0.25">
      <c r="A120" s="37"/>
      <c r="B120" s="39"/>
      <c r="C120" s="39"/>
      <c r="D120" s="18">
        <v>7</v>
      </c>
      <c r="E120" s="27" t="s">
        <v>0</v>
      </c>
      <c r="F120" s="16">
        <v>11</v>
      </c>
      <c r="G120" s="18">
        <v>4</v>
      </c>
      <c r="H120" s="27" t="s">
        <v>0</v>
      </c>
      <c r="I120" s="16">
        <v>11</v>
      </c>
      <c r="J120" s="41"/>
      <c r="K120" s="41"/>
      <c r="L120" s="41"/>
      <c r="M120" s="18">
        <v>7</v>
      </c>
      <c r="N120" s="27" t="s">
        <v>0</v>
      </c>
      <c r="O120" s="16">
        <v>11</v>
      </c>
      <c r="P120" s="18"/>
      <c r="Q120" s="27" t="s">
        <v>0</v>
      </c>
      <c r="R120" s="16"/>
      <c r="S120" s="7"/>
      <c r="T120" s="7"/>
      <c r="U120" s="7"/>
      <c r="V120" s="7"/>
      <c r="W120" s="43"/>
      <c r="X120" s="7" t="b">
        <f t="shared" si="85"/>
        <v>0</v>
      </c>
      <c r="Y120" s="7" t="b">
        <f t="shared" si="86"/>
        <v>0</v>
      </c>
      <c r="Z120" s="7" t="b">
        <f t="shared" si="87"/>
        <v>0</v>
      </c>
      <c r="AA120" s="7" t="b">
        <f t="shared" si="88"/>
        <v>0</v>
      </c>
      <c r="AB120" s="43"/>
      <c r="AC120" s="7"/>
      <c r="AD120" s="7"/>
      <c r="AE120" s="7"/>
      <c r="AF120" s="7"/>
      <c r="AG120" s="43"/>
      <c r="AH120" s="43"/>
      <c r="AI120" s="45"/>
      <c r="AJ120" s="47"/>
      <c r="AK120" s="36"/>
      <c r="AL120" s="68"/>
    </row>
    <row r="121" spans="1:38" x14ac:dyDescent="0.25">
      <c r="A121" s="37"/>
      <c r="B121" s="39"/>
      <c r="C121" s="39"/>
      <c r="D121" s="18">
        <v>7</v>
      </c>
      <c r="E121" s="27" t="s">
        <v>0</v>
      </c>
      <c r="F121" s="16">
        <v>11</v>
      </c>
      <c r="G121" s="18"/>
      <c r="H121" s="27" t="s">
        <v>0</v>
      </c>
      <c r="I121" s="16"/>
      <c r="J121" s="41"/>
      <c r="K121" s="41"/>
      <c r="L121" s="41"/>
      <c r="M121" s="18"/>
      <c r="N121" s="27" t="s">
        <v>0</v>
      </c>
      <c r="O121" s="16"/>
      <c r="P121" s="18"/>
      <c r="Q121" s="27" t="s">
        <v>0</v>
      </c>
      <c r="R121" s="16"/>
      <c r="S121" s="7"/>
      <c r="T121" s="7"/>
      <c r="U121" s="7"/>
      <c r="V121" s="7"/>
      <c r="W121" s="43"/>
      <c r="X121" s="7" t="b">
        <f t="shared" si="85"/>
        <v>0</v>
      </c>
      <c r="Y121" s="7" t="b">
        <f t="shared" si="86"/>
        <v>0</v>
      </c>
      <c r="Z121" s="7" t="b">
        <f t="shared" si="87"/>
        <v>0</v>
      </c>
      <c r="AA121" s="7" t="b">
        <f t="shared" si="88"/>
        <v>0</v>
      </c>
      <c r="AB121" s="43"/>
      <c r="AC121" s="7"/>
      <c r="AD121" s="7"/>
      <c r="AE121" s="7"/>
      <c r="AF121" s="7"/>
      <c r="AG121" s="43"/>
      <c r="AH121" s="43"/>
      <c r="AI121" s="45"/>
      <c r="AJ121" s="47"/>
      <c r="AK121" s="36"/>
      <c r="AL121" s="68"/>
    </row>
    <row r="122" spans="1:38" x14ac:dyDescent="0.25">
      <c r="A122" s="37"/>
      <c r="B122" s="39"/>
      <c r="C122" s="39"/>
      <c r="D122" s="18"/>
      <c r="E122" s="27" t="s">
        <v>0</v>
      </c>
      <c r="F122" s="16"/>
      <c r="G122" s="18"/>
      <c r="H122" s="27" t="s">
        <v>0</v>
      </c>
      <c r="I122" s="16"/>
      <c r="J122" s="41"/>
      <c r="K122" s="41"/>
      <c r="L122" s="41"/>
      <c r="M122" s="18"/>
      <c r="N122" s="27" t="s">
        <v>0</v>
      </c>
      <c r="O122" s="16"/>
      <c r="P122" s="18"/>
      <c r="Q122" s="27" t="s">
        <v>0</v>
      </c>
      <c r="R122" s="16"/>
      <c r="S122" s="7"/>
      <c r="T122" s="7"/>
      <c r="U122" s="7"/>
      <c r="V122" s="7"/>
      <c r="W122" s="43"/>
      <c r="X122" s="7" t="b">
        <f>(D122&gt;F122)</f>
        <v>0</v>
      </c>
      <c r="Y122" s="7" t="b">
        <f t="shared" si="86"/>
        <v>0</v>
      </c>
      <c r="Z122" s="7" t="b">
        <f t="shared" si="87"/>
        <v>0</v>
      </c>
      <c r="AA122" s="7" t="b">
        <f t="shared" si="88"/>
        <v>0</v>
      </c>
      <c r="AB122" s="43"/>
      <c r="AC122" s="7"/>
      <c r="AD122" s="7"/>
      <c r="AE122" s="7"/>
      <c r="AF122" s="7"/>
      <c r="AG122" s="43"/>
      <c r="AH122" s="43"/>
      <c r="AI122" s="45"/>
      <c r="AJ122" s="47"/>
      <c r="AK122" s="36"/>
      <c r="AL122" s="68"/>
    </row>
    <row r="123" spans="1:38" ht="15" hidden="1" customHeight="1" x14ac:dyDescent="0.25">
      <c r="A123" s="8"/>
      <c r="B123" s="15"/>
      <c r="C123" s="15"/>
      <c r="D123" s="19">
        <f>((D118&gt;=11)*AND(D118&gt;F118))+((D119&gt;=11)*AND(D119&gt;F119))+((D120&gt;=11)*AND(D120&gt;F120))+((D121&gt;=11)*AND(D121&gt;F121))+((D122&gt;=11)*AND(D122&gt;F122))</f>
        <v>1</v>
      </c>
      <c r="E123" s="12"/>
      <c r="F123" s="17">
        <f>((F118&gt;=11)*AND(F118&gt;D118))+((F119&gt;=11)*AND(F119&gt;D119))+((F120&gt;=11)*AND(F120&gt;D120))+((F121&gt;=11)*AND(F121&gt;D121))+((F122&gt;=11)*AND(F122&gt;D122))</f>
        <v>3</v>
      </c>
      <c r="G123" s="19">
        <f>((G118&gt;=11)*AND(G118&gt;I118))+((G119&gt;=11)*AND(G119&gt;I119))+((G120&gt;=11)*AND(G120&gt;I120))+((G121&gt;=11)*AND(G121&gt;I121))+((G122&gt;=11)*AND(G122&gt;I122))</f>
        <v>0</v>
      </c>
      <c r="H123" s="12"/>
      <c r="I123" s="17">
        <f>((I118&gt;=11)*AND(I118&gt;G118))+((I119&gt;=11)*AND(I119&gt;G119))+((I120&gt;=11)*AND(I120&gt;G120))+((I121&gt;=11)*AND(I121&gt;G121))+((I122&gt;=11)*AND(I122&gt;G122))</f>
        <v>3</v>
      </c>
      <c r="J123" s="9"/>
      <c r="K123" s="9"/>
      <c r="L123" s="9"/>
      <c r="M123" s="7">
        <f>((M118&gt;=11)*AND(M118&gt;O118))+((M119&gt;=11)*AND(M119&gt;O119))+((M120&gt;=11)*AND(M120&gt;O120))+((M121&gt;=11)*AND(M121&gt;O121))+((M122&gt;=11)*AND(M122&gt;O122))</f>
        <v>0</v>
      </c>
      <c r="N123" s="7"/>
      <c r="O123" s="7">
        <f>((O118&gt;=11)*AND(O118&gt;M118))+((O119&gt;=11)*AND(O119&gt;M119))+((O120&gt;=11)*AND(O120&gt;M120))+((O121&gt;=11)*AND(O121&gt;M121))+((O122&gt;=11)*AND(O122&gt;M122))</f>
        <v>3</v>
      </c>
      <c r="P123" s="19">
        <f>((P118&gt;=11)*AND(P118&gt;R118))+((P119&gt;=11)*AND(P119&gt;R119))+((P120&gt;=11)*AND(P120&gt;R120))+((P121&gt;=11)*AND(P121&gt;R121))+((P122&gt;=11)*AND(P122&gt;R122))</f>
        <v>0</v>
      </c>
      <c r="Q123" s="12"/>
      <c r="R123" s="17">
        <f>((R118&gt;=11)*AND(R118&gt;P118))+((R119&gt;=11)*AND(R119&gt;P119))+((R120&gt;=11)*AND(R120&gt;P120))+((R121&gt;=11)*AND(R121&gt;P121))+((R122&gt;=11)*AND(R122&gt;P122))</f>
        <v>0</v>
      </c>
      <c r="S123" s="7"/>
      <c r="T123" s="7"/>
      <c r="U123" s="7"/>
      <c r="V123" s="7"/>
      <c r="W123" s="7"/>
      <c r="X123" s="7" t="b">
        <f>(X118+X119+X120+X121+X122&gt;=3)</f>
        <v>0</v>
      </c>
      <c r="Y123" s="7" t="b">
        <f t="shared" ref="Y123:AA123" si="89">(Y118+Y119+Y120+Y121+Y122&gt;=3)</f>
        <v>0</v>
      </c>
      <c r="Z123" s="7" t="b">
        <f t="shared" si="89"/>
        <v>0</v>
      </c>
      <c r="AA123" s="7" t="b">
        <f t="shared" si="89"/>
        <v>0</v>
      </c>
      <c r="AB123" s="7"/>
      <c r="AC123" s="7" t="b">
        <f>IF(D118,NOT(X123),FALSE)</f>
        <v>1</v>
      </c>
      <c r="AD123" s="7" t="b">
        <f>IF(G118,NOT(Y123),FALSE)</f>
        <v>1</v>
      </c>
      <c r="AE123" s="7" t="b">
        <f>IF(M118,NOT(Z123),FALSE)</f>
        <v>1</v>
      </c>
      <c r="AF123" s="7" t="b">
        <f>IF(P118,NOT(AA123),FALSE)</f>
        <v>0</v>
      </c>
      <c r="AG123" s="7"/>
      <c r="AH123" s="7"/>
      <c r="AI123" s="14"/>
      <c r="AJ123" s="12"/>
      <c r="AK123" s="23"/>
      <c r="AL123" s="25"/>
    </row>
    <row r="124" spans="1:38" x14ac:dyDescent="0.25">
      <c r="A124" s="37">
        <v>4</v>
      </c>
      <c r="B124" s="39" t="s">
        <v>18</v>
      </c>
      <c r="C124" s="39"/>
      <c r="D124" s="18">
        <v>11</v>
      </c>
      <c r="E124" s="27" t="s">
        <v>0</v>
      </c>
      <c r="F124" s="16">
        <v>8</v>
      </c>
      <c r="G124" s="18">
        <v>11</v>
      </c>
      <c r="H124" s="27" t="s">
        <v>0</v>
      </c>
      <c r="I124" s="16">
        <v>9</v>
      </c>
      <c r="J124" s="18">
        <v>11</v>
      </c>
      <c r="K124" s="27" t="s">
        <v>0</v>
      </c>
      <c r="L124" s="16">
        <v>6</v>
      </c>
      <c r="M124" s="41"/>
      <c r="N124" s="41"/>
      <c r="O124" s="41"/>
      <c r="P124" s="18"/>
      <c r="Q124" s="27" t="s">
        <v>0</v>
      </c>
      <c r="R124" s="16"/>
      <c r="S124" s="7" t="b">
        <f>NOT(ISBLANK(D124))</f>
        <v>1</v>
      </c>
      <c r="T124" s="7" t="b">
        <f>NOT(ISBLANK(G124))</f>
        <v>1</v>
      </c>
      <c r="U124" s="7" t="b">
        <f>NOT(ISBLANK(J124))</f>
        <v>1</v>
      </c>
      <c r="V124" s="7" t="b">
        <f>NOT(ISBLANK(P124))</f>
        <v>0</v>
      </c>
      <c r="W124" s="43">
        <f>S124+T124+U124+V124</f>
        <v>3</v>
      </c>
      <c r="X124" s="7" t="b">
        <f>(D124&gt;F124)</f>
        <v>1</v>
      </c>
      <c r="Y124" s="7" t="b">
        <f>(G124&gt;I124)</f>
        <v>1</v>
      </c>
      <c r="Z124" s="7" t="b">
        <f>(J124&gt;L124)</f>
        <v>1</v>
      </c>
      <c r="AA124" s="7" t="b">
        <f>(P124&gt;R124)</f>
        <v>0</v>
      </c>
      <c r="AB124" s="43">
        <f>X129+Y129+Z129+AA129</f>
        <v>3</v>
      </c>
      <c r="AC124" s="7"/>
      <c r="AD124" s="7"/>
      <c r="AE124" s="7"/>
      <c r="AF124" s="7"/>
      <c r="AG124" s="43">
        <f>AC129+AD129+AE129+AF129</f>
        <v>0</v>
      </c>
      <c r="AH124" s="43">
        <f>2*AB124</f>
        <v>6</v>
      </c>
      <c r="AI124" s="45">
        <f>D129+G129+J129+P129</f>
        <v>9</v>
      </c>
      <c r="AJ124" s="47" t="s">
        <v>0</v>
      </c>
      <c r="AK124" s="36">
        <f>F129+I129+L129+R129</f>
        <v>0</v>
      </c>
      <c r="AL124" s="68">
        <v>1</v>
      </c>
    </row>
    <row r="125" spans="1:38" x14ac:dyDescent="0.25">
      <c r="A125" s="37"/>
      <c r="B125" s="39"/>
      <c r="C125" s="39"/>
      <c r="D125" s="18">
        <v>11</v>
      </c>
      <c r="E125" s="27" t="s">
        <v>0</v>
      </c>
      <c r="F125" s="16">
        <v>9</v>
      </c>
      <c r="G125" s="18">
        <v>11</v>
      </c>
      <c r="H125" s="27" t="s">
        <v>0</v>
      </c>
      <c r="I125" s="16">
        <v>8</v>
      </c>
      <c r="J125" s="18">
        <v>11</v>
      </c>
      <c r="K125" s="27" t="s">
        <v>0</v>
      </c>
      <c r="L125" s="16">
        <v>7</v>
      </c>
      <c r="M125" s="41"/>
      <c r="N125" s="41"/>
      <c r="O125" s="41"/>
      <c r="P125" s="18"/>
      <c r="Q125" s="27" t="s">
        <v>0</v>
      </c>
      <c r="R125" s="16"/>
      <c r="S125" s="7"/>
      <c r="T125" s="7"/>
      <c r="U125" s="7"/>
      <c r="V125" s="7"/>
      <c r="W125" s="43"/>
      <c r="X125" s="7" t="b">
        <f t="shared" ref="X125:X127" si="90">(D125&gt;F125)</f>
        <v>1</v>
      </c>
      <c r="Y125" s="7" t="b">
        <f t="shared" ref="Y125:Y128" si="91">(G125&gt;I125)</f>
        <v>1</v>
      </c>
      <c r="Z125" s="7" t="b">
        <f t="shared" ref="Z125:Z128" si="92">(J125&gt;L125)</f>
        <v>1</v>
      </c>
      <c r="AA125" s="7" t="b">
        <f t="shared" ref="AA125:AA128" si="93">(P125&gt;R125)</f>
        <v>0</v>
      </c>
      <c r="AB125" s="43"/>
      <c r="AC125" s="7"/>
      <c r="AD125" s="7"/>
      <c r="AE125" s="7"/>
      <c r="AF125" s="7"/>
      <c r="AG125" s="43"/>
      <c r="AH125" s="43"/>
      <c r="AI125" s="45"/>
      <c r="AJ125" s="47"/>
      <c r="AK125" s="36"/>
      <c r="AL125" s="68"/>
    </row>
    <row r="126" spans="1:38" x14ac:dyDescent="0.25">
      <c r="A126" s="37"/>
      <c r="B126" s="39"/>
      <c r="C126" s="39"/>
      <c r="D126" s="18">
        <v>11</v>
      </c>
      <c r="E126" s="27" t="s">
        <v>0</v>
      </c>
      <c r="F126" s="16">
        <v>4</v>
      </c>
      <c r="G126" s="18">
        <v>11</v>
      </c>
      <c r="H126" s="27" t="s">
        <v>0</v>
      </c>
      <c r="I126" s="16">
        <v>8</v>
      </c>
      <c r="J126" s="18">
        <v>11</v>
      </c>
      <c r="K126" s="27" t="s">
        <v>0</v>
      </c>
      <c r="L126" s="16">
        <v>7</v>
      </c>
      <c r="M126" s="41"/>
      <c r="N126" s="41"/>
      <c r="O126" s="41"/>
      <c r="P126" s="18"/>
      <c r="Q126" s="27" t="s">
        <v>0</v>
      </c>
      <c r="R126" s="16"/>
      <c r="S126" s="7"/>
      <c r="T126" s="7"/>
      <c r="U126" s="7"/>
      <c r="V126" s="7"/>
      <c r="W126" s="43"/>
      <c r="X126" s="7" t="b">
        <f t="shared" si="90"/>
        <v>1</v>
      </c>
      <c r="Y126" s="7" t="b">
        <f t="shared" si="91"/>
        <v>1</v>
      </c>
      <c r="Z126" s="7" t="b">
        <f t="shared" si="92"/>
        <v>1</v>
      </c>
      <c r="AA126" s="7" t="b">
        <f t="shared" si="93"/>
        <v>0</v>
      </c>
      <c r="AB126" s="43"/>
      <c r="AC126" s="7"/>
      <c r="AD126" s="7"/>
      <c r="AE126" s="7"/>
      <c r="AF126" s="7"/>
      <c r="AG126" s="43"/>
      <c r="AH126" s="43"/>
      <c r="AI126" s="45"/>
      <c r="AJ126" s="47"/>
      <c r="AK126" s="36"/>
      <c r="AL126" s="68"/>
    </row>
    <row r="127" spans="1:38" x14ac:dyDescent="0.25">
      <c r="A127" s="37"/>
      <c r="B127" s="39"/>
      <c r="C127" s="39"/>
      <c r="D127" s="18"/>
      <c r="E127" s="27" t="s">
        <v>0</v>
      </c>
      <c r="F127" s="16"/>
      <c r="G127" s="18"/>
      <c r="H127" s="27" t="s">
        <v>0</v>
      </c>
      <c r="I127" s="16"/>
      <c r="J127" s="18"/>
      <c r="K127" s="27" t="s">
        <v>0</v>
      </c>
      <c r="L127" s="16"/>
      <c r="M127" s="41"/>
      <c r="N127" s="41"/>
      <c r="O127" s="41"/>
      <c r="P127" s="18"/>
      <c r="Q127" s="27" t="s">
        <v>0</v>
      </c>
      <c r="R127" s="16"/>
      <c r="S127" s="7"/>
      <c r="T127" s="7"/>
      <c r="U127" s="7"/>
      <c r="V127" s="7"/>
      <c r="W127" s="43"/>
      <c r="X127" s="7" t="b">
        <f t="shared" si="90"/>
        <v>0</v>
      </c>
      <c r="Y127" s="7" t="b">
        <f t="shared" si="91"/>
        <v>0</v>
      </c>
      <c r="Z127" s="7" t="b">
        <f t="shared" si="92"/>
        <v>0</v>
      </c>
      <c r="AA127" s="7" t="b">
        <f t="shared" si="93"/>
        <v>0</v>
      </c>
      <c r="AB127" s="43"/>
      <c r="AC127" s="7"/>
      <c r="AD127" s="7"/>
      <c r="AE127" s="7"/>
      <c r="AF127" s="7"/>
      <c r="AG127" s="43"/>
      <c r="AH127" s="43"/>
      <c r="AI127" s="45"/>
      <c r="AJ127" s="47"/>
      <c r="AK127" s="36"/>
      <c r="AL127" s="68"/>
    </row>
    <row r="128" spans="1:38" x14ac:dyDescent="0.25">
      <c r="A128" s="37"/>
      <c r="B128" s="39"/>
      <c r="C128" s="39"/>
      <c r="D128" s="18"/>
      <c r="E128" s="27" t="s">
        <v>0</v>
      </c>
      <c r="F128" s="16"/>
      <c r="G128" s="18"/>
      <c r="H128" s="27" t="s">
        <v>0</v>
      </c>
      <c r="I128" s="16"/>
      <c r="J128" s="18"/>
      <c r="K128" s="27" t="s">
        <v>0</v>
      </c>
      <c r="L128" s="16"/>
      <c r="M128" s="41"/>
      <c r="N128" s="41"/>
      <c r="O128" s="41"/>
      <c r="P128" s="18"/>
      <c r="Q128" s="27" t="s">
        <v>0</v>
      </c>
      <c r="R128" s="16"/>
      <c r="S128" s="7"/>
      <c r="T128" s="7"/>
      <c r="U128" s="7"/>
      <c r="V128" s="7"/>
      <c r="W128" s="43"/>
      <c r="X128" s="7" t="b">
        <f>(D128&gt;F128)</f>
        <v>0</v>
      </c>
      <c r="Y128" s="7" t="b">
        <f t="shared" si="91"/>
        <v>0</v>
      </c>
      <c r="Z128" s="7" t="b">
        <f t="shared" si="92"/>
        <v>0</v>
      </c>
      <c r="AA128" s="7" t="b">
        <f t="shared" si="93"/>
        <v>0</v>
      </c>
      <c r="AB128" s="43"/>
      <c r="AC128" s="7"/>
      <c r="AD128" s="7"/>
      <c r="AE128" s="7"/>
      <c r="AF128" s="7"/>
      <c r="AG128" s="43"/>
      <c r="AH128" s="43"/>
      <c r="AI128" s="45"/>
      <c r="AJ128" s="47"/>
      <c r="AK128" s="36"/>
      <c r="AL128" s="68"/>
    </row>
    <row r="129" spans="1:38" ht="15" hidden="1" customHeight="1" x14ac:dyDescent="0.25">
      <c r="A129" s="8"/>
      <c r="B129" s="15"/>
      <c r="C129" s="15"/>
      <c r="D129" s="19">
        <f>((D124&gt;=11)*AND(D124&gt;F124))+((D125&gt;=11)*AND(D125&gt;F125))+((D126&gt;=11)*AND(D126&gt;F126))+((D127&gt;=11)*AND(D127&gt;F127))+((D128&gt;=11)*AND(D128&gt;F128))</f>
        <v>3</v>
      </c>
      <c r="E129" s="12"/>
      <c r="F129" s="17">
        <f>((F124&gt;=11)*AND(F124&gt;D124))+((F125&gt;=11)*AND(F125&gt;D125))+((F126&gt;=11)*AND(F126&gt;D126))+((F127&gt;=11)*AND(F127&gt;D127))+((F128&gt;=11)*AND(F128&gt;D128))</f>
        <v>0</v>
      </c>
      <c r="G129" s="19">
        <f>((G124&gt;=11)*AND(G124&gt;I124))+((G125&gt;=11)*AND(G125&gt;I125))+((G126&gt;=11)*AND(G126&gt;I126))+((G127&gt;=11)*AND(G127&gt;I127))+((G128&gt;=11)*AND(G128&gt;I128))</f>
        <v>3</v>
      </c>
      <c r="H129" s="12"/>
      <c r="I129" s="17">
        <f>((I124&gt;=11)*AND(I124&gt;G124))+((I125&gt;=11)*AND(I125&gt;G125))+((I126&gt;=11)*AND(I126&gt;G126))+((I127&gt;=11)*AND(I127&gt;G127))+((I128&gt;=11)*AND(I128&gt;G128))</f>
        <v>0</v>
      </c>
      <c r="J129" s="19">
        <f>((J124&gt;=11)*AND(J124&gt;L124))+((J125&gt;=11)*AND(J125&gt;L125))+((J126&gt;=11)*AND(J126&gt;L126))+((J127&gt;=11)*AND(J127&gt;L127))+((J128&gt;=11)*AND(J128&gt;L128))</f>
        <v>3</v>
      </c>
      <c r="K129" s="12"/>
      <c r="L129" s="17">
        <f>((L124&gt;=11)*AND(L124&gt;J124))+((L125&gt;=11)*AND(L125&gt;J125))+((L126&gt;=11)*AND(L126&gt;J126))+((L127&gt;=11)*AND(L127&gt;J127))+((L128&gt;=11)*AND(L128&gt;J128))</f>
        <v>0</v>
      </c>
      <c r="M129" s="9"/>
      <c r="N129" s="9"/>
      <c r="O129" s="9"/>
      <c r="P129" s="7">
        <f>((P124&gt;=11)*AND(P124&gt;R124))+((P125&gt;=11)*AND(P125&gt;R125))+((P126&gt;=11)*AND(P126&gt;R126))+((P127&gt;=11)*AND(P127&gt;R127))+((P128&gt;=11)*AND(P128&gt;R128))</f>
        <v>0</v>
      </c>
      <c r="Q129" s="7"/>
      <c r="R129" s="7">
        <f>((R124&gt;=11)*AND(R124&gt;P124))+((R125&gt;=11)*AND(R125&gt;P125))+((R126&gt;=11)*AND(R126&gt;P126))+((R127&gt;=11)*AND(R127&gt;P127))+((R128&gt;=11)*AND(R128&gt;P128))</f>
        <v>0</v>
      </c>
      <c r="S129" s="7"/>
      <c r="T129" s="7"/>
      <c r="U129" s="7"/>
      <c r="V129" s="7"/>
      <c r="W129" s="7"/>
      <c r="X129" s="7" t="b">
        <f>(X124+X125+X126+X127+X128&gt;=3)</f>
        <v>1</v>
      </c>
      <c r="Y129" s="7" t="b">
        <f t="shared" ref="Y129:AA129" si="94">(Y124+Y125+Y126+Y127+Y128&gt;=3)</f>
        <v>1</v>
      </c>
      <c r="Z129" s="7" t="b">
        <f t="shared" si="94"/>
        <v>1</v>
      </c>
      <c r="AA129" s="7" t="b">
        <f t="shared" si="94"/>
        <v>0</v>
      </c>
      <c r="AB129" s="7"/>
      <c r="AC129" s="7" t="b">
        <f>IF(D124,NOT(X129),FALSE)</f>
        <v>0</v>
      </c>
      <c r="AD129" s="7" t="b">
        <f>IF(G124,NOT(Y129),FALSE)</f>
        <v>0</v>
      </c>
      <c r="AE129" s="7" t="b">
        <f>IF(J124,NOT(Z129),FALSE)</f>
        <v>0</v>
      </c>
      <c r="AF129" s="7" t="b">
        <f>IF(P124,NOT(AA129),FALSE)</f>
        <v>0</v>
      </c>
      <c r="AG129" s="7"/>
      <c r="AH129" s="7"/>
      <c r="AI129" s="14"/>
      <c r="AJ129" s="12"/>
      <c r="AK129" s="23"/>
      <c r="AL129" s="25"/>
    </row>
    <row r="130" spans="1:38" x14ac:dyDescent="0.25">
      <c r="A130" s="37">
        <v>5</v>
      </c>
      <c r="B130" s="39"/>
      <c r="C130" s="39"/>
      <c r="D130" s="18"/>
      <c r="E130" s="27" t="s">
        <v>0</v>
      </c>
      <c r="F130" s="16"/>
      <c r="G130" s="18"/>
      <c r="H130" s="27" t="s">
        <v>0</v>
      </c>
      <c r="I130" s="16"/>
      <c r="J130" s="18"/>
      <c r="K130" s="27" t="s">
        <v>0</v>
      </c>
      <c r="L130" s="16"/>
      <c r="M130" s="18"/>
      <c r="N130" s="27" t="s">
        <v>0</v>
      </c>
      <c r="O130" s="16"/>
      <c r="P130" s="41"/>
      <c r="Q130" s="41"/>
      <c r="R130" s="41"/>
      <c r="S130" s="7" t="b">
        <f>NOT(ISBLANK(D130))</f>
        <v>0</v>
      </c>
      <c r="T130" s="7" t="b">
        <f>NOT(ISBLANK(G130))</f>
        <v>0</v>
      </c>
      <c r="U130" s="7" t="b">
        <f>NOT(ISBLANK(J130))</f>
        <v>0</v>
      </c>
      <c r="V130" s="7" t="b">
        <f>NOT(ISBLANK(M130))</f>
        <v>0</v>
      </c>
      <c r="W130" s="43">
        <f>S130+T130+U130+V130</f>
        <v>0</v>
      </c>
      <c r="X130" s="7" t="b">
        <f>(D130&gt;F130)</f>
        <v>0</v>
      </c>
      <c r="Y130" s="7" t="b">
        <f>(G130&gt;I130)</f>
        <v>0</v>
      </c>
      <c r="Z130" s="7" t="b">
        <f>(J130&gt;L130)</f>
        <v>0</v>
      </c>
      <c r="AA130" s="7" t="b">
        <f>(M130&gt;O130)</f>
        <v>0</v>
      </c>
      <c r="AB130" s="43">
        <f>X135+Y135+Z135+AA135</f>
        <v>0</v>
      </c>
      <c r="AC130" s="7"/>
      <c r="AD130" s="7"/>
      <c r="AE130" s="7"/>
      <c r="AF130" s="7"/>
      <c r="AG130" s="43">
        <f>AC135+AD135+AE135+AF135</f>
        <v>0</v>
      </c>
      <c r="AH130" s="43">
        <f>2*AB130</f>
        <v>0</v>
      </c>
      <c r="AI130" s="45">
        <f>D135+G135+J135+M135</f>
        <v>0</v>
      </c>
      <c r="AJ130" s="47" t="s">
        <v>0</v>
      </c>
      <c r="AK130" s="36">
        <f>F135+I135+L135+O135</f>
        <v>0</v>
      </c>
      <c r="AL130" s="68"/>
    </row>
    <row r="131" spans="1:38" x14ac:dyDescent="0.25">
      <c r="A131" s="37"/>
      <c r="B131" s="39"/>
      <c r="C131" s="39"/>
      <c r="D131" s="18"/>
      <c r="E131" s="27" t="s">
        <v>0</v>
      </c>
      <c r="F131" s="16"/>
      <c r="G131" s="18"/>
      <c r="H131" s="27" t="s">
        <v>0</v>
      </c>
      <c r="I131" s="16"/>
      <c r="J131" s="18"/>
      <c r="K131" s="27" t="s">
        <v>0</v>
      </c>
      <c r="L131" s="16"/>
      <c r="M131" s="18"/>
      <c r="N131" s="27" t="s">
        <v>0</v>
      </c>
      <c r="O131" s="16"/>
      <c r="P131" s="41"/>
      <c r="Q131" s="41"/>
      <c r="R131" s="41"/>
      <c r="S131" s="7"/>
      <c r="T131" s="7"/>
      <c r="U131" s="7"/>
      <c r="V131" s="7"/>
      <c r="W131" s="43"/>
      <c r="X131" s="7" t="b">
        <f t="shared" ref="X131:X133" si="95">(D131&gt;F131)</f>
        <v>0</v>
      </c>
      <c r="Y131" s="7" t="b">
        <f t="shared" ref="Y131:Y134" si="96">(G131&gt;I131)</f>
        <v>0</v>
      </c>
      <c r="Z131" s="7" t="b">
        <f t="shared" ref="Z131:Z134" si="97">(J131&gt;L131)</f>
        <v>0</v>
      </c>
      <c r="AA131" s="7" t="b">
        <f t="shared" ref="AA131:AA134" si="98">(M131&gt;O131)</f>
        <v>0</v>
      </c>
      <c r="AB131" s="43"/>
      <c r="AC131" s="7"/>
      <c r="AD131" s="7"/>
      <c r="AE131" s="7"/>
      <c r="AF131" s="7"/>
      <c r="AG131" s="43"/>
      <c r="AH131" s="43"/>
      <c r="AI131" s="45"/>
      <c r="AJ131" s="47"/>
      <c r="AK131" s="36"/>
      <c r="AL131" s="68"/>
    </row>
    <row r="132" spans="1:38" x14ac:dyDescent="0.25">
      <c r="A132" s="37"/>
      <c r="B132" s="39"/>
      <c r="C132" s="39"/>
      <c r="D132" s="18"/>
      <c r="E132" s="27" t="s">
        <v>0</v>
      </c>
      <c r="F132" s="16"/>
      <c r="G132" s="18"/>
      <c r="H132" s="27" t="s">
        <v>0</v>
      </c>
      <c r="I132" s="16"/>
      <c r="J132" s="18"/>
      <c r="K132" s="27" t="s">
        <v>0</v>
      </c>
      <c r="L132" s="16"/>
      <c r="M132" s="18"/>
      <c r="N132" s="27" t="s">
        <v>0</v>
      </c>
      <c r="O132" s="16"/>
      <c r="P132" s="41"/>
      <c r="Q132" s="41"/>
      <c r="R132" s="41"/>
      <c r="S132" s="7"/>
      <c r="T132" s="7"/>
      <c r="U132" s="7"/>
      <c r="V132" s="7"/>
      <c r="W132" s="43"/>
      <c r="X132" s="7" t="b">
        <f t="shared" si="95"/>
        <v>0</v>
      </c>
      <c r="Y132" s="7" t="b">
        <f t="shared" si="96"/>
        <v>0</v>
      </c>
      <c r="Z132" s="7" t="b">
        <f t="shared" si="97"/>
        <v>0</v>
      </c>
      <c r="AA132" s="7" t="b">
        <f t="shared" si="98"/>
        <v>0</v>
      </c>
      <c r="AB132" s="43"/>
      <c r="AC132" s="7"/>
      <c r="AD132" s="7"/>
      <c r="AE132" s="7"/>
      <c r="AF132" s="7"/>
      <c r="AG132" s="43"/>
      <c r="AH132" s="43"/>
      <c r="AI132" s="45"/>
      <c r="AJ132" s="47"/>
      <c r="AK132" s="36"/>
      <c r="AL132" s="68"/>
    </row>
    <row r="133" spans="1:38" x14ac:dyDescent="0.25">
      <c r="A133" s="37"/>
      <c r="B133" s="39"/>
      <c r="C133" s="39"/>
      <c r="D133" s="18"/>
      <c r="E133" s="27" t="s">
        <v>0</v>
      </c>
      <c r="F133" s="16"/>
      <c r="G133" s="18"/>
      <c r="H133" s="27" t="s">
        <v>0</v>
      </c>
      <c r="I133" s="16"/>
      <c r="J133" s="18"/>
      <c r="K133" s="27" t="s">
        <v>0</v>
      </c>
      <c r="L133" s="16"/>
      <c r="M133" s="18"/>
      <c r="N133" s="27" t="s">
        <v>0</v>
      </c>
      <c r="O133" s="16"/>
      <c r="P133" s="41"/>
      <c r="Q133" s="41"/>
      <c r="R133" s="41"/>
      <c r="S133" s="7"/>
      <c r="T133" s="7"/>
      <c r="U133" s="7"/>
      <c r="V133" s="7"/>
      <c r="W133" s="43"/>
      <c r="X133" s="7" t="b">
        <f t="shared" si="95"/>
        <v>0</v>
      </c>
      <c r="Y133" s="7" t="b">
        <f t="shared" si="96"/>
        <v>0</v>
      </c>
      <c r="Z133" s="7" t="b">
        <f t="shared" si="97"/>
        <v>0</v>
      </c>
      <c r="AA133" s="7" t="b">
        <f t="shared" si="98"/>
        <v>0</v>
      </c>
      <c r="AB133" s="43"/>
      <c r="AC133" s="7"/>
      <c r="AD133" s="7"/>
      <c r="AE133" s="7"/>
      <c r="AF133" s="7"/>
      <c r="AG133" s="43"/>
      <c r="AH133" s="43"/>
      <c r="AI133" s="45"/>
      <c r="AJ133" s="47"/>
      <c r="AK133" s="36"/>
      <c r="AL133" s="68"/>
    </row>
    <row r="134" spans="1:38" ht="15.75" thickBot="1" x14ac:dyDescent="0.3">
      <c r="A134" s="38"/>
      <c r="B134" s="40"/>
      <c r="C134" s="40"/>
      <c r="D134" s="20"/>
      <c r="E134" s="28" t="s">
        <v>0</v>
      </c>
      <c r="F134" s="21"/>
      <c r="G134" s="20"/>
      <c r="H134" s="28" t="s">
        <v>0</v>
      </c>
      <c r="I134" s="21"/>
      <c r="J134" s="20"/>
      <c r="K134" s="28" t="s">
        <v>0</v>
      </c>
      <c r="L134" s="21"/>
      <c r="M134" s="20"/>
      <c r="N134" s="28" t="s">
        <v>0</v>
      </c>
      <c r="O134" s="21"/>
      <c r="P134" s="42"/>
      <c r="Q134" s="42"/>
      <c r="R134" s="42"/>
      <c r="S134" s="10"/>
      <c r="T134" s="10"/>
      <c r="U134" s="10"/>
      <c r="V134" s="10"/>
      <c r="W134" s="44"/>
      <c r="X134" s="10" t="b">
        <f>(D134&gt;F134)</f>
        <v>0</v>
      </c>
      <c r="Y134" s="10" t="b">
        <f t="shared" si="96"/>
        <v>0</v>
      </c>
      <c r="Z134" s="10" t="b">
        <f t="shared" si="97"/>
        <v>0</v>
      </c>
      <c r="AA134" s="10" t="b">
        <f t="shared" si="98"/>
        <v>0</v>
      </c>
      <c r="AB134" s="44"/>
      <c r="AC134" s="10"/>
      <c r="AD134" s="10"/>
      <c r="AE134" s="10"/>
      <c r="AF134" s="10"/>
      <c r="AG134" s="44"/>
      <c r="AH134" s="44"/>
      <c r="AI134" s="46"/>
      <c r="AJ134" s="48"/>
      <c r="AK134" s="49"/>
      <c r="AL134" s="69"/>
    </row>
    <row r="135" spans="1:38" hidden="1" x14ac:dyDescent="0.25">
      <c r="A135" s="2"/>
      <c r="B135" s="2"/>
      <c r="C135" s="2"/>
      <c r="D135" s="3">
        <f>((D130&gt;=11)*AND(D130&gt;F130))+((D131&gt;=11)*AND(D131&gt;F131))+((D132&gt;=11)*AND(D132&gt;F132))+((D133&gt;=11)*AND(D133&gt;F133))+((D134&gt;=11)*AND(D134&gt;F134))</f>
        <v>0</v>
      </c>
      <c r="E135" s="2"/>
      <c r="F135" s="3">
        <f>((F130&gt;=11)*AND(F130&gt;D130))+((F131&gt;=11)*AND(F131&gt;D131))+((F132&gt;=11)*AND(F132&gt;D132))+((F133&gt;=11)*AND(F133&gt;D133))+((F134&gt;=11)*AND(F134&gt;D134))</f>
        <v>0</v>
      </c>
      <c r="G135" s="3">
        <f>((G130&gt;=11)*AND(G130&gt;I130))+((G131&gt;=11)*AND(G131&gt;I131))+((G132&gt;=11)*AND(G132&gt;I132))+((G133&gt;=11)*AND(G133&gt;I133))+((G134&gt;=11)*AND(G134&gt;I134))</f>
        <v>0</v>
      </c>
      <c r="H135" s="2"/>
      <c r="I135" s="3">
        <f>((I130&gt;=11)*AND(I130&gt;G130))+((I131&gt;=11)*AND(I131&gt;G131))+((I132&gt;=11)*AND(I132&gt;G132))+((I133&gt;=11)*AND(I133&gt;G133))+((I134&gt;=11)*AND(I134&gt;G134))</f>
        <v>0</v>
      </c>
      <c r="J135" s="3">
        <f>((J130&gt;=11)*AND(J130&gt;L130))+((J131&gt;=11)*AND(J131&gt;L131))+((J132&gt;=11)*AND(J132&gt;L132))+((J133&gt;=11)*AND(J133&gt;L133))+((J134&gt;=11)*AND(J134&gt;L134))</f>
        <v>0</v>
      </c>
      <c r="K135" s="2"/>
      <c r="L135" s="3">
        <f>((L130&gt;=11)*AND(L130&gt;J130))+((L131&gt;=11)*AND(L131&gt;J131))+((L132&gt;=11)*AND(L132&gt;J132))+((L133&gt;=11)*AND(L133&gt;J133))+((L134&gt;=11)*AND(L134&gt;J134))</f>
        <v>0</v>
      </c>
      <c r="M135" s="3">
        <f>((M130&gt;=11)*AND(M130&gt;O130))+((M131&gt;=11)*AND(M131&gt;O131))+((M132&gt;=11)*AND(M132&gt;O132))+((M133&gt;=11)*AND(M133&gt;O133))+((M134&gt;=11)*AND(M134&gt;O134))</f>
        <v>0</v>
      </c>
      <c r="N135" s="2"/>
      <c r="O135" s="3">
        <f>((O130&gt;=11)*AND(O130&gt;M130))+((O131&gt;=11)*AND(O131&gt;M131))+((O132&gt;=11)*AND(O132&gt;M132))+((O133&gt;=11)*AND(O133&gt;M133))+((O134&gt;=11)*AND(O134&gt;M134))</f>
        <v>0</v>
      </c>
      <c r="P135" s="2"/>
      <c r="Q135" s="2"/>
      <c r="R135" s="2"/>
      <c r="S135" s="3"/>
      <c r="T135" s="3"/>
      <c r="U135" s="3"/>
      <c r="V135" s="3"/>
      <c r="W135" s="2"/>
      <c r="X135" s="1" t="b">
        <f>(X130+X131+X132+X133+X134&gt;=3)</f>
        <v>0</v>
      </c>
      <c r="Y135" s="1" t="b">
        <f t="shared" ref="Y135:AA135" si="99">(Y130+Y131+Y132+Y133+Y134&gt;=3)</f>
        <v>0</v>
      </c>
      <c r="Z135" s="1" t="b">
        <f t="shared" si="99"/>
        <v>0</v>
      </c>
      <c r="AA135" s="1" t="b">
        <f t="shared" si="99"/>
        <v>0</v>
      </c>
      <c r="AB135" s="2"/>
      <c r="AC135" s="1" t="b">
        <f>IF(D130,NOT(X135),FALSE)</f>
        <v>0</v>
      </c>
      <c r="AD135" s="1" t="b">
        <f>IF(G130,NOT(Y135),FALSE)</f>
        <v>0</v>
      </c>
      <c r="AE135" s="1" t="b">
        <f>IF(J130,NOT(Z135),FALSE)</f>
        <v>0</v>
      </c>
      <c r="AF135" s="1" t="b">
        <f>IF(M130,NOT(AA135),FALSE)</f>
        <v>0</v>
      </c>
      <c r="AG135" s="2"/>
      <c r="AH135" s="2"/>
      <c r="AI135" s="2"/>
      <c r="AJ135" s="2"/>
      <c r="AK135" s="2"/>
    </row>
    <row r="136" spans="1:38" ht="41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</row>
    <row r="137" spans="1:38" ht="33.75" customHeight="1" x14ac:dyDescent="0.25">
      <c r="A137" s="53" t="s">
        <v>10</v>
      </c>
      <c r="B137" s="53"/>
      <c r="C137" s="54" t="s">
        <v>19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</row>
    <row r="138" spans="1:38" ht="15.75" thickBot="1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</row>
    <row r="139" spans="1:38" ht="30" x14ac:dyDescent="0.25">
      <c r="A139" s="4" t="s">
        <v>9</v>
      </c>
      <c r="B139" s="5" t="s">
        <v>7</v>
      </c>
      <c r="C139" s="5" t="s">
        <v>1</v>
      </c>
      <c r="D139" s="51">
        <v>1</v>
      </c>
      <c r="E139" s="51"/>
      <c r="F139" s="51"/>
      <c r="G139" s="51">
        <v>2</v>
      </c>
      <c r="H139" s="51"/>
      <c r="I139" s="51"/>
      <c r="J139" s="51">
        <v>3</v>
      </c>
      <c r="K139" s="51"/>
      <c r="L139" s="51"/>
      <c r="M139" s="51">
        <v>4</v>
      </c>
      <c r="N139" s="51"/>
      <c r="O139" s="51"/>
      <c r="P139" s="51">
        <v>5</v>
      </c>
      <c r="Q139" s="51"/>
      <c r="R139" s="51"/>
      <c r="S139" s="6"/>
      <c r="T139" s="6"/>
      <c r="U139" s="6"/>
      <c r="V139" s="6"/>
      <c r="W139" s="5" t="s">
        <v>2</v>
      </c>
      <c r="X139" s="50" t="s">
        <v>8</v>
      </c>
      <c r="Y139" s="50"/>
      <c r="Z139" s="50"/>
      <c r="AA139" s="50"/>
      <c r="AB139" s="5" t="s">
        <v>3</v>
      </c>
      <c r="AC139" s="6"/>
      <c r="AD139" s="6"/>
      <c r="AE139" s="6"/>
      <c r="AF139" s="6"/>
      <c r="AG139" s="5" t="s">
        <v>4</v>
      </c>
      <c r="AH139" s="5" t="s">
        <v>5</v>
      </c>
      <c r="AI139" s="51" t="s">
        <v>6</v>
      </c>
      <c r="AJ139" s="51"/>
      <c r="AK139" s="52"/>
      <c r="AL139" s="24" t="s">
        <v>11</v>
      </c>
    </row>
    <row r="140" spans="1:38" x14ac:dyDescent="0.25">
      <c r="A140" s="37">
        <v>1</v>
      </c>
      <c r="B140" s="39" t="s">
        <v>20</v>
      </c>
      <c r="C140" s="39"/>
      <c r="D140" s="41"/>
      <c r="E140" s="41"/>
      <c r="F140" s="41"/>
      <c r="G140" s="18">
        <v>11</v>
      </c>
      <c r="H140" s="27" t="s">
        <v>0</v>
      </c>
      <c r="I140" s="16">
        <v>3</v>
      </c>
      <c r="J140" s="18">
        <v>11</v>
      </c>
      <c r="K140" s="27" t="s">
        <v>0</v>
      </c>
      <c r="L140" s="16">
        <v>5</v>
      </c>
      <c r="M140" s="18">
        <v>11</v>
      </c>
      <c r="N140" s="27" t="s">
        <v>0</v>
      </c>
      <c r="O140" s="16">
        <v>3</v>
      </c>
      <c r="P140" s="18"/>
      <c r="Q140" s="27" t="s">
        <v>0</v>
      </c>
      <c r="R140" s="16"/>
      <c r="S140" s="7" t="b">
        <f>NOT(ISBLANK(G140))</f>
        <v>1</v>
      </c>
      <c r="T140" s="7" t="b">
        <f>NOT(ISBLANK(J140))</f>
        <v>1</v>
      </c>
      <c r="U140" s="7" t="b">
        <f>NOT(ISBLANK(M140))</f>
        <v>1</v>
      </c>
      <c r="V140" s="7" t="b">
        <f>NOT(ISBLANK(P140))</f>
        <v>0</v>
      </c>
      <c r="W140" s="43">
        <f>S140+T140+U140+V140</f>
        <v>3</v>
      </c>
      <c r="X140" s="7" t="b">
        <f>(G140&gt;I140)</f>
        <v>1</v>
      </c>
      <c r="Y140" s="7" t="b">
        <f>(J140&gt;L140)</f>
        <v>1</v>
      </c>
      <c r="Z140" s="7" t="b">
        <f>(M140&gt;O140)</f>
        <v>1</v>
      </c>
      <c r="AA140" s="7" t="b">
        <f>(P140&gt;R140)</f>
        <v>0</v>
      </c>
      <c r="AB140" s="43">
        <f>X145+Y145+Z145+AA145</f>
        <v>3</v>
      </c>
      <c r="AC140" s="7"/>
      <c r="AD140" s="7"/>
      <c r="AE140" s="7"/>
      <c r="AF140" s="7"/>
      <c r="AG140" s="43">
        <f>AC145+AD145+AE145+AF145</f>
        <v>0</v>
      </c>
      <c r="AH140" s="43">
        <f>2*AB140</f>
        <v>6</v>
      </c>
      <c r="AI140" s="45">
        <f>G145+J145+M145+P145</f>
        <v>9</v>
      </c>
      <c r="AJ140" s="47" t="s">
        <v>0</v>
      </c>
      <c r="AK140" s="36">
        <f>I145+L145+O145+R145</f>
        <v>0</v>
      </c>
      <c r="AL140" s="68">
        <v>1</v>
      </c>
    </row>
    <row r="141" spans="1:38" x14ac:dyDescent="0.25">
      <c r="A141" s="37"/>
      <c r="B141" s="39"/>
      <c r="C141" s="39"/>
      <c r="D141" s="41"/>
      <c r="E141" s="41"/>
      <c r="F141" s="41"/>
      <c r="G141" s="18">
        <v>12</v>
      </c>
      <c r="H141" s="27" t="s">
        <v>0</v>
      </c>
      <c r="I141" s="16">
        <v>10</v>
      </c>
      <c r="J141" s="18">
        <v>11</v>
      </c>
      <c r="K141" s="27" t="s">
        <v>0</v>
      </c>
      <c r="L141" s="16">
        <v>1</v>
      </c>
      <c r="M141" s="18">
        <v>11</v>
      </c>
      <c r="N141" s="27" t="s">
        <v>0</v>
      </c>
      <c r="O141" s="16">
        <v>6</v>
      </c>
      <c r="P141" s="18"/>
      <c r="Q141" s="27" t="s">
        <v>0</v>
      </c>
      <c r="R141" s="16"/>
      <c r="S141" s="7"/>
      <c r="T141" s="7"/>
      <c r="U141" s="7"/>
      <c r="V141" s="7"/>
      <c r="W141" s="43"/>
      <c r="X141" s="7" t="b">
        <f t="shared" ref="X141:X144" si="100">(G141&gt;I141)</f>
        <v>1</v>
      </c>
      <c r="Y141" s="7" t="b">
        <f t="shared" ref="Y141:Y144" si="101">(J141&gt;L141)</f>
        <v>1</v>
      </c>
      <c r="Z141" s="7" t="b">
        <f t="shared" ref="Z141:Z144" si="102">(M141&gt;O141)</f>
        <v>1</v>
      </c>
      <c r="AA141" s="7" t="b">
        <f t="shared" ref="AA141:AA144" si="103">(P141&gt;R141)</f>
        <v>0</v>
      </c>
      <c r="AB141" s="43"/>
      <c r="AC141" s="7"/>
      <c r="AD141" s="7"/>
      <c r="AE141" s="7"/>
      <c r="AF141" s="7"/>
      <c r="AG141" s="43"/>
      <c r="AH141" s="43"/>
      <c r="AI141" s="45"/>
      <c r="AJ141" s="47"/>
      <c r="AK141" s="36"/>
      <c r="AL141" s="68"/>
    </row>
    <row r="142" spans="1:38" x14ac:dyDescent="0.25">
      <c r="A142" s="37"/>
      <c r="B142" s="39"/>
      <c r="C142" s="39"/>
      <c r="D142" s="41"/>
      <c r="E142" s="41"/>
      <c r="F142" s="41"/>
      <c r="G142" s="18">
        <v>11</v>
      </c>
      <c r="H142" s="27" t="s">
        <v>0</v>
      </c>
      <c r="I142" s="16">
        <v>5</v>
      </c>
      <c r="J142" s="18">
        <v>16</v>
      </c>
      <c r="K142" s="27" t="s">
        <v>0</v>
      </c>
      <c r="L142" s="16">
        <v>14</v>
      </c>
      <c r="M142" s="18">
        <v>11</v>
      </c>
      <c r="N142" s="27" t="s">
        <v>0</v>
      </c>
      <c r="O142" s="16">
        <v>2</v>
      </c>
      <c r="P142" s="18"/>
      <c r="Q142" s="27" t="s">
        <v>0</v>
      </c>
      <c r="R142" s="16"/>
      <c r="S142" s="7"/>
      <c r="T142" s="7"/>
      <c r="U142" s="7"/>
      <c r="V142" s="7"/>
      <c r="W142" s="43"/>
      <c r="X142" s="7" t="b">
        <f t="shared" si="100"/>
        <v>1</v>
      </c>
      <c r="Y142" s="7" t="b">
        <f t="shared" si="101"/>
        <v>1</v>
      </c>
      <c r="Z142" s="7" t="b">
        <f t="shared" si="102"/>
        <v>1</v>
      </c>
      <c r="AA142" s="7" t="b">
        <f t="shared" si="103"/>
        <v>0</v>
      </c>
      <c r="AB142" s="43"/>
      <c r="AC142" s="7"/>
      <c r="AD142" s="7"/>
      <c r="AE142" s="7"/>
      <c r="AF142" s="7"/>
      <c r="AG142" s="43"/>
      <c r="AH142" s="43"/>
      <c r="AI142" s="45"/>
      <c r="AJ142" s="47"/>
      <c r="AK142" s="36"/>
      <c r="AL142" s="68"/>
    </row>
    <row r="143" spans="1:38" x14ac:dyDescent="0.25">
      <c r="A143" s="37"/>
      <c r="B143" s="39"/>
      <c r="C143" s="39"/>
      <c r="D143" s="41"/>
      <c r="E143" s="41"/>
      <c r="F143" s="41"/>
      <c r="G143" s="18"/>
      <c r="H143" s="27" t="s">
        <v>0</v>
      </c>
      <c r="I143" s="16"/>
      <c r="J143" s="18"/>
      <c r="K143" s="27" t="s">
        <v>0</v>
      </c>
      <c r="L143" s="16"/>
      <c r="M143" s="18"/>
      <c r="N143" s="27" t="s">
        <v>0</v>
      </c>
      <c r="O143" s="16"/>
      <c r="P143" s="18"/>
      <c r="Q143" s="27" t="s">
        <v>0</v>
      </c>
      <c r="R143" s="16"/>
      <c r="S143" s="7"/>
      <c r="T143" s="7"/>
      <c r="U143" s="7"/>
      <c r="V143" s="7"/>
      <c r="W143" s="43"/>
      <c r="X143" s="7" t="b">
        <f t="shared" si="100"/>
        <v>0</v>
      </c>
      <c r="Y143" s="7" t="b">
        <f t="shared" si="101"/>
        <v>0</v>
      </c>
      <c r="Z143" s="7" t="b">
        <f t="shared" si="102"/>
        <v>0</v>
      </c>
      <c r="AA143" s="7" t="b">
        <f t="shared" si="103"/>
        <v>0</v>
      </c>
      <c r="AB143" s="43"/>
      <c r="AC143" s="7"/>
      <c r="AD143" s="7"/>
      <c r="AE143" s="7"/>
      <c r="AF143" s="7"/>
      <c r="AG143" s="43"/>
      <c r="AH143" s="43"/>
      <c r="AI143" s="45"/>
      <c r="AJ143" s="47"/>
      <c r="AK143" s="36"/>
      <c r="AL143" s="68"/>
    </row>
    <row r="144" spans="1:38" x14ac:dyDescent="0.25">
      <c r="A144" s="37"/>
      <c r="B144" s="39"/>
      <c r="C144" s="39"/>
      <c r="D144" s="41"/>
      <c r="E144" s="41"/>
      <c r="F144" s="41"/>
      <c r="G144" s="18"/>
      <c r="H144" s="27" t="s">
        <v>0</v>
      </c>
      <c r="I144" s="16"/>
      <c r="J144" s="18"/>
      <c r="K144" s="27" t="s">
        <v>0</v>
      </c>
      <c r="L144" s="16"/>
      <c r="M144" s="18"/>
      <c r="N144" s="27" t="s">
        <v>0</v>
      </c>
      <c r="O144" s="16"/>
      <c r="P144" s="18"/>
      <c r="Q144" s="27" t="s">
        <v>0</v>
      </c>
      <c r="R144" s="16"/>
      <c r="S144" s="7"/>
      <c r="T144" s="7"/>
      <c r="U144" s="7"/>
      <c r="V144" s="7"/>
      <c r="W144" s="43"/>
      <c r="X144" s="7" t="b">
        <f t="shared" si="100"/>
        <v>0</v>
      </c>
      <c r="Y144" s="7" t="b">
        <f t="shared" si="101"/>
        <v>0</v>
      </c>
      <c r="Z144" s="7" t="b">
        <f t="shared" si="102"/>
        <v>0</v>
      </c>
      <c r="AA144" s="7" t="b">
        <f t="shared" si="103"/>
        <v>0</v>
      </c>
      <c r="AB144" s="43"/>
      <c r="AC144" s="7"/>
      <c r="AD144" s="7"/>
      <c r="AE144" s="7"/>
      <c r="AF144" s="7"/>
      <c r="AG144" s="43"/>
      <c r="AH144" s="43"/>
      <c r="AI144" s="45"/>
      <c r="AJ144" s="47"/>
      <c r="AK144" s="36"/>
      <c r="AL144" s="68"/>
    </row>
    <row r="145" spans="1:38" ht="15" hidden="1" customHeight="1" x14ac:dyDescent="0.25">
      <c r="A145" s="8"/>
      <c r="B145" s="15"/>
      <c r="C145" s="15"/>
      <c r="D145" s="9"/>
      <c r="E145" s="9"/>
      <c r="F145" s="9"/>
      <c r="G145" s="7">
        <f>((G140&gt;=11)*AND(G140&gt;I140))+((G141&gt;=11)*AND(G141&gt;I141))+((G142&gt;=11)*AND(G142&gt;I142))+((G143&gt;=11)*AND(G143&gt;I143))+((G144&gt;=11)*AND(G144&gt;I144))</f>
        <v>3</v>
      </c>
      <c r="H145" s="7"/>
      <c r="I145" s="7">
        <f>((I140&gt;=11)*AND(I140&gt;G140))+((I141&gt;=11)*AND(I141&gt;G141))+((I142&gt;=11)*AND(I142&gt;G142))+((I143&gt;=11)*AND(I143&gt;G143))+((I144&gt;=11)*AND(I144&gt;G144))</f>
        <v>0</v>
      </c>
      <c r="J145" s="19">
        <f>((J140&gt;=11)*AND(J140&gt;L140))+((J141&gt;=11)*AND(J141&gt;L141))+((J142&gt;=11)*AND(J142&gt;L142))+((J143&gt;=11)*AND(J143&gt;L143))+((J144&gt;=11)*AND(J144&gt;L144))</f>
        <v>3</v>
      </c>
      <c r="K145" s="12"/>
      <c r="L145" s="17">
        <f>((L140&gt;=11)*AND(L140&gt;J140))+((L141&gt;=11)*AND(L141&gt;J141))+((L142&gt;=11)*AND(L142&gt;J142))+((L143&gt;=11)*AND(L143&gt;J143))+((L144&gt;=11)*AND(L144&gt;J144))</f>
        <v>0</v>
      </c>
      <c r="M145" s="19">
        <f>((M140&gt;=11)*AND(M140&gt;O140))+((M141&gt;=11)*AND(M141&gt;O141))+((M142&gt;=11)*AND(M142&gt;O142))+((M143&gt;=11)*AND(M143&gt;O143))+((M144&gt;=11)*AND(M144&gt;O144))</f>
        <v>3</v>
      </c>
      <c r="N145" s="12"/>
      <c r="O145" s="17">
        <f>((O140&gt;=11)*AND(O140&gt;M140))+((O141&gt;=11)*AND(O141&gt;M141))+((O142&gt;=11)*AND(O142&gt;M142))+((O143&gt;=11)*AND(O143&gt;M143))+((O144&gt;=11)*AND(O144&gt;M144))</f>
        <v>0</v>
      </c>
      <c r="P145" s="19">
        <f>((P140&gt;=11)*AND(P140&gt;R140))+((P141&gt;=11)*AND(P141&gt;R141))+((P142&gt;=11)*AND(P142&gt;R142))+((P143&gt;=11)*AND(P143&gt;R143))+((P144&gt;=11)*AND(P144&gt;R144))</f>
        <v>0</v>
      </c>
      <c r="Q145" s="12"/>
      <c r="R145" s="17">
        <f>((R140&gt;=11)*AND(R140&gt;P140))+((R141&gt;=11)*AND(R141&gt;P141))+((R142&gt;=11)*AND(R142&gt;P142))+((R143&gt;=11)*AND(R143&gt;P143))+((R144&gt;=11)*AND(R144&gt;P144))</f>
        <v>0</v>
      </c>
      <c r="S145" s="7"/>
      <c r="T145" s="7"/>
      <c r="U145" s="7"/>
      <c r="V145" s="7"/>
      <c r="W145" s="7"/>
      <c r="X145" s="7" t="b">
        <f>(X140+X141+X142+X143+X144&gt;=3)</f>
        <v>1</v>
      </c>
      <c r="Y145" s="7" t="b">
        <f t="shared" ref="Y145:AA145" si="104">(Y140+Y141+Y142+Y143+Y144&gt;=3)</f>
        <v>1</v>
      </c>
      <c r="Z145" s="7" t="b">
        <f t="shared" si="104"/>
        <v>1</v>
      </c>
      <c r="AA145" s="7" t="b">
        <f t="shared" si="104"/>
        <v>0</v>
      </c>
      <c r="AB145" s="7"/>
      <c r="AC145" s="7" t="b">
        <f>IF(G140,NOT(X145),FALSE)</f>
        <v>0</v>
      </c>
      <c r="AD145" s="7" t="b">
        <f>IF(J140,NOT(Y145),FALSE)</f>
        <v>0</v>
      </c>
      <c r="AE145" s="7" t="b">
        <f>IF(M140,NOT(Z145),FALSE)</f>
        <v>0</v>
      </c>
      <c r="AF145" s="7" t="b">
        <f>IF(P140,NOT(AA145),FALSE)</f>
        <v>0</v>
      </c>
      <c r="AG145" s="7"/>
      <c r="AH145" s="7"/>
      <c r="AI145" s="14"/>
      <c r="AJ145" s="12"/>
      <c r="AK145" s="23"/>
      <c r="AL145" s="25"/>
    </row>
    <row r="146" spans="1:38" x14ac:dyDescent="0.25">
      <c r="A146" s="37">
        <v>2</v>
      </c>
      <c r="B146" s="39" t="s">
        <v>38</v>
      </c>
      <c r="C146" s="39"/>
      <c r="D146" s="18">
        <v>3</v>
      </c>
      <c r="E146" s="27" t="s">
        <v>0</v>
      </c>
      <c r="F146" s="16">
        <v>11</v>
      </c>
      <c r="G146" s="41"/>
      <c r="H146" s="41"/>
      <c r="I146" s="41"/>
      <c r="J146" s="18">
        <v>8</v>
      </c>
      <c r="K146" s="27" t="s">
        <v>0</v>
      </c>
      <c r="L146" s="16">
        <v>11</v>
      </c>
      <c r="M146" s="18">
        <v>9</v>
      </c>
      <c r="N146" s="27" t="s">
        <v>0</v>
      </c>
      <c r="O146" s="16">
        <v>11</v>
      </c>
      <c r="P146" s="18"/>
      <c r="Q146" s="27" t="s">
        <v>0</v>
      </c>
      <c r="R146" s="16"/>
      <c r="S146" s="7" t="b">
        <f>NOT(ISBLANK(D146))</f>
        <v>1</v>
      </c>
      <c r="T146" s="7" t="b">
        <f>NOT(ISBLANK(J146))</f>
        <v>1</v>
      </c>
      <c r="U146" s="7" t="b">
        <f>NOT(ISBLANK(M146))</f>
        <v>1</v>
      </c>
      <c r="V146" s="7" t="b">
        <f>NOT(ISBLANK(P146))</f>
        <v>0</v>
      </c>
      <c r="W146" s="43">
        <f>S146+T146+U146+V146</f>
        <v>3</v>
      </c>
      <c r="X146" s="7" t="b">
        <f>(D146&gt;F146)</f>
        <v>0</v>
      </c>
      <c r="Y146" s="7" t="b">
        <f>(J146&gt;L146)</f>
        <v>0</v>
      </c>
      <c r="Z146" s="7" t="b">
        <f>(M146&gt;O146)</f>
        <v>0</v>
      </c>
      <c r="AA146" s="7" t="b">
        <f>(P146&gt;R146)</f>
        <v>0</v>
      </c>
      <c r="AB146" s="43">
        <f>X151+Y151+Z151+AA151</f>
        <v>1</v>
      </c>
      <c r="AC146" s="7"/>
      <c r="AD146" s="7"/>
      <c r="AE146" s="7"/>
      <c r="AF146" s="7"/>
      <c r="AG146" s="43">
        <f>AC151+AD151+AE151+AF151</f>
        <v>2</v>
      </c>
      <c r="AH146" s="43">
        <f>2*AB146</f>
        <v>2</v>
      </c>
      <c r="AI146" s="45">
        <f>D151+J151+M151+P151</f>
        <v>3</v>
      </c>
      <c r="AJ146" s="47" t="s">
        <v>0</v>
      </c>
      <c r="AK146" s="36">
        <f>F151+L151+O151+R151</f>
        <v>7</v>
      </c>
      <c r="AL146" s="68">
        <v>3</v>
      </c>
    </row>
    <row r="147" spans="1:38" x14ac:dyDescent="0.25">
      <c r="A147" s="37"/>
      <c r="B147" s="39"/>
      <c r="C147" s="39"/>
      <c r="D147" s="18">
        <v>10</v>
      </c>
      <c r="E147" s="27" t="s">
        <v>0</v>
      </c>
      <c r="F147" s="16">
        <v>12</v>
      </c>
      <c r="G147" s="41"/>
      <c r="H147" s="41"/>
      <c r="I147" s="41"/>
      <c r="J147" s="18">
        <v>7</v>
      </c>
      <c r="K147" s="27" t="s">
        <v>0</v>
      </c>
      <c r="L147" s="16">
        <v>11</v>
      </c>
      <c r="M147" s="18">
        <v>11</v>
      </c>
      <c r="N147" s="27" t="s">
        <v>0</v>
      </c>
      <c r="O147" s="16">
        <v>7</v>
      </c>
      <c r="P147" s="18"/>
      <c r="Q147" s="27" t="s">
        <v>0</v>
      </c>
      <c r="R147" s="16"/>
      <c r="S147" s="7"/>
      <c r="T147" s="7"/>
      <c r="U147" s="7"/>
      <c r="V147" s="7"/>
      <c r="W147" s="43"/>
      <c r="X147" s="7" t="b">
        <f t="shared" ref="X147:X149" si="105">(D147&gt;F147)</f>
        <v>0</v>
      </c>
      <c r="Y147" s="7" t="b">
        <f t="shared" ref="Y147:Y150" si="106">(J147&gt;L147)</f>
        <v>0</v>
      </c>
      <c r="Z147" s="7" t="b">
        <f t="shared" ref="Z147:Z150" si="107">(M147&gt;O147)</f>
        <v>1</v>
      </c>
      <c r="AA147" s="7" t="b">
        <f t="shared" ref="AA147:AA150" si="108">(P147&gt;R147)</f>
        <v>0</v>
      </c>
      <c r="AB147" s="43"/>
      <c r="AC147" s="7"/>
      <c r="AD147" s="7"/>
      <c r="AE147" s="7"/>
      <c r="AF147" s="7"/>
      <c r="AG147" s="43"/>
      <c r="AH147" s="43"/>
      <c r="AI147" s="45"/>
      <c r="AJ147" s="47"/>
      <c r="AK147" s="36"/>
      <c r="AL147" s="68"/>
    </row>
    <row r="148" spans="1:38" x14ac:dyDescent="0.25">
      <c r="A148" s="37"/>
      <c r="B148" s="39"/>
      <c r="C148" s="39"/>
      <c r="D148" s="18">
        <v>5</v>
      </c>
      <c r="E148" s="27" t="s">
        <v>0</v>
      </c>
      <c r="F148" s="16">
        <v>11</v>
      </c>
      <c r="G148" s="41"/>
      <c r="H148" s="41"/>
      <c r="I148" s="41"/>
      <c r="J148" s="18">
        <v>1</v>
      </c>
      <c r="K148" s="27" t="s">
        <v>0</v>
      </c>
      <c r="L148" s="16">
        <v>11</v>
      </c>
      <c r="M148" s="18">
        <v>11</v>
      </c>
      <c r="N148" s="27" t="s">
        <v>0</v>
      </c>
      <c r="O148" s="16">
        <v>9</v>
      </c>
      <c r="P148" s="18"/>
      <c r="Q148" s="27" t="s">
        <v>0</v>
      </c>
      <c r="R148" s="16"/>
      <c r="S148" s="7"/>
      <c r="T148" s="7"/>
      <c r="U148" s="7"/>
      <c r="V148" s="7"/>
      <c r="W148" s="43"/>
      <c r="X148" s="7" t="b">
        <f t="shared" si="105"/>
        <v>0</v>
      </c>
      <c r="Y148" s="7" t="b">
        <f t="shared" si="106"/>
        <v>0</v>
      </c>
      <c r="Z148" s="7" t="b">
        <f t="shared" si="107"/>
        <v>1</v>
      </c>
      <c r="AA148" s="7" t="b">
        <f t="shared" si="108"/>
        <v>0</v>
      </c>
      <c r="AB148" s="43"/>
      <c r="AC148" s="7"/>
      <c r="AD148" s="7"/>
      <c r="AE148" s="7"/>
      <c r="AF148" s="7"/>
      <c r="AG148" s="43"/>
      <c r="AH148" s="43"/>
      <c r="AI148" s="45"/>
      <c r="AJ148" s="47"/>
      <c r="AK148" s="36"/>
      <c r="AL148" s="68"/>
    </row>
    <row r="149" spans="1:38" x14ac:dyDescent="0.25">
      <c r="A149" s="37"/>
      <c r="B149" s="39"/>
      <c r="C149" s="39"/>
      <c r="D149" s="18"/>
      <c r="E149" s="27" t="s">
        <v>0</v>
      </c>
      <c r="F149" s="16"/>
      <c r="G149" s="41"/>
      <c r="H149" s="41"/>
      <c r="I149" s="41"/>
      <c r="J149" s="18"/>
      <c r="K149" s="27" t="s">
        <v>0</v>
      </c>
      <c r="L149" s="16"/>
      <c r="M149" s="18">
        <v>11</v>
      </c>
      <c r="N149" s="27" t="s">
        <v>0</v>
      </c>
      <c r="O149" s="16">
        <v>8</v>
      </c>
      <c r="P149" s="18"/>
      <c r="Q149" s="27" t="s">
        <v>0</v>
      </c>
      <c r="R149" s="16"/>
      <c r="S149" s="7"/>
      <c r="T149" s="7"/>
      <c r="U149" s="7"/>
      <c r="V149" s="7"/>
      <c r="W149" s="43"/>
      <c r="X149" s="7" t="b">
        <f t="shared" si="105"/>
        <v>0</v>
      </c>
      <c r="Y149" s="7" t="b">
        <f t="shared" si="106"/>
        <v>0</v>
      </c>
      <c r="Z149" s="7" t="b">
        <f t="shared" si="107"/>
        <v>1</v>
      </c>
      <c r="AA149" s="7" t="b">
        <f t="shared" si="108"/>
        <v>0</v>
      </c>
      <c r="AB149" s="43"/>
      <c r="AC149" s="7"/>
      <c r="AD149" s="7"/>
      <c r="AE149" s="7"/>
      <c r="AF149" s="7"/>
      <c r="AG149" s="43"/>
      <c r="AH149" s="43"/>
      <c r="AI149" s="45"/>
      <c r="AJ149" s="47"/>
      <c r="AK149" s="36"/>
      <c r="AL149" s="68"/>
    </row>
    <row r="150" spans="1:38" x14ac:dyDescent="0.25">
      <c r="A150" s="37"/>
      <c r="B150" s="39"/>
      <c r="C150" s="39"/>
      <c r="D150" s="18"/>
      <c r="E150" s="27" t="s">
        <v>0</v>
      </c>
      <c r="F150" s="16"/>
      <c r="G150" s="41"/>
      <c r="H150" s="41"/>
      <c r="I150" s="41"/>
      <c r="J150" s="18"/>
      <c r="K150" s="27" t="s">
        <v>0</v>
      </c>
      <c r="L150" s="16"/>
      <c r="M150" s="18"/>
      <c r="N150" s="27" t="s">
        <v>0</v>
      </c>
      <c r="O150" s="16"/>
      <c r="P150" s="18"/>
      <c r="Q150" s="27" t="s">
        <v>0</v>
      </c>
      <c r="R150" s="16"/>
      <c r="S150" s="7"/>
      <c r="T150" s="7"/>
      <c r="U150" s="7"/>
      <c r="V150" s="7"/>
      <c r="W150" s="43"/>
      <c r="X150" s="7" t="b">
        <f>(D150&gt;F150)</f>
        <v>0</v>
      </c>
      <c r="Y150" s="7" t="b">
        <f t="shared" si="106"/>
        <v>0</v>
      </c>
      <c r="Z150" s="7" t="b">
        <f t="shared" si="107"/>
        <v>0</v>
      </c>
      <c r="AA150" s="7" t="b">
        <f t="shared" si="108"/>
        <v>0</v>
      </c>
      <c r="AB150" s="43"/>
      <c r="AC150" s="7"/>
      <c r="AD150" s="7"/>
      <c r="AE150" s="7"/>
      <c r="AF150" s="7"/>
      <c r="AG150" s="43"/>
      <c r="AH150" s="43"/>
      <c r="AI150" s="45"/>
      <c r="AJ150" s="47"/>
      <c r="AK150" s="36"/>
      <c r="AL150" s="68"/>
    </row>
    <row r="151" spans="1:38" ht="15" hidden="1" customHeight="1" x14ac:dyDescent="0.25">
      <c r="A151" s="8"/>
      <c r="B151" s="15"/>
      <c r="C151" s="15"/>
      <c r="D151" s="19">
        <f>((D146&gt;=11)*AND(D146&gt;F146))+((D147&gt;=11)*AND(D147&gt;F147))+((D148&gt;=11)*AND(D148&gt;F148))+((D149&gt;=11)*AND(D149&gt;F149))+((D150&gt;=11)*AND(D150&gt;F150))</f>
        <v>0</v>
      </c>
      <c r="E151" s="12"/>
      <c r="F151" s="17">
        <f>((F146&gt;=11)*AND(F146&gt;D146))+((F147&gt;=11)*AND(F147&gt;D147))+((F148&gt;=11)*AND(F148&gt;D148))+((F149&gt;=11)*AND(F149&gt;D149))+((F150&gt;=11)*AND(F150&gt;D150))</f>
        <v>3</v>
      </c>
      <c r="G151" s="9"/>
      <c r="H151" s="9"/>
      <c r="I151" s="9"/>
      <c r="J151" s="7">
        <f>((J146&gt;=11)*AND(J146&gt;L146))+((J147&gt;=11)*AND(J147&gt;L147))+((J148&gt;=11)*AND(J148&gt;L148))+((J149&gt;=11)*AND(J149&gt;L149))+((J150&gt;=11)*AND(J150&gt;L150))</f>
        <v>0</v>
      </c>
      <c r="K151" s="7"/>
      <c r="L151" s="7">
        <f>((L146&gt;=11)*AND(L146&gt;J146))+((L147&gt;=11)*AND(L147&gt;J147))+((L148&gt;=11)*AND(L148&gt;J148))+((L149&gt;=11)*AND(L149&gt;J149))+((L150&gt;=11)*AND(L150&gt;J150))</f>
        <v>3</v>
      </c>
      <c r="M151" s="19">
        <f>((M146&gt;=11)*AND(M146&gt;O146))+((M147&gt;=11)*AND(M147&gt;O147))+((M148&gt;=11)*AND(M148&gt;O148))+((M149&gt;=11)*AND(M149&gt;O149))+((M150&gt;=11)*AND(M150&gt;O150))</f>
        <v>3</v>
      </c>
      <c r="N151" s="12"/>
      <c r="O151" s="17">
        <f>((O146&gt;=11)*AND(O146&gt;M146))+((O147&gt;=11)*AND(O147&gt;M147))+((O148&gt;=11)*AND(O148&gt;M148))+((O149&gt;=11)*AND(O149&gt;M149))+((O150&gt;=11)*AND(O150&gt;M150))</f>
        <v>1</v>
      </c>
      <c r="P151" s="19">
        <f>((P146&gt;=11)*AND(P146&gt;R146))+((P147&gt;=11)*AND(P147&gt;R147))+((P148&gt;=11)*AND(P148&gt;R148))+((P149&gt;=11)*AND(P149&gt;R149))+((P150&gt;=11)*AND(P150&gt;R150))</f>
        <v>0</v>
      </c>
      <c r="Q151" s="12"/>
      <c r="R151" s="17">
        <f>((R146&gt;=11)*AND(R146&gt;P146))+((R147&gt;=11)*AND(R147&gt;P147))+((R148&gt;=11)*AND(R148&gt;P148))+((R149&gt;=11)*AND(R149&gt;P149))+((R150&gt;=11)*AND(R150&gt;P150))</f>
        <v>0</v>
      </c>
      <c r="S151" s="7"/>
      <c r="T151" s="7"/>
      <c r="U151" s="7"/>
      <c r="V151" s="7"/>
      <c r="W151" s="7"/>
      <c r="X151" s="7" t="b">
        <f>(X146+X147+X148+X149+X150&gt;=3)</f>
        <v>0</v>
      </c>
      <c r="Y151" s="7" t="b">
        <f t="shared" ref="Y151:AA151" si="109">(Y146+Y147+Y148+Y149+Y150&gt;=3)</f>
        <v>0</v>
      </c>
      <c r="Z151" s="7" t="b">
        <f t="shared" si="109"/>
        <v>1</v>
      </c>
      <c r="AA151" s="7" t="b">
        <f t="shared" si="109"/>
        <v>0</v>
      </c>
      <c r="AB151" s="7"/>
      <c r="AC151" s="7" t="b">
        <f>IF(D146,NOT(X151),FALSE)</f>
        <v>1</v>
      </c>
      <c r="AD151" s="7" t="b">
        <f>IF(J146,NOT(Y151),FALSE)</f>
        <v>1</v>
      </c>
      <c r="AE151" s="7" t="b">
        <f>IF(M146,NOT(Z151),FALSE)</f>
        <v>0</v>
      </c>
      <c r="AF151" s="7" t="b">
        <f>IF(P146,NOT(AA151),FALSE)</f>
        <v>0</v>
      </c>
      <c r="AG151" s="7"/>
      <c r="AH151" s="7"/>
      <c r="AI151" s="14"/>
      <c r="AJ151" s="12"/>
      <c r="AK151" s="23"/>
      <c r="AL151" s="25"/>
    </row>
    <row r="152" spans="1:38" x14ac:dyDescent="0.25">
      <c r="A152" s="37">
        <v>3</v>
      </c>
      <c r="B152" s="39" t="s">
        <v>30</v>
      </c>
      <c r="C152" s="39"/>
      <c r="D152" s="18">
        <v>5</v>
      </c>
      <c r="E152" s="27" t="s">
        <v>0</v>
      </c>
      <c r="F152" s="16">
        <v>11</v>
      </c>
      <c r="G152" s="18">
        <v>11</v>
      </c>
      <c r="H152" s="27" t="s">
        <v>0</v>
      </c>
      <c r="I152" s="16">
        <v>8</v>
      </c>
      <c r="J152" s="41"/>
      <c r="K152" s="41"/>
      <c r="L152" s="41"/>
      <c r="M152" s="18">
        <v>11</v>
      </c>
      <c r="N152" s="27" t="s">
        <v>0</v>
      </c>
      <c r="O152" s="16">
        <v>3</v>
      </c>
      <c r="P152" s="18"/>
      <c r="Q152" s="27" t="s">
        <v>0</v>
      </c>
      <c r="R152" s="16"/>
      <c r="S152" s="7" t="b">
        <f>NOT(ISBLANK(D152))</f>
        <v>1</v>
      </c>
      <c r="T152" s="7" t="b">
        <f>NOT(ISBLANK(G152))</f>
        <v>1</v>
      </c>
      <c r="U152" s="7" t="b">
        <f>NOT(ISBLANK(M152))</f>
        <v>1</v>
      </c>
      <c r="V152" s="7" t="b">
        <f>NOT(ISBLANK(P152))</f>
        <v>0</v>
      </c>
      <c r="W152" s="43">
        <f>S152+T152+U152+V152</f>
        <v>3</v>
      </c>
      <c r="X152" s="7" t="b">
        <f>(D152&gt;F152)</f>
        <v>0</v>
      </c>
      <c r="Y152" s="7" t="b">
        <f>(G152&gt;I152)</f>
        <v>1</v>
      </c>
      <c r="Z152" s="7" t="b">
        <f>(M152&gt;O152)</f>
        <v>1</v>
      </c>
      <c r="AA152" s="7" t="b">
        <f>(P152&gt;R152)</f>
        <v>0</v>
      </c>
      <c r="AB152" s="43">
        <f>X157+Y157+Z157+AA157</f>
        <v>2</v>
      </c>
      <c r="AC152" s="7"/>
      <c r="AD152" s="7"/>
      <c r="AE152" s="7"/>
      <c r="AF152" s="7"/>
      <c r="AG152" s="43">
        <f>AC157+AD157+AE157+AF157</f>
        <v>1</v>
      </c>
      <c r="AH152" s="43">
        <f>2*AB152</f>
        <v>4</v>
      </c>
      <c r="AI152" s="45">
        <f>D157+G157+M157+P157</f>
        <v>6</v>
      </c>
      <c r="AJ152" s="47" t="s">
        <v>0</v>
      </c>
      <c r="AK152" s="36">
        <f>F157+I157+O157+R157</f>
        <v>3</v>
      </c>
      <c r="AL152" s="68">
        <v>2</v>
      </c>
    </row>
    <row r="153" spans="1:38" x14ac:dyDescent="0.25">
      <c r="A153" s="37"/>
      <c r="B153" s="39"/>
      <c r="C153" s="39"/>
      <c r="D153" s="18">
        <v>1</v>
      </c>
      <c r="E153" s="27" t="s">
        <v>0</v>
      </c>
      <c r="F153" s="16">
        <v>11</v>
      </c>
      <c r="G153" s="18">
        <v>11</v>
      </c>
      <c r="H153" s="27" t="s">
        <v>0</v>
      </c>
      <c r="I153" s="16">
        <v>7</v>
      </c>
      <c r="J153" s="41"/>
      <c r="K153" s="41"/>
      <c r="L153" s="41"/>
      <c r="M153" s="18">
        <v>11</v>
      </c>
      <c r="N153" s="27" t="s">
        <v>0</v>
      </c>
      <c r="O153" s="16">
        <v>4</v>
      </c>
      <c r="P153" s="18"/>
      <c r="Q153" s="27" t="s">
        <v>0</v>
      </c>
      <c r="R153" s="16"/>
      <c r="S153" s="7"/>
      <c r="T153" s="7"/>
      <c r="U153" s="7"/>
      <c r="V153" s="7"/>
      <c r="W153" s="43"/>
      <c r="X153" s="7" t="b">
        <f t="shared" ref="X153:X155" si="110">(D153&gt;F153)</f>
        <v>0</v>
      </c>
      <c r="Y153" s="7" t="b">
        <f t="shared" ref="Y153:Y156" si="111">(G153&gt;I153)</f>
        <v>1</v>
      </c>
      <c r="Z153" s="7" t="b">
        <f t="shared" ref="Z153:Z156" si="112">(M153&gt;O153)</f>
        <v>1</v>
      </c>
      <c r="AA153" s="7" t="b">
        <f t="shared" ref="AA153:AA156" si="113">(P153&gt;R153)</f>
        <v>0</v>
      </c>
      <c r="AB153" s="43"/>
      <c r="AC153" s="7"/>
      <c r="AD153" s="7"/>
      <c r="AE153" s="7"/>
      <c r="AF153" s="7"/>
      <c r="AG153" s="43"/>
      <c r="AH153" s="43"/>
      <c r="AI153" s="45"/>
      <c r="AJ153" s="47"/>
      <c r="AK153" s="36"/>
      <c r="AL153" s="68"/>
    </row>
    <row r="154" spans="1:38" x14ac:dyDescent="0.25">
      <c r="A154" s="37"/>
      <c r="B154" s="39"/>
      <c r="C154" s="39"/>
      <c r="D154" s="18">
        <v>14</v>
      </c>
      <c r="E154" s="27" t="s">
        <v>0</v>
      </c>
      <c r="F154" s="16">
        <v>16</v>
      </c>
      <c r="G154" s="18">
        <v>11</v>
      </c>
      <c r="H154" s="27" t="s">
        <v>0</v>
      </c>
      <c r="I154" s="16">
        <v>1</v>
      </c>
      <c r="J154" s="41"/>
      <c r="K154" s="41"/>
      <c r="L154" s="41"/>
      <c r="M154" s="18">
        <v>11</v>
      </c>
      <c r="N154" s="27" t="s">
        <v>0</v>
      </c>
      <c r="O154" s="16">
        <v>3</v>
      </c>
      <c r="P154" s="18"/>
      <c r="Q154" s="27" t="s">
        <v>0</v>
      </c>
      <c r="R154" s="16"/>
      <c r="S154" s="7"/>
      <c r="T154" s="7"/>
      <c r="U154" s="7"/>
      <c r="V154" s="7"/>
      <c r="W154" s="43"/>
      <c r="X154" s="7" t="b">
        <f t="shared" si="110"/>
        <v>0</v>
      </c>
      <c r="Y154" s="7" t="b">
        <f t="shared" si="111"/>
        <v>1</v>
      </c>
      <c r="Z154" s="7" t="b">
        <f t="shared" si="112"/>
        <v>1</v>
      </c>
      <c r="AA154" s="7" t="b">
        <f t="shared" si="113"/>
        <v>0</v>
      </c>
      <c r="AB154" s="43"/>
      <c r="AC154" s="7"/>
      <c r="AD154" s="7"/>
      <c r="AE154" s="7"/>
      <c r="AF154" s="7"/>
      <c r="AG154" s="43"/>
      <c r="AH154" s="43"/>
      <c r="AI154" s="45"/>
      <c r="AJ154" s="47"/>
      <c r="AK154" s="36"/>
      <c r="AL154" s="68"/>
    </row>
    <row r="155" spans="1:38" x14ac:dyDescent="0.25">
      <c r="A155" s="37"/>
      <c r="B155" s="39"/>
      <c r="C155" s="39"/>
      <c r="D155" s="18"/>
      <c r="E155" s="27" t="s">
        <v>0</v>
      </c>
      <c r="F155" s="16"/>
      <c r="G155" s="18"/>
      <c r="H155" s="27" t="s">
        <v>0</v>
      </c>
      <c r="I155" s="16"/>
      <c r="J155" s="41"/>
      <c r="K155" s="41"/>
      <c r="L155" s="41"/>
      <c r="M155" s="18"/>
      <c r="N155" s="27" t="s">
        <v>0</v>
      </c>
      <c r="O155" s="16"/>
      <c r="P155" s="18"/>
      <c r="Q155" s="27" t="s">
        <v>0</v>
      </c>
      <c r="R155" s="16"/>
      <c r="S155" s="7"/>
      <c r="T155" s="7"/>
      <c r="U155" s="7"/>
      <c r="V155" s="7"/>
      <c r="W155" s="43"/>
      <c r="X155" s="7" t="b">
        <f t="shared" si="110"/>
        <v>0</v>
      </c>
      <c r="Y155" s="7" t="b">
        <f t="shared" si="111"/>
        <v>0</v>
      </c>
      <c r="Z155" s="7" t="b">
        <f t="shared" si="112"/>
        <v>0</v>
      </c>
      <c r="AA155" s="7" t="b">
        <f t="shared" si="113"/>
        <v>0</v>
      </c>
      <c r="AB155" s="43"/>
      <c r="AC155" s="7"/>
      <c r="AD155" s="7"/>
      <c r="AE155" s="7"/>
      <c r="AF155" s="7"/>
      <c r="AG155" s="43"/>
      <c r="AH155" s="43"/>
      <c r="AI155" s="45"/>
      <c r="AJ155" s="47"/>
      <c r="AK155" s="36"/>
      <c r="AL155" s="68"/>
    </row>
    <row r="156" spans="1:38" x14ac:dyDescent="0.25">
      <c r="A156" s="37"/>
      <c r="B156" s="39"/>
      <c r="C156" s="39"/>
      <c r="D156" s="18"/>
      <c r="E156" s="27" t="s">
        <v>0</v>
      </c>
      <c r="F156" s="16"/>
      <c r="G156" s="18"/>
      <c r="H156" s="27" t="s">
        <v>0</v>
      </c>
      <c r="I156" s="16"/>
      <c r="J156" s="41"/>
      <c r="K156" s="41"/>
      <c r="L156" s="41"/>
      <c r="M156" s="18"/>
      <c r="N156" s="27" t="s">
        <v>0</v>
      </c>
      <c r="O156" s="16"/>
      <c r="P156" s="18"/>
      <c r="Q156" s="27" t="s">
        <v>0</v>
      </c>
      <c r="R156" s="16"/>
      <c r="S156" s="7"/>
      <c r="T156" s="7"/>
      <c r="U156" s="7"/>
      <c r="V156" s="7"/>
      <c r="W156" s="43"/>
      <c r="X156" s="7" t="b">
        <f>(D156&gt;F156)</f>
        <v>0</v>
      </c>
      <c r="Y156" s="7" t="b">
        <f t="shared" si="111"/>
        <v>0</v>
      </c>
      <c r="Z156" s="7" t="b">
        <f t="shared" si="112"/>
        <v>0</v>
      </c>
      <c r="AA156" s="7" t="b">
        <f t="shared" si="113"/>
        <v>0</v>
      </c>
      <c r="AB156" s="43"/>
      <c r="AC156" s="7"/>
      <c r="AD156" s="7"/>
      <c r="AE156" s="7"/>
      <c r="AF156" s="7"/>
      <c r="AG156" s="43"/>
      <c r="AH156" s="43"/>
      <c r="AI156" s="45"/>
      <c r="AJ156" s="47"/>
      <c r="AK156" s="36"/>
      <c r="AL156" s="68"/>
    </row>
    <row r="157" spans="1:38" ht="15" hidden="1" customHeight="1" x14ac:dyDescent="0.25">
      <c r="A157" s="8"/>
      <c r="B157" s="15"/>
      <c r="C157" s="15"/>
      <c r="D157" s="19">
        <f>((D152&gt;=11)*AND(D152&gt;F152))+((D153&gt;=11)*AND(D153&gt;F153))+((D154&gt;=11)*AND(D154&gt;F154))+((D155&gt;=11)*AND(D155&gt;F155))+((D156&gt;=11)*AND(D156&gt;F156))</f>
        <v>0</v>
      </c>
      <c r="E157" s="12"/>
      <c r="F157" s="17">
        <f>((F152&gt;=11)*AND(F152&gt;D152))+((F153&gt;=11)*AND(F153&gt;D153))+((F154&gt;=11)*AND(F154&gt;D154))+((F155&gt;=11)*AND(F155&gt;D155))+((F156&gt;=11)*AND(F156&gt;D156))</f>
        <v>3</v>
      </c>
      <c r="G157" s="19">
        <f>((G152&gt;=11)*AND(G152&gt;I152))+((G153&gt;=11)*AND(G153&gt;I153))+((G154&gt;=11)*AND(G154&gt;I154))+((G155&gt;=11)*AND(G155&gt;I155))+((G156&gt;=11)*AND(G156&gt;I156))</f>
        <v>3</v>
      </c>
      <c r="H157" s="12"/>
      <c r="I157" s="17">
        <f>((I152&gt;=11)*AND(I152&gt;G152))+((I153&gt;=11)*AND(I153&gt;G153))+((I154&gt;=11)*AND(I154&gt;G154))+((I155&gt;=11)*AND(I155&gt;G155))+((I156&gt;=11)*AND(I156&gt;G156))</f>
        <v>0</v>
      </c>
      <c r="J157" s="9"/>
      <c r="K157" s="9"/>
      <c r="L157" s="9"/>
      <c r="M157" s="7">
        <f>((M152&gt;=11)*AND(M152&gt;O152))+((M153&gt;=11)*AND(M153&gt;O153))+((M154&gt;=11)*AND(M154&gt;O154))+((M155&gt;=11)*AND(M155&gt;O155))+((M156&gt;=11)*AND(M156&gt;O156))</f>
        <v>3</v>
      </c>
      <c r="N157" s="7"/>
      <c r="O157" s="7">
        <f>((O152&gt;=11)*AND(O152&gt;M152))+((O153&gt;=11)*AND(O153&gt;M153))+((O154&gt;=11)*AND(O154&gt;M154))+((O155&gt;=11)*AND(O155&gt;M155))+((O156&gt;=11)*AND(O156&gt;M156))</f>
        <v>0</v>
      </c>
      <c r="P157" s="19">
        <f>((P152&gt;=11)*AND(P152&gt;R152))+((P153&gt;=11)*AND(P153&gt;R153))+((P154&gt;=11)*AND(P154&gt;R154))+((P155&gt;=11)*AND(P155&gt;R155))+((P156&gt;=11)*AND(P156&gt;R156))</f>
        <v>0</v>
      </c>
      <c r="Q157" s="12"/>
      <c r="R157" s="17">
        <f>((R152&gt;=11)*AND(R152&gt;P152))+((R153&gt;=11)*AND(R153&gt;P153))+((R154&gt;=11)*AND(R154&gt;P154))+((R155&gt;=11)*AND(R155&gt;P155))+((R156&gt;=11)*AND(R156&gt;P156))</f>
        <v>0</v>
      </c>
      <c r="S157" s="7"/>
      <c r="T157" s="7"/>
      <c r="U157" s="7"/>
      <c r="V157" s="7"/>
      <c r="W157" s="7"/>
      <c r="X157" s="7" t="b">
        <f>(X152+X153+X154+X155+X156&gt;=3)</f>
        <v>0</v>
      </c>
      <c r="Y157" s="7" t="b">
        <f t="shared" ref="Y157:AA157" si="114">(Y152+Y153+Y154+Y155+Y156&gt;=3)</f>
        <v>1</v>
      </c>
      <c r="Z157" s="7" t="b">
        <f t="shared" si="114"/>
        <v>1</v>
      </c>
      <c r="AA157" s="7" t="b">
        <f t="shared" si="114"/>
        <v>0</v>
      </c>
      <c r="AB157" s="7"/>
      <c r="AC157" s="7" t="b">
        <f>IF(D152,NOT(X157),FALSE)</f>
        <v>1</v>
      </c>
      <c r="AD157" s="7" t="b">
        <f>IF(G152,NOT(Y157),FALSE)</f>
        <v>0</v>
      </c>
      <c r="AE157" s="7" t="b">
        <f>IF(M152,NOT(Z157),FALSE)</f>
        <v>0</v>
      </c>
      <c r="AF157" s="7" t="b">
        <f>IF(P152,NOT(AA157),FALSE)</f>
        <v>0</v>
      </c>
      <c r="AG157" s="7"/>
      <c r="AH157" s="7"/>
      <c r="AI157" s="14"/>
      <c r="AJ157" s="12"/>
      <c r="AK157" s="23"/>
      <c r="AL157" s="25"/>
    </row>
    <row r="158" spans="1:38" x14ac:dyDescent="0.25">
      <c r="A158" s="37">
        <v>4</v>
      </c>
      <c r="B158" s="39" t="s">
        <v>45</v>
      </c>
      <c r="C158" s="39"/>
      <c r="D158" s="18">
        <v>3</v>
      </c>
      <c r="E158" s="27" t="s">
        <v>0</v>
      </c>
      <c r="F158" s="16">
        <v>11</v>
      </c>
      <c r="G158" s="18">
        <v>11</v>
      </c>
      <c r="H158" s="27" t="s">
        <v>0</v>
      </c>
      <c r="I158" s="16">
        <v>9</v>
      </c>
      <c r="J158" s="18">
        <v>3</v>
      </c>
      <c r="K158" s="27" t="s">
        <v>0</v>
      </c>
      <c r="L158" s="16">
        <v>11</v>
      </c>
      <c r="M158" s="41"/>
      <c r="N158" s="41"/>
      <c r="O158" s="41"/>
      <c r="P158" s="18"/>
      <c r="Q158" s="27" t="s">
        <v>0</v>
      </c>
      <c r="R158" s="16"/>
      <c r="S158" s="7" t="b">
        <f>NOT(ISBLANK(D158))</f>
        <v>1</v>
      </c>
      <c r="T158" s="7" t="b">
        <f>NOT(ISBLANK(G158))</f>
        <v>1</v>
      </c>
      <c r="U158" s="7" t="b">
        <f>NOT(ISBLANK(J158))</f>
        <v>1</v>
      </c>
      <c r="V158" s="7" t="b">
        <f>NOT(ISBLANK(P158))</f>
        <v>0</v>
      </c>
      <c r="W158" s="43">
        <f>S158+T158+U158+V158</f>
        <v>3</v>
      </c>
      <c r="X158" s="7" t="b">
        <f>(D158&gt;F158)</f>
        <v>0</v>
      </c>
      <c r="Y158" s="7" t="b">
        <f>(G158&gt;I158)</f>
        <v>1</v>
      </c>
      <c r="Z158" s="7" t="b">
        <f>(J158&gt;L158)</f>
        <v>0</v>
      </c>
      <c r="AA158" s="7" t="b">
        <f>(P158&gt;R158)</f>
        <v>0</v>
      </c>
      <c r="AB158" s="43">
        <f>X163+Y163+Z163+AA163</f>
        <v>0</v>
      </c>
      <c r="AC158" s="7"/>
      <c r="AD158" s="7"/>
      <c r="AE158" s="7"/>
      <c r="AF158" s="7"/>
      <c r="AG158" s="43">
        <f>AC163+AD163+AE163+AF163</f>
        <v>3</v>
      </c>
      <c r="AH158" s="43">
        <f>2*AB158</f>
        <v>0</v>
      </c>
      <c r="AI158" s="45">
        <f>D163+G163+J163+P163</f>
        <v>1</v>
      </c>
      <c r="AJ158" s="47" t="s">
        <v>0</v>
      </c>
      <c r="AK158" s="36">
        <f>F163+I163+L163+R163</f>
        <v>9</v>
      </c>
      <c r="AL158" s="68">
        <v>4</v>
      </c>
    </row>
    <row r="159" spans="1:38" x14ac:dyDescent="0.25">
      <c r="A159" s="37"/>
      <c r="B159" s="39"/>
      <c r="C159" s="39"/>
      <c r="D159" s="18">
        <v>6</v>
      </c>
      <c r="E159" s="27" t="s">
        <v>0</v>
      </c>
      <c r="F159" s="16">
        <v>11</v>
      </c>
      <c r="G159" s="18">
        <v>7</v>
      </c>
      <c r="H159" s="27" t="s">
        <v>0</v>
      </c>
      <c r="I159" s="16">
        <v>11</v>
      </c>
      <c r="J159" s="18">
        <v>4</v>
      </c>
      <c r="K159" s="27" t="s">
        <v>0</v>
      </c>
      <c r="L159" s="16">
        <v>11</v>
      </c>
      <c r="M159" s="41"/>
      <c r="N159" s="41"/>
      <c r="O159" s="41"/>
      <c r="P159" s="18"/>
      <c r="Q159" s="27" t="s">
        <v>0</v>
      </c>
      <c r="R159" s="16"/>
      <c r="S159" s="7"/>
      <c r="T159" s="7"/>
      <c r="U159" s="7"/>
      <c r="V159" s="7"/>
      <c r="W159" s="43"/>
      <c r="X159" s="7" t="b">
        <f t="shared" ref="X159:X161" si="115">(D159&gt;F159)</f>
        <v>0</v>
      </c>
      <c r="Y159" s="7" t="b">
        <f t="shared" ref="Y159:Y162" si="116">(G159&gt;I159)</f>
        <v>0</v>
      </c>
      <c r="Z159" s="7" t="b">
        <f t="shared" ref="Z159:Z162" si="117">(J159&gt;L159)</f>
        <v>0</v>
      </c>
      <c r="AA159" s="7" t="b">
        <f t="shared" ref="AA159:AA162" si="118">(P159&gt;R159)</f>
        <v>0</v>
      </c>
      <c r="AB159" s="43"/>
      <c r="AC159" s="7"/>
      <c r="AD159" s="7"/>
      <c r="AE159" s="7"/>
      <c r="AF159" s="7"/>
      <c r="AG159" s="43"/>
      <c r="AH159" s="43"/>
      <c r="AI159" s="45"/>
      <c r="AJ159" s="47"/>
      <c r="AK159" s="36"/>
      <c r="AL159" s="68"/>
    </row>
    <row r="160" spans="1:38" x14ac:dyDescent="0.25">
      <c r="A160" s="37"/>
      <c r="B160" s="39"/>
      <c r="C160" s="39"/>
      <c r="D160" s="18">
        <v>2</v>
      </c>
      <c r="E160" s="27" t="s">
        <v>0</v>
      </c>
      <c r="F160" s="16">
        <v>11</v>
      </c>
      <c r="G160" s="18">
        <v>9</v>
      </c>
      <c r="H160" s="27" t="s">
        <v>0</v>
      </c>
      <c r="I160" s="16">
        <v>11</v>
      </c>
      <c r="J160" s="18">
        <v>3</v>
      </c>
      <c r="K160" s="27" t="s">
        <v>0</v>
      </c>
      <c r="L160" s="16">
        <v>11</v>
      </c>
      <c r="M160" s="41"/>
      <c r="N160" s="41"/>
      <c r="O160" s="41"/>
      <c r="P160" s="18"/>
      <c r="Q160" s="27" t="s">
        <v>0</v>
      </c>
      <c r="R160" s="16"/>
      <c r="S160" s="7"/>
      <c r="T160" s="7"/>
      <c r="U160" s="7"/>
      <c r="V160" s="7"/>
      <c r="W160" s="43"/>
      <c r="X160" s="7" t="b">
        <f t="shared" si="115"/>
        <v>0</v>
      </c>
      <c r="Y160" s="7" t="b">
        <f t="shared" si="116"/>
        <v>0</v>
      </c>
      <c r="Z160" s="7" t="b">
        <f t="shared" si="117"/>
        <v>0</v>
      </c>
      <c r="AA160" s="7" t="b">
        <f t="shared" si="118"/>
        <v>0</v>
      </c>
      <c r="AB160" s="43"/>
      <c r="AC160" s="7"/>
      <c r="AD160" s="7"/>
      <c r="AE160" s="7"/>
      <c r="AF160" s="7"/>
      <c r="AG160" s="43"/>
      <c r="AH160" s="43"/>
      <c r="AI160" s="45"/>
      <c r="AJ160" s="47"/>
      <c r="AK160" s="36"/>
      <c r="AL160" s="68"/>
    </row>
    <row r="161" spans="1:38" x14ac:dyDescent="0.25">
      <c r="A161" s="37"/>
      <c r="B161" s="39"/>
      <c r="C161" s="39"/>
      <c r="D161" s="18"/>
      <c r="E161" s="27" t="s">
        <v>0</v>
      </c>
      <c r="F161" s="16"/>
      <c r="G161" s="18">
        <v>8</v>
      </c>
      <c r="H161" s="27" t="s">
        <v>0</v>
      </c>
      <c r="I161" s="16">
        <v>11</v>
      </c>
      <c r="J161" s="18"/>
      <c r="K161" s="27" t="s">
        <v>0</v>
      </c>
      <c r="L161" s="16"/>
      <c r="M161" s="41"/>
      <c r="N161" s="41"/>
      <c r="O161" s="41"/>
      <c r="P161" s="18"/>
      <c r="Q161" s="27" t="s">
        <v>0</v>
      </c>
      <c r="R161" s="16"/>
      <c r="S161" s="7"/>
      <c r="T161" s="7"/>
      <c r="U161" s="7"/>
      <c r="V161" s="7"/>
      <c r="W161" s="43"/>
      <c r="X161" s="7" t="b">
        <f t="shared" si="115"/>
        <v>0</v>
      </c>
      <c r="Y161" s="7" t="b">
        <f t="shared" si="116"/>
        <v>0</v>
      </c>
      <c r="Z161" s="7" t="b">
        <f t="shared" si="117"/>
        <v>0</v>
      </c>
      <c r="AA161" s="7" t="b">
        <f t="shared" si="118"/>
        <v>0</v>
      </c>
      <c r="AB161" s="43"/>
      <c r="AC161" s="7"/>
      <c r="AD161" s="7"/>
      <c r="AE161" s="7"/>
      <c r="AF161" s="7"/>
      <c r="AG161" s="43"/>
      <c r="AH161" s="43"/>
      <c r="AI161" s="45"/>
      <c r="AJ161" s="47"/>
      <c r="AK161" s="36"/>
      <c r="AL161" s="68"/>
    </row>
    <row r="162" spans="1:38" x14ac:dyDescent="0.25">
      <c r="A162" s="37"/>
      <c r="B162" s="39"/>
      <c r="C162" s="39"/>
      <c r="D162" s="18"/>
      <c r="E162" s="27" t="s">
        <v>0</v>
      </c>
      <c r="F162" s="16"/>
      <c r="G162" s="18"/>
      <c r="H162" s="27" t="s">
        <v>0</v>
      </c>
      <c r="I162" s="16"/>
      <c r="J162" s="18"/>
      <c r="K162" s="27" t="s">
        <v>0</v>
      </c>
      <c r="L162" s="16"/>
      <c r="M162" s="41"/>
      <c r="N162" s="41"/>
      <c r="O162" s="41"/>
      <c r="P162" s="18"/>
      <c r="Q162" s="27" t="s">
        <v>0</v>
      </c>
      <c r="R162" s="16"/>
      <c r="S162" s="7"/>
      <c r="T162" s="7"/>
      <c r="U162" s="7"/>
      <c r="V162" s="7"/>
      <c r="W162" s="43"/>
      <c r="X162" s="7" t="b">
        <f>(D162&gt;F162)</f>
        <v>0</v>
      </c>
      <c r="Y162" s="7" t="b">
        <f t="shared" si="116"/>
        <v>0</v>
      </c>
      <c r="Z162" s="7" t="b">
        <f t="shared" si="117"/>
        <v>0</v>
      </c>
      <c r="AA162" s="7" t="b">
        <f t="shared" si="118"/>
        <v>0</v>
      </c>
      <c r="AB162" s="43"/>
      <c r="AC162" s="7"/>
      <c r="AD162" s="7"/>
      <c r="AE162" s="7"/>
      <c r="AF162" s="7"/>
      <c r="AG162" s="43"/>
      <c r="AH162" s="43"/>
      <c r="AI162" s="45"/>
      <c r="AJ162" s="47"/>
      <c r="AK162" s="36"/>
      <c r="AL162" s="68"/>
    </row>
    <row r="163" spans="1:38" ht="15" hidden="1" customHeight="1" x14ac:dyDescent="0.25">
      <c r="A163" s="8"/>
      <c r="B163" s="15"/>
      <c r="C163" s="15"/>
      <c r="D163" s="19">
        <f>((D158&gt;=11)*AND(D158&gt;F158))+((D159&gt;=11)*AND(D159&gt;F159))+((D160&gt;=11)*AND(D160&gt;F160))+((D161&gt;=11)*AND(D161&gt;F161))+((D162&gt;=11)*AND(D162&gt;F162))</f>
        <v>0</v>
      </c>
      <c r="E163" s="12"/>
      <c r="F163" s="17">
        <f>((F158&gt;=11)*AND(F158&gt;D158))+((F159&gt;=11)*AND(F159&gt;D159))+((F160&gt;=11)*AND(F160&gt;D160))+((F161&gt;=11)*AND(F161&gt;D161))+((F162&gt;=11)*AND(F162&gt;D162))</f>
        <v>3</v>
      </c>
      <c r="G163" s="19">
        <f>((G158&gt;=11)*AND(G158&gt;I158))+((G159&gt;=11)*AND(G159&gt;I159))+((G160&gt;=11)*AND(G160&gt;I160))+((G161&gt;=11)*AND(G161&gt;I161))+((G162&gt;=11)*AND(G162&gt;I162))</f>
        <v>1</v>
      </c>
      <c r="H163" s="12"/>
      <c r="I163" s="17">
        <f>((I158&gt;=11)*AND(I158&gt;G158))+((I159&gt;=11)*AND(I159&gt;G159))+((I160&gt;=11)*AND(I160&gt;G160))+((I161&gt;=11)*AND(I161&gt;G161))+((I162&gt;=11)*AND(I162&gt;G162))</f>
        <v>3</v>
      </c>
      <c r="J163" s="19">
        <f>((J158&gt;=11)*AND(J158&gt;L158))+((J159&gt;=11)*AND(J159&gt;L159))+((J160&gt;=11)*AND(J160&gt;L160))+((J161&gt;=11)*AND(J161&gt;L161))+((J162&gt;=11)*AND(J162&gt;L162))</f>
        <v>0</v>
      </c>
      <c r="K163" s="12"/>
      <c r="L163" s="17">
        <f>((L158&gt;=11)*AND(L158&gt;J158))+((L159&gt;=11)*AND(L159&gt;J159))+((L160&gt;=11)*AND(L160&gt;J160))+((L161&gt;=11)*AND(L161&gt;J161))+((L162&gt;=11)*AND(L162&gt;J162))</f>
        <v>3</v>
      </c>
      <c r="M163" s="9"/>
      <c r="N163" s="9"/>
      <c r="O163" s="9"/>
      <c r="P163" s="7">
        <f>((P158&gt;=11)*AND(P158&gt;R158))+((P159&gt;=11)*AND(P159&gt;R159))+((P160&gt;=11)*AND(P160&gt;R160))+((P161&gt;=11)*AND(P161&gt;R161))+((P162&gt;=11)*AND(P162&gt;R162))</f>
        <v>0</v>
      </c>
      <c r="Q163" s="7"/>
      <c r="R163" s="7">
        <f>((R158&gt;=11)*AND(R158&gt;P158))+((R159&gt;=11)*AND(R159&gt;P159))+((R160&gt;=11)*AND(R160&gt;P160))+((R161&gt;=11)*AND(R161&gt;P161))+((R162&gt;=11)*AND(R162&gt;P162))</f>
        <v>0</v>
      </c>
      <c r="S163" s="7"/>
      <c r="T163" s="7"/>
      <c r="U163" s="7"/>
      <c r="V163" s="7"/>
      <c r="W163" s="7"/>
      <c r="X163" s="7" t="b">
        <f>(X158+X159+X160+X161+X162&gt;=3)</f>
        <v>0</v>
      </c>
      <c r="Y163" s="7" t="b">
        <f t="shared" ref="Y163:AA163" si="119">(Y158+Y159+Y160+Y161+Y162&gt;=3)</f>
        <v>0</v>
      </c>
      <c r="Z163" s="7" t="b">
        <f t="shared" si="119"/>
        <v>0</v>
      </c>
      <c r="AA163" s="7" t="b">
        <f t="shared" si="119"/>
        <v>0</v>
      </c>
      <c r="AB163" s="7"/>
      <c r="AC163" s="7" t="b">
        <f>IF(D158,NOT(X163),FALSE)</f>
        <v>1</v>
      </c>
      <c r="AD163" s="7" t="b">
        <f>IF(G158,NOT(Y163),FALSE)</f>
        <v>1</v>
      </c>
      <c r="AE163" s="7" t="b">
        <f>IF(J158,NOT(Z163),FALSE)</f>
        <v>1</v>
      </c>
      <c r="AF163" s="7" t="b">
        <f>IF(P158,NOT(AA163),FALSE)</f>
        <v>0</v>
      </c>
      <c r="AG163" s="7"/>
      <c r="AH163" s="7"/>
      <c r="AI163" s="14"/>
      <c r="AJ163" s="12"/>
      <c r="AK163" s="23"/>
      <c r="AL163" s="25"/>
    </row>
    <row r="164" spans="1:38" x14ac:dyDescent="0.25">
      <c r="A164" s="37">
        <v>5</v>
      </c>
      <c r="B164" s="39"/>
      <c r="C164" s="39"/>
      <c r="D164" s="18"/>
      <c r="E164" s="27" t="s">
        <v>0</v>
      </c>
      <c r="F164" s="16"/>
      <c r="G164" s="18"/>
      <c r="H164" s="27" t="s">
        <v>0</v>
      </c>
      <c r="I164" s="16"/>
      <c r="J164" s="18"/>
      <c r="K164" s="27" t="s">
        <v>0</v>
      </c>
      <c r="L164" s="16"/>
      <c r="M164" s="18"/>
      <c r="N164" s="27" t="s">
        <v>0</v>
      </c>
      <c r="O164" s="16"/>
      <c r="P164" s="41"/>
      <c r="Q164" s="41"/>
      <c r="R164" s="41"/>
      <c r="S164" s="7" t="b">
        <f>NOT(ISBLANK(D164))</f>
        <v>0</v>
      </c>
      <c r="T164" s="7" t="b">
        <f>NOT(ISBLANK(G164))</f>
        <v>0</v>
      </c>
      <c r="U164" s="7" t="b">
        <f>NOT(ISBLANK(J164))</f>
        <v>0</v>
      </c>
      <c r="V164" s="7" t="b">
        <f>NOT(ISBLANK(M164))</f>
        <v>0</v>
      </c>
      <c r="W164" s="43">
        <f>S164+T164+U164+V164</f>
        <v>0</v>
      </c>
      <c r="X164" s="7" t="b">
        <f>(D164&gt;F164)</f>
        <v>0</v>
      </c>
      <c r="Y164" s="7" t="b">
        <f>(G164&gt;I164)</f>
        <v>0</v>
      </c>
      <c r="Z164" s="7" t="b">
        <f>(J164&gt;L164)</f>
        <v>0</v>
      </c>
      <c r="AA164" s="7" t="b">
        <f>(M164&gt;O164)</f>
        <v>0</v>
      </c>
      <c r="AB164" s="43">
        <f>X169+Y169+Z169+AA169</f>
        <v>0</v>
      </c>
      <c r="AC164" s="7"/>
      <c r="AD164" s="7"/>
      <c r="AE164" s="7"/>
      <c r="AF164" s="7"/>
      <c r="AG164" s="43">
        <f>AC169+AD169+AE169+AF169</f>
        <v>0</v>
      </c>
      <c r="AH164" s="43">
        <f>2*AB164</f>
        <v>0</v>
      </c>
      <c r="AI164" s="45">
        <f>D169+G169+J169+M169</f>
        <v>0</v>
      </c>
      <c r="AJ164" s="47" t="s">
        <v>0</v>
      </c>
      <c r="AK164" s="36">
        <f>F169+I169+L169+O169</f>
        <v>0</v>
      </c>
      <c r="AL164" s="68"/>
    </row>
    <row r="165" spans="1:38" x14ac:dyDescent="0.25">
      <c r="A165" s="37"/>
      <c r="B165" s="39"/>
      <c r="C165" s="39"/>
      <c r="D165" s="18"/>
      <c r="E165" s="27" t="s">
        <v>0</v>
      </c>
      <c r="F165" s="16"/>
      <c r="G165" s="18"/>
      <c r="H165" s="27" t="s">
        <v>0</v>
      </c>
      <c r="I165" s="16"/>
      <c r="J165" s="18"/>
      <c r="K165" s="27" t="s">
        <v>0</v>
      </c>
      <c r="L165" s="16"/>
      <c r="M165" s="18"/>
      <c r="N165" s="27" t="s">
        <v>0</v>
      </c>
      <c r="O165" s="16"/>
      <c r="P165" s="41"/>
      <c r="Q165" s="41"/>
      <c r="R165" s="41"/>
      <c r="S165" s="7"/>
      <c r="T165" s="7"/>
      <c r="U165" s="7"/>
      <c r="V165" s="7"/>
      <c r="W165" s="43"/>
      <c r="X165" s="7" t="b">
        <f t="shared" ref="X165:X167" si="120">(D165&gt;F165)</f>
        <v>0</v>
      </c>
      <c r="Y165" s="7" t="b">
        <f t="shared" ref="Y165:Y168" si="121">(G165&gt;I165)</f>
        <v>0</v>
      </c>
      <c r="Z165" s="7" t="b">
        <f t="shared" ref="Z165:Z168" si="122">(J165&gt;L165)</f>
        <v>0</v>
      </c>
      <c r="AA165" s="7" t="b">
        <f t="shared" ref="AA165:AA168" si="123">(M165&gt;O165)</f>
        <v>0</v>
      </c>
      <c r="AB165" s="43"/>
      <c r="AC165" s="7"/>
      <c r="AD165" s="7"/>
      <c r="AE165" s="7"/>
      <c r="AF165" s="7"/>
      <c r="AG165" s="43"/>
      <c r="AH165" s="43"/>
      <c r="AI165" s="45"/>
      <c r="AJ165" s="47"/>
      <c r="AK165" s="36"/>
      <c r="AL165" s="68"/>
    </row>
    <row r="166" spans="1:38" x14ac:dyDescent="0.25">
      <c r="A166" s="37"/>
      <c r="B166" s="39"/>
      <c r="C166" s="39"/>
      <c r="D166" s="18"/>
      <c r="E166" s="27" t="s">
        <v>0</v>
      </c>
      <c r="F166" s="16"/>
      <c r="G166" s="18"/>
      <c r="H166" s="27" t="s">
        <v>0</v>
      </c>
      <c r="I166" s="16"/>
      <c r="J166" s="18"/>
      <c r="K166" s="27" t="s">
        <v>0</v>
      </c>
      <c r="L166" s="16"/>
      <c r="M166" s="18"/>
      <c r="N166" s="27" t="s">
        <v>0</v>
      </c>
      <c r="O166" s="16"/>
      <c r="P166" s="41"/>
      <c r="Q166" s="41"/>
      <c r="R166" s="41"/>
      <c r="S166" s="7"/>
      <c r="T166" s="7"/>
      <c r="U166" s="7"/>
      <c r="V166" s="7"/>
      <c r="W166" s="43"/>
      <c r="X166" s="7" t="b">
        <f t="shared" si="120"/>
        <v>0</v>
      </c>
      <c r="Y166" s="7" t="b">
        <f t="shared" si="121"/>
        <v>0</v>
      </c>
      <c r="Z166" s="7" t="b">
        <f t="shared" si="122"/>
        <v>0</v>
      </c>
      <c r="AA166" s="7" t="b">
        <f t="shared" si="123"/>
        <v>0</v>
      </c>
      <c r="AB166" s="43"/>
      <c r="AC166" s="7"/>
      <c r="AD166" s="7"/>
      <c r="AE166" s="7"/>
      <c r="AF166" s="7"/>
      <c r="AG166" s="43"/>
      <c r="AH166" s="43"/>
      <c r="AI166" s="45"/>
      <c r="AJ166" s="47"/>
      <c r="AK166" s="36"/>
      <c r="AL166" s="68"/>
    </row>
    <row r="167" spans="1:38" x14ac:dyDescent="0.25">
      <c r="A167" s="37"/>
      <c r="B167" s="39"/>
      <c r="C167" s="39"/>
      <c r="D167" s="18"/>
      <c r="E167" s="27" t="s">
        <v>0</v>
      </c>
      <c r="F167" s="16"/>
      <c r="G167" s="18"/>
      <c r="H167" s="27" t="s">
        <v>0</v>
      </c>
      <c r="I167" s="16"/>
      <c r="J167" s="18"/>
      <c r="K167" s="27" t="s">
        <v>0</v>
      </c>
      <c r="L167" s="16"/>
      <c r="M167" s="18"/>
      <c r="N167" s="27" t="s">
        <v>0</v>
      </c>
      <c r="O167" s="16"/>
      <c r="P167" s="41"/>
      <c r="Q167" s="41"/>
      <c r="R167" s="41"/>
      <c r="S167" s="7"/>
      <c r="T167" s="7"/>
      <c r="U167" s="7"/>
      <c r="V167" s="7"/>
      <c r="W167" s="43"/>
      <c r="X167" s="7" t="b">
        <f t="shared" si="120"/>
        <v>0</v>
      </c>
      <c r="Y167" s="7" t="b">
        <f t="shared" si="121"/>
        <v>0</v>
      </c>
      <c r="Z167" s="7" t="b">
        <f t="shared" si="122"/>
        <v>0</v>
      </c>
      <c r="AA167" s="7" t="b">
        <f t="shared" si="123"/>
        <v>0</v>
      </c>
      <c r="AB167" s="43"/>
      <c r="AC167" s="7"/>
      <c r="AD167" s="7"/>
      <c r="AE167" s="7"/>
      <c r="AF167" s="7"/>
      <c r="AG167" s="43"/>
      <c r="AH167" s="43"/>
      <c r="AI167" s="45"/>
      <c r="AJ167" s="47"/>
      <c r="AK167" s="36"/>
      <c r="AL167" s="68"/>
    </row>
    <row r="168" spans="1:38" ht="15.75" thickBot="1" x14ac:dyDescent="0.3">
      <c r="A168" s="38"/>
      <c r="B168" s="40"/>
      <c r="C168" s="40"/>
      <c r="D168" s="20"/>
      <c r="E168" s="28" t="s">
        <v>0</v>
      </c>
      <c r="F168" s="21"/>
      <c r="G168" s="20"/>
      <c r="H168" s="28" t="s">
        <v>0</v>
      </c>
      <c r="I168" s="21"/>
      <c r="J168" s="20"/>
      <c r="K168" s="28" t="s">
        <v>0</v>
      </c>
      <c r="L168" s="21"/>
      <c r="M168" s="20"/>
      <c r="N168" s="28" t="s">
        <v>0</v>
      </c>
      <c r="O168" s="21"/>
      <c r="P168" s="42"/>
      <c r="Q168" s="42"/>
      <c r="R168" s="42"/>
      <c r="S168" s="10"/>
      <c r="T168" s="10"/>
      <c r="U168" s="10"/>
      <c r="V168" s="10"/>
      <c r="W168" s="44"/>
      <c r="X168" s="10" t="b">
        <f>(D168&gt;F168)</f>
        <v>0</v>
      </c>
      <c r="Y168" s="10" t="b">
        <f t="shared" si="121"/>
        <v>0</v>
      </c>
      <c r="Z168" s="10" t="b">
        <f t="shared" si="122"/>
        <v>0</v>
      </c>
      <c r="AA168" s="10" t="b">
        <f t="shared" si="123"/>
        <v>0</v>
      </c>
      <c r="AB168" s="44"/>
      <c r="AC168" s="10"/>
      <c r="AD168" s="10"/>
      <c r="AE168" s="10"/>
      <c r="AF168" s="10"/>
      <c r="AG168" s="44"/>
      <c r="AH168" s="44"/>
      <c r="AI168" s="46"/>
      <c r="AJ168" s="48"/>
      <c r="AK168" s="49"/>
      <c r="AL168" s="69"/>
    </row>
    <row r="169" spans="1:38" hidden="1" x14ac:dyDescent="0.25">
      <c r="A169" s="2"/>
      <c r="B169" s="2"/>
      <c r="C169" s="2"/>
      <c r="D169" s="3">
        <f>((D164&gt;=11)*AND(D164&gt;F164))+((D165&gt;=11)*AND(D165&gt;F165))+((D166&gt;=11)*AND(D166&gt;F166))+((D167&gt;=11)*AND(D167&gt;F167))+((D168&gt;=11)*AND(D168&gt;F168))</f>
        <v>0</v>
      </c>
      <c r="E169" s="2"/>
      <c r="F169" s="3">
        <f>((F164&gt;=11)*AND(F164&gt;D164))+((F165&gt;=11)*AND(F165&gt;D165))+((F166&gt;=11)*AND(F166&gt;D166))+((F167&gt;=11)*AND(F167&gt;D167))+((F168&gt;=11)*AND(F168&gt;D168))</f>
        <v>0</v>
      </c>
      <c r="G169" s="3">
        <f>((G164&gt;=11)*AND(G164&gt;I164))+((G165&gt;=11)*AND(G165&gt;I165))+((G166&gt;=11)*AND(G166&gt;I166))+((G167&gt;=11)*AND(G167&gt;I167))+((G168&gt;=11)*AND(G168&gt;I168))</f>
        <v>0</v>
      </c>
      <c r="H169" s="2"/>
      <c r="I169" s="3">
        <f>((I164&gt;=11)*AND(I164&gt;G164))+((I165&gt;=11)*AND(I165&gt;G165))+((I166&gt;=11)*AND(I166&gt;G166))+((I167&gt;=11)*AND(I167&gt;G167))+((I168&gt;=11)*AND(I168&gt;G168))</f>
        <v>0</v>
      </c>
      <c r="J169" s="3">
        <f>((J164&gt;=11)*AND(J164&gt;L164))+((J165&gt;=11)*AND(J165&gt;L165))+((J166&gt;=11)*AND(J166&gt;L166))+((J167&gt;=11)*AND(J167&gt;L167))+((J168&gt;=11)*AND(J168&gt;L168))</f>
        <v>0</v>
      </c>
      <c r="K169" s="2"/>
      <c r="L169" s="3">
        <f>((L164&gt;=11)*AND(L164&gt;J164))+((L165&gt;=11)*AND(L165&gt;J165))+((L166&gt;=11)*AND(L166&gt;J166))+((L167&gt;=11)*AND(L167&gt;J167))+((L168&gt;=11)*AND(L168&gt;J168))</f>
        <v>0</v>
      </c>
      <c r="M169" s="3">
        <f>((M164&gt;=11)*AND(M164&gt;O164))+((M165&gt;=11)*AND(M165&gt;O165))+((M166&gt;=11)*AND(M166&gt;O166))+((M167&gt;=11)*AND(M167&gt;O167))+((M168&gt;=11)*AND(M168&gt;O168))</f>
        <v>0</v>
      </c>
      <c r="N169" s="2"/>
      <c r="O169" s="3">
        <f>((O164&gt;=11)*AND(O164&gt;M164))+((O165&gt;=11)*AND(O165&gt;M165))+((O166&gt;=11)*AND(O166&gt;M166))+((O167&gt;=11)*AND(O167&gt;M167))+((O168&gt;=11)*AND(O168&gt;M168))</f>
        <v>0</v>
      </c>
      <c r="P169" s="2"/>
      <c r="Q169" s="2"/>
      <c r="R169" s="2"/>
      <c r="S169" s="3"/>
      <c r="T169" s="3"/>
      <c r="U169" s="3"/>
      <c r="V169" s="3"/>
      <c r="W169" s="2"/>
      <c r="X169" s="1" t="b">
        <f>(X164+X165+X166+X167+X168&gt;=3)</f>
        <v>0</v>
      </c>
      <c r="Y169" s="1" t="b">
        <f t="shared" ref="Y169:AA169" si="124">(Y164+Y165+Y166+Y167+Y168&gt;=3)</f>
        <v>0</v>
      </c>
      <c r="Z169" s="1" t="b">
        <f t="shared" si="124"/>
        <v>0</v>
      </c>
      <c r="AA169" s="1" t="b">
        <f t="shared" si="124"/>
        <v>0</v>
      </c>
      <c r="AB169" s="2"/>
      <c r="AC169" s="1" t="b">
        <f>IF(D164,NOT(X169),FALSE)</f>
        <v>0</v>
      </c>
      <c r="AD169" s="1" t="b">
        <f>IF(G164,NOT(Y169),FALSE)</f>
        <v>0</v>
      </c>
      <c r="AE169" s="1" t="b">
        <f>IF(J164,NOT(Z169),FALSE)</f>
        <v>0</v>
      </c>
      <c r="AF169" s="1" t="b">
        <f>IF(M164,NOT(AA169),FALSE)</f>
        <v>0</v>
      </c>
      <c r="AG169" s="2"/>
      <c r="AH169" s="2"/>
      <c r="AI169" s="2"/>
      <c r="AJ169" s="2"/>
      <c r="AK169" s="2"/>
    </row>
    <row r="170" spans="1:38" ht="41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</row>
    <row r="171" spans="1:38" ht="33.75" customHeight="1" x14ac:dyDescent="0.25">
      <c r="A171" s="53" t="s">
        <v>10</v>
      </c>
      <c r="B171" s="53"/>
      <c r="C171" s="54" t="s">
        <v>21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</row>
    <row r="172" spans="1:38" ht="15.75" thickBot="1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</row>
    <row r="173" spans="1:38" ht="30" x14ac:dyDescent="0.25">
      <c r="A173" s="4" t="s">
        <v>9</v>
      </c>
      <c r="B173" s="5" t="s">
        <v>7</v>
      </c>
      <c r="C173" s="5" t="s">
        <v>1</v>
      </c>
      <c r="D173" s="51">
        <v>1</v>
      </c>
      <c r="E173" s="51"/>
      <c r="F173" s="51"/>
      <c r="G173" s="51">
        <v>2</v>
      </c>
      <c r="H173" s="51"/>
      <c r="I173" s="51"/>
      <c r="J173" s="51">
        <v>3</v>
      </c>
      <c r="K173" s="51"/>
      <c r="L173" s="51"/>
      <c r="M173" s="51">
        <v>4</v>
      </c>
      <c r="N173" s="51"/>
      <c r="O173" s="51"/>
      <c r="P173" s="51">
        <v>5</v>
      </c>
      <c r="Q173" s="51"/>
      <c r="R173" s="51"/>
      <c r="S173" s="6"/>
      <c r="T173" s="6"/>
      <c r="U173" s="6"/>
      <c r="V173" s="6"/>
      <c r="W173" s="5" t="s">
        <v>2</v>
      </c>
      <c r="X173" s="50" t="s">
        <v>8</v>
      </c>
      <c r="Y173" s="50"/>
      <c r="Z173" s="50"/>
      <c r="AA173" s="50"/>
      <c r="AB173" s="5" t="s">
        <v>3</v>
      </c>
      <c r="AC173" s="6"/>
      <c r="AD173" s="6"/>
      <c r="AE173" s="6"/>
      <c r="AF173" s="6"/>
      <c r="AG173" s="5" t="s">
        <v>4</v>
      </c>
      <c r="AH173" s="5" t="s">
        <v>5</v>
      </c>
      <c r="AI173" s="51" t="s">
        <v>6</v>
      </c>
      <c r="AJ173" s="51"/>
      <c r="AK173" s="52"/>
      <c r="AL173" s="24" t="s">
        <v>11</v>
      </c>
    </row>
    <row r="174" spans="1:38" x14ac:dyDescent="0.25">
      <c r="A174" s="37">
        <v>1</v>
      </c>
      <c r="B174" s="39" t="s">
        <v>46</v>
      </c>
      <c r="C174" s="39"/>
      <c r="D174" s="41"/>
      <c r="E174" s="41"/>
      <c r="F174" s="41"/>
      <c r="G174" s="18">
        <v>5</v>
      </c>
      <c r="H174" s="27" t="s">
        <v>0</v>
      </c>
      <c r="I174" s="16">
        <v>11</v>
      </c>
      <c r="J174" s="18">
        <v>5</v>
      </c>
      <c r="K174" s="27" t="s">
        <v>0</v>
      </c>
      <c r="L174" s="16">
        <v>11</v>
      </c>
      <c r="M174" s="18">
        <v>11</v>
      </c>
      <c r="N174" s="27" t="s">
        <v>0</v>
      </c>
      <c r="O174" s="16">
        <v>8</v>
      </c>
      <c r="P174" s="18"/>
      <c r="Q174" s="27" t="s">
        <v>0</v>
      </c>
      <c r="R174" s="16"/>
      <c r="S174" s="7" t="b">
        <f>NOT(ISBLANK(G174))</f>
        <v>1</v>
      </c>
      <c r="T174" s="7" t="b">
        <f>NOT(ISBLANK(J174))</f>
        <v>1</v>
      </c>
      <c r="U174" s="7" t="b">
        <f>NOT(ISBLANK(M174))</f>
        <v>1</v>
      </c>
      <c r="V174" s="7" t="b">
        <f>NOT(ISBLANK(P174))</f>
        <v>0</v>
      </c>
      <c r="W174" s="43">
        <f>S174+T174+U174+V174</f>
        <v>3</v>
      </c>
      <c r="X174" s="7" t="b">
        <f>(G174&gt;I174)</f>
        <v>0</v>
      </c>
      <c r="Y174" s="7" t="b">
        <f>(J174&gt;L174)</f>
        <v>0</v>
      </c>
      <c r="Z174" s="7" t="b">
        <f>(M174&gt;O174)</f>
        <v>1</v>
      </c>
      <c r="AA174" s="7" t="b">
        <f>(P174&gt;R174)</f>
        <v>0</v>
      </c>
      <c r="AB174" s="43">
        <f>X179+Y179+Z179+AA179</f>
        <v>1</v>
      </c>
      <c r="AC174" s="7"/>
      <c r="AD174" s="7"/>
      <c r="AE174" s="7"/>
      <c r="AF174" s="7"/>
      <c r="AG174" s="43">
        <f>AC179+AD179+AE179+AF179</f>
        <v>2</v>
      </c>
      <c r="AH174" s="43">
        <f>2*AB174</f>
        <v>2</v>
      </c>
      <c r="AI174" s="45">
        <f>G179+J179+M179+P179</f>
        <v>3</v>
      </c>
      <c r="AJ174" s="47" t="s">
        <v>0</v>
      </c>
      <c r="AK174" s="36">
        <f>I179+L179+O179+R179</f>
        <v>6</v>
      </c>
      <c r="AL174" s="68">
        <v>3</v>
      </c>
    </row>
    <row r="175" spans="1:38" x14ac:dyDescent="0.25">
      <c r="A175" s="37"/>
      <c r="B175" s="39"/>
      <c r="C175" s="39"/>
      <c r="D175" s="41"/>
      <c r="E175" s="41"/>
      <c r="F175" s="41"/>
      <c r="G175" s="18">
        <v>6</v>
      </c>
      <c r="H175" s="27" t="s">
        <v>0</v>
      </c>
      <c r="I175" s="16">
        <v>11</v>
      </c>
      <c r="J175" s="18">
        <v>6</v>
      </c>
      <c r="K175" s="27" t="s">
        <v>0</v>
      </c>
      <c r="L175" s="16">
        <v>11</v>
      </c>
      <c r="M175" s="18">
        <v>11</v>
      </c>
      <c r="N175" s="27" t="s">
        <v>0</v>
      </c>
      <c r="O175" s="16">
        <v>4</v>
      </c>
      <c r="P175" s="18"/>
      <c r="Q175" s="27" t="s">
        <v>0</v>
      </c>
      <c r="R175" s="16"/>
      <c r="S175" s="7"/>
      <c r="T175" s="7"/>
      <c r="U175" s="7"/>
      <c r="V175" s="7"/>
      <c r="W175" s="43"/>
      <c r="X175" s="7" t="b">
        <f t="shared" ref="X175:X178" si="125">(G175&gt;I175)</f>
        <v>0</v>
      </c>
      <c r="Y175" s="7" t="b">
        <f t="shared" ref="Y175:Y178" si="126">(J175&gt;L175)</f>
        <v>0</v>
      </c>
      <c r="Z175" s="7" t="b">
        <f t="shared" ref="Z175:Z178" si="127">(M175&gt;O175)</f>
        <v>1</v>
      </c>
      <c r="AA175" s="7" t="b">
        <f t="shared" ref="AA175:AA178" si="128">(P175&gt;R175)</f>
        <v>0</v>
      </c>
      <c r="AB175" s="43"/>
      <c r="AC175" s="7"/>
      <c r="AD175" s="7"/>
      <c r="AE175" s="7"/>
      <c r="AF175" s="7"/>
      <c r="AG175" s="43"/>
      <c r="AH175" s="43"/>
      <c r="AI175" s="45"/>
      <c r="AJ175" s="47"/>
      <c r="AK175" s="36"/>
      <c r="AL175" s="68"/>
    </row>
    <row r="176" spans="1:38" x14ac:dyDescent="0.25">
      <c r="A176" s="37"/>
      <c r="B176" s="39"/>
      <c r="C176" s="39"/>
      <c r="D176" s="41"/>
      <c r="E176" s="41"/>
      <c r="F176" s="41"/>
      <c r="G176" s="18">
        <v>2</v>
      </c>
      <c r="H176" s="27" t="s">
        <v>0</v>
      </c>
      <c r="I176" s="16">
        <v>11</v>
      </c>
      <c r="J176" s="18">
        <v>3</v>
      </c>
      <c r="K176" s="27" t="s">
        <v>0</v>
      </c>
      <c r="L176" s="16">
        <v>11</v>
      </c>
      <c r="M176" s="18">
        <v>12</v>
      </c>
      <c r="N176" s="27" t="s">
        <v>0</v>
      </c>
      <c r="O176" s="16">
        <v>10</v>
      </c>
      <c r="P176" s="18"/>
      <c r="Q176" s="27" t="s">
        <v>0</v>
      </c>
      <c r="R176" s="16"/>
      <c r="S176" s="7"/>
      <c r="T176" s="7"/>
      <c r="U176" s="7"/>
      <c r="V176" s="7"/>
      <c r="W176" s="43"/>
      <c r="X176" s="7" t="b">
        <f t="shared" si="125"/>
        <v>0</v>
      </c>
      <c r="Y176" s="7" t="b">
        <f t="shared" si="126"/>
        <v>0</v>
      </c>
      <c r="Z176" s="7" t="b">
        <f t="shared" si="127"/>
        <v>1</v>
      </c>
      <c r="AA176" s="7" t="b">
        <f t="shared" si="128"/>
        <v>0</v>
      </c>
      <c r="AB176" s="43"/>
      <c r="AC176" s="7"/>
      <c r="AD176" s="7"/>
      <c r="AE176" s="7"/>
      <c r="AF176" s="7"/>
      <c r="AG176" s="43"/>
      <c r="AH176" s="43"/>
      <c r="AI176" s="45"/>
      <c r="AJ176" s="47"/>
      <c r="AK176" s="36"/>
      <c r="AL176" s="68"/>
    </row>
    <row r="177" spans="1:38" x14ac:dyDescent="0.25">
      <c r="A177" s="37"/>
      <c r="B177" s="39"/>
      <c r="C177" s="39"/>
      <c r="D177" s="41"/>
      <c r="E177" s="41"/>
      <c r="F177" s="41"/>
      <c r="G177" s="18"/>
      <c r="H177" s="27" t="s">
        <v>0</v>
      </c>
      <c r="I177" s="16"/>
      <c r="J177" s="18"/>
      <c r="K177" s="27" t="s">
        <v>0</v>
      </c>
      <c r="L177" s="16"/>
      <c r="M177" s="18"/>
      <c r="N177" s="27" t="s">
        <v>0</v>
      </c>
      <c r="O177" s="16"/>
      <c r="P177" s="18"/>
      <c r="Q177" s="27" t="s">
        <v>0</v>
      </c>
      <c r="R177" s="16"/>
      <c r="S177" s="7"/>
      <c r="T177" s="7"/>
      <c r="U177" s="7"/>
      <c r="V177" s="7"/>
      <c r="W177" s="43"/>
      <c r="X177" s="7" t="b">
        <f t="shared" si="125"/>
        <v>0</v>
      </c>
      <c r="Y177" s="7" t="b">
        <f t="shared" si="126"/>
        <v>0</v>
      </c>
      <c r="Z177" s="7" t="b">
        <f t="shared" si="127"/>
        <v>0</v>
      </c>
      <c r="AA177" s="7" t="b">
        <f t="shared" si="128"/>
        <v>0</v>
      </c>
      <c r="AB177" s="43"/>
      <c r="AC177" s="7"/>
      <c r="AD177" s="7"/>
      <c r="AE177" s="7"/>
      <c r="AF177" s="7"/>
      <c r="AG177" s="43"/>
      <c r="AH177" s="43"/>
      <c r="AI177" s="45"/>
      <c r="AJ177" s="47"/>
      <c r="AK177" s="36"/>
      <c r="AL177" s="68"/>
    </row>
    <row r="178" spans="1:38" x14ac:dyDescent="0.25">
      <c r="A178" s="37"/>
      <c r="B178" s="39"/>
      <c r="C178" s="39"/>
      <c r="D178" s="41"/>
      <c r="E178" s="41"/>
      <c r="F178" s="41"/>
      <c r="G178" s="18"/>
      <c r="H178" s="27" t="s">
        <v>0</v>
      </c>
      <c r="I178" s="16"/>
      <c r="J178" s="18"/>
      <c r="K178" s="27" t="s">
        <v>0</v>
      </c>
      <c r="L178" s="16"/>
      <c r="M178" s="18"/>
      <c r="N178" s="27" t="s">
        <v>0</v>
      </c>
      <c r="O178" s="16"/>
      <c r="P178" s="18"/>
      <c r="Q178" s="27" t="s">
        <v>0</v>
      </c>
      <c r="R178" s="16"/>
      <c r="S178" s="7"/>
      <c r="T178" s="7"/>
      <c r="U178" s="7"/>
      <c r="V178" s="7"/>
      <c r="W178" s="43"/>
      <c r="X178" s="7" t="b">
        <f t="shared" si="125"/>
        <v>0</v>
      </c>
      <c r="Y178" s="7" t="b">
        <f t="shared" si="126"/>
        <v>0</v>
      </c>
      <c r="Z178" s="7" t="b">
        <f t="shared" si="127"/>
        <v>0</v>
      </c>
      <c r="AA178" s="7" t="b">
        <f t="shared" si="128"/>
        <v>0</v>
      </c>
      <c r="AB178" s="43"/>
      <c r="AC178" s="7"/>
      <c r="AD178" s="7"/>
      <c r="AE178" s="7"/>
      <c r="AF178" s="7"/>
      <c r="AG178" s="43"/>
      <c r="AH178" s="43"/>
      <c r="AI178" s="45"/>
      <c r="AJ178" s="47"/>
      <c r="AK178" s="36"/>
      <c r="AL178" s="68"/>
    </row>
    <row r="179" spans="1:38" ht="15" hidden="1" customHeight="1" x14ac:dyDescent="0.25">
      <c r="A179" s="8"/>
      <c r="B179" s="15"/>
      <c r="C179" s="15"/>
      <c r="D179" s="9"/>
      <c r="E179" s="9"/>
      <c r="F179" s="9"/>
      <c r="G179" s="7">
        <f>((G174&gt;=11)*AND(G174&gt;I174))+((G175&gt;=11)*AND(G175&gt;I175))+((G176&gt;=11)*AND(G176&gt;I176))+((G177&gt;=11)*AND(G177&gt;I177))+((G178&gt;=11)*AND(G178&gt;I178))</f>
        <v>0</v>
      </c>
      <c r="H179" s="7"/>
      <c r="I179" s="7">
        <f>((I174&gt;=11)*AND(I174&gt;G174))+((I175&gt;=11)*AND(I175&gt;G175))+((I176&gt;=11)*AND(I176&gt;G176))+((I177&gt;=11)*AND(I177&gt;G177))+((I178&gt;=11)*AND(I178&gt;G178))</f>
        <v>3</v>
      </c>
      <c r="J179" s="19">
        <f>((J174&gt;=11)*AND(J174&gt;L174))+((J175&gt;=11)*AND(J175&gt;L175))+((J176&gt;=11)*AND(J176&gt;L176))+((J177&gt;=11)*AND(J177&gt;L177))+((J178&gt;=11)*AND(J178&gt;L178))</f>
        <v>0</v>
      </c>
      <c r="K179" s="12"/>
      <c r="L179" s="17">
        <f>((L174&gt;=11)*AND(L174&gt;J174))+((L175&gt;=11)*AND(L175&gt;J175))+((L176&gt;=11)*AND(L176&gt;J176))+((L177&gt;=11)*AND(L177&gt;J177))+((L178&gt;=11)*AND(L178&gt;J178))</f>
        <v>3</v>
      </c>
      <c r="M179" s="19">
        <f>((M174&gt;=11)*AND(M174&gt;O174))+((M175&gt;=11)*AND(M175&gt;O175))+((M176&gt;=11)*AND(M176&gt;O176))+((M177&gt;=11)*AND(M177&gt;O177))+((M178&gt;=11)*AND(M178&gt;O178))</f>
        <v>3</v>
      </c>
      <c r="N179" s="12"/>
      <c r="O179" s="17">
        <f>((O174&gt;=11)*AND(O174&gt;M174))+((O175&gt;=11)*AND(O175&gt;M175))+((O176&gt;=11)*AND(O176&gt;M176))+((O177&gt;=11)*AND(O177&gt;M177))+((O178&gt;=11)*AND(O178&gt;M178))</f>
        <v>0</v>
      </c>
      <c r="P179" s="19">
        <f>((P174&gt;=11)*AND(P174&gt;R174))+((P175&gt;=11)*AND(P175&gt;R175))+((P176&gt;=11)*AND(P176&gt;R176))+((P177&gt;=11)*AND(P177&gt;R177))+((P178&gt;=11)*AND(P178&gt;R178))</f>
        <v>0</v>
      </c>
      <c r="Q179" s="12"/>
      <c r="R179" s="17">
        <f>((R174&gt;=11)*AND(R174&gt;P174))+((R175&gt;=11)*AND(R175&gt;P175))+((R176&gt;=11)*AND(R176&gt;P176))+((R177&gt;=11)*AND(R177&gt;P177))+((R178&gt;=11)*AND(R178&gt;P178))</f>
        <v>0</v>
      </c>
      <c r="S179" s="7"/>
      <c r="T179" s="7"/>
      <c r="U179" s="7"/>
      <c r="V179" s="7"/>
      <c r="W179" s="7"/>
      <c r="X179" s="7" t="b">
        <f>(X174+X175+X176+X177+X178&gt;=3)</f>
        <v>0</v>
      </c>
      <c r="Y179" s="7" t="b">
        <f t="shared" ref="Y179:AA179" si="129">(Y174+Y175+Y176+Y177+Y178&gt;=3)</f>
        <v>0</v>
      </c>
      <c r="Z179" s="7" t="b">
        <f t="shared" si="129"/>
        <v>1</v>
      </c>
      <c r="AA179" s="7" t="b">
        <f t="shared" si="129"/>
        <v>0</v>
      </c>
      <c r="AB179" s="7"/>
      <c r="AC179" s="7" t="b">
        <f>IF(G174,NOT(X179),FALSE)</f>
        <v>1</v>
      </c>
      <c r="AD179" s="7" t="b">
        <f>IF(J174,NOT(Y179),FALSE)</f>
        <v>1</v>
      </c>
      <c r="AE179" s="7" t="b">
        <f>IF(M174,NOT(Z179),FALSE)</f>
        <v>0</v>
      </c>
      <c r="AF179" s="7" t="b">
        <f>IF(P174,NOT(AA179),FALSE)</f>
        <v>0</v>
      </c>
      <c r="AG179" s="7"/>
      <c r="AH179" s="7"/>
      <c r="AI179" s="14"/>
      <c r="AJ179" s="12"/>
      <c r="AK179" s="23"/>
      <c r="AL179" s="25"/>
    </row>
    <row r="180" spans="1:38" x14ac:dyDescent="0.25">
      <c r="A180" s="37">
        <v>2</v>
      </c>
      <c r="B180" s="39" t="s">
        <v>31</v>
      </c>
      <c r="C180" s="39"/>
      <c r="D180" s="18">
        <v>11</v>
      </c>
      <c r="E180" s="27" t="s">
        <v>0</v>
      </c>
      <c r="F180" s="16">
        <v>5</v>
      </c>
      <c r="G180" s="41"/>
      <c r="H180" s="41"/>
      <c r="I180" s="41"/>
      <c r="J180" s="18">
        <v>4</v>
      </c>
      <c r="K180" s="27" t="s">
        <v>0</v>
      </c>
      <c r="L180" s="16">
        <v>11</v>
      </c>
      <c r="M180" s="18">
        <v>11</v>
      </c>
      <c r="N180" s="27" t="s">
        <v>0</v>
      </c>
      <c r="O180" s="16">
        <v>4</v>
      </c>
      <c r="P180" s="18"/>
      <c r="Q180" s="27" t="s">
        <v>0</v>
      </c>
      <c r="R180" s="16"/>
      <c r="S180" s="7" t="b">
        <f>NOT(ISBLANK(D180))</f>
        <v>1</v>
      </c>
      <c r="T180" s="7" t="b">
        <f>NOT(ISBLANK(J180))</f>
        <v>1</v>
      </c>
      <c r="U180" s="7" t="b">
        <f>NOT(ISBLANK(M180))</f>
        <v>1</v>
      </c>
      <c r="V180" s="7" t="b">
        <f>NOT(ISBLANK(P180))</f>
        <v>0</v>
      </c>
      <c r="W180" s="43">
        <f>S180+T180+U180+V180</f>
        <v>3</v>
      </c>
      <c r="X180" s="7" t="b">
        <f>(D180&gt;F180)</f>
        <v>1</v>
      </c>
      <c r="Y180" s="7" t="b">
        <f>(J180&gt;L180)</f>
        <v>0</v>
      </c>
      <c r="Z180" s="7" t="b">
        <f>(M180&gt;O180)</f>
        <v>1</v>
      </c>
      <c r="AA180" s="7" t="b">
        <f>(P180&gt;R180)</f>
        <v>0</v>
      </c>
      <c r="AB180" s="43">
        <f>X185+Y185+Z185+AA185</f>
        <v>2</v>
      </c>
      <c r="AC180" s="7"/>
      <c r="AD180" s="7"/>
      <c r="AE180" s="7"/>
      <c r="AF180" s="7"/>
      <c r="AG180" s="43">
        <f>AC185+AD185+AE185+AF185</f>
        <v>1</v>
      </c>
      <c r="AH180" s="43">
        <f>2*AB180</f>
        <v>4</v>
      </c>
      <c r="AI180" s="45">
        <f>D185+J185+M185+P185</f>
        <v>6</v>
      </c>
      <c r="AJ180" s="47" t="s">
        <v>0</v>
      </c>
      <c r="AK180" s="36">
        <f>F185+L185+O185+R185</f>
        <v>3</v>
      </c>
      <c r="AL180" s="68">
        <v>2</v>
      </c>
    </row>
    <row r="181" spans="1:38" x14ac:dyDescent="0.25">
      <c r="A181" s="37"/>
      <c r="B181" s="39"/>
      <c r="C181" s="39"/>
      <c r="D181" s="18">
        <v>11</v>
      </c>
      <c r="E181" s="27" t="s">
        <v>0</v>
      </c>
      <c r="F181" s="16">
        <v>6</v>
      </c>
      <c r="G181" s="41"/>
      <c r="H181" s="41"/>
      <c r="I181" s="41"/>
      <c r="J181" s="18">
        <v>8</v>
      </c>
      <c r="K181" s="27" t="s">
        <v>0</v>
      </c>
      <c r="L181" s="16">
        <v>11</v>
      </c>
      <c r="M181" s="18">
        <v>11</v>
      </c>
      <c r="N181" s="27" t="s">
        <v>0</v>
      </c>
      <c r="O181" s="16">
        <v>3</v>
      </c>
      <c r="P181" s="18"/>
      <c r="Q181" s="27" t="s">
        <v>0</v>
      </c>
      <c r="R181" s="16"/>
      <c r="S181" s="7"/>
      <c r="T181" s="7"/>
      <c r="U181" s="7"/>
      <c r="V181" s="7"/>
      <c r="W181" s="43"/>
      <c r="X181" s="7" t="b">
        <f t="shared" ref="X181:X183" si="130">(D181&gt;F181)</f>
        <v>1</v>
      </c>
      <c r="Y181" s="7" t="b">
        <f t="shared" ref="Y181:Y184" si="131">(J181&gt;L181)</f>
        <v>0</v>
      </c>
      <c r="Z181" s="7" t="b">
        <f t="shared" ref="Z181:Z184" si="132">(M181&gt;O181)</f>
        <v>1</v>
      </c>
      <c r="AA181" s="7" t="b">
        <f t="shared" ref="AA181:AA184" si="133">(P181&gt;R181)</f>
        <v>0</v>
      </c>
      <c r="AB181" s="43"/>
      <c r="AC181" s="7"/>
      <c r="AD181" s="7"/>
      <c r="AE181" s="7"/>
      <c r="AF181" s="7"/>
      <c r="AG181" s="43"/>
      <c r="AH181" s="43"/>
      <c r="AI181" s="45"/>
      <c r="AJ181" s="47"/>
      <c r="AK181" s="36"/>
      <c r="AL181" s="68"/>
    </row>
    <row r="182" spans="1:38" x14ac:dyDescent="0.25">
      <c r="A182" s="37"/>
      <c r="B182" s="39"/>
      <c r="C182" s="39"/>
      <c r="D182" s="18">
        <v>11</v>
      </c>
      <c r="E182" s="27" t="s">
        <v>0</v>
      </c>
      <c r="F182" s="16">
        <v>2</v>
      </c>
      <c r="G182" s="41"/>
      <c r="H182" s="41"/>
      <c r="I182" s="41"/>
      <c r="J182" s="18">
        <v>7</v>
      </c>
      <c r="K182" s="27" t="s">
        <v>0</v>
      </c>
      <c r="L182" s="16">
        <v>11</v>
      </c>
      <c r="M182" s="18">
        <v>11</v>
      </c>
      <c r="N182" s="27" t="s">
        <v>0</v>
      </c>
      <c r="O182" s="16">
        <v>7</v>
      </c>
      <c r="P182" s="18"/>
      <c r="Q182" s="27" t="s">
        <v>0</v>
      </c>
      <c r="R182" s="16"/>
      <c r="S182" s="7"/>
      <c r="T182" s="7"/>
      <c r="U182" s="7"/>
      <c r="V182" s="7"/>
      <c r="W182" s="43"/>
      <c r="X182" s="7" t="b">
        <f t="shared" si="130"/>
        <v>1</v>
      </c>
      <c r="Y182" s="7" t="b">
        <f t="shared" si="131"/>
        <v>0</v>
      </c>
      <c r="Z182" s="7" t="b">
        <f t="shared" si="132"/>
        <v>1</v>
      </c>
      <c r="AA182" s="7" t="b">
        <f t="shared" si="133"/>
        <v>0</v>
      </c>
      <c r="AB182" s="43"/>
      <c r="AC182" s="7"/>
      <c r="AD182" s="7"/>
      <c r="AE182" s="7"/>
      <c r="AF182" s="7"/>
      <c r="AG182" s="43"/>
      <c r="AH182" s="43"/>
      <c r="AI182" s="45"/>
      <c r="AJ182" s="47"/>
      <c r="AK182" s="36"/>
      <c r="AL182" s="68"/>
    </row>
    <row r="183" spans="1:38" x14ac:dyDescent="0.25">
      <c r="A183" s="37"/>
      <c r="B183" s="39"/>
      <c r="C183" s="39"/>
      <c r="D183" s="18"/>
      <c r="E183" s="27" t="s">
        <v>0</v>
      </c>
      <c r="F183" s="16"/>
      <c r="G183" s="41"/>
      <c r="H183" s="41"/>
      <c r="I183" s="41"/>
      <c r="J183" s="18"/>
      <c r="K183" s="27" t="s">
        <v>0</v>
      </c>
      <c r="L183" s="16"/>
      <c r="M183" s="18"/>
      <c r="N183" s="27" t="s">
        <v>0</v>
      </c>
      <c r="O183" s="16"/>
      <c r="P183" s="18"/>
      <c r="Q183" s="27" t="s">
        <v>0</v>
      </c>
      <c r="R183" s="16"/>
      <c r="S183" s="7"/>
      <c r="T183" s="7"/>
      <c r="U183" s="7"/>
      <c r="V183" s="7"/>
      <c r="W183" s="43"/>
      <c r="X183" s="7" t="b">
        <f t="shared" si="130"/>
        <v>0</v>
      </c>
      <c r="Y183" s="7" t="b">
        <f t="shared" si="131"/>
        <v>0</v>
      </c>
      <c r="Z183" s="7" t="b">
        <f t="shared" si="132"/>
        <v>0</v>
      </c>
      <c r="AA183" s="7" t="b">
        <f t="shared" si="133"/>
        <v>0</v>
      </c>
      <c r="AB183" s="43"/>
      <c r="AC183" s="7"/>
      <c r="AD183" s="7"/>
      <c r="AE183" s="7"/>
      <c r="AF183" s="7"/>
      <c r="AG183" s="43"/>
      <c r="AH183" s="43"/>
      <c r="AI183" s="45"/>
      <c r="AJ183" s="47"/>
      <c r="AK183" s="36"/>
      <c r="AL183" s="68"/>
    </row>
    <row r="184" spans="1:38" x14ac:dyDescent="0.25">
      <c r="A184" s="37"/>
      <c r="B184" s="39"/>
      <c r="C184" s="39"/>
      <c r="D184" s="18"/>
      <c r="E184" s="27" t="s">
        <v>0</v>
      </c>
      <c r="F184" s="16"/>
      <c r="G184" s="41"/>
      <c r="H184" s="41"/>
      <c r="I184" s="41"/>
      <c r="J184" s="18"/>
      <c r="K184" s="27" t="s">
        <v>0</v>
      </c>
      <c r="L184" s="16"/>
      <c r="M184" s="18"/>
      <c r="N184" s="27" t="s">
        <v>0</v>
      </c>
      <c r="O184" s="16"/>
      <c r="P184" s="18"/>
      <c r="Q184" s="27" t="s">
        <v>0</v>
      </c>
      <c r="R184" s="16"/>
      <c r="S184" s="7"/>
      <c r="T184" s="7"/>
      <c r="U184" s="7"/>
      <c r="V184" s="7"/>
      <c r="W184" s="43"/>
      <c r="X184" s="7" t="b">
        <f>(D184&gt;F184)</f>
        <v>0</v>
      </c>
      <c r="Y184" s="7" t="b">
        <f t="shared" si="131"/>
        <v>0</v>
      </c>
      <c r="Z184" s="7" t="b">
        <f t="shared" si="132"/>
        <v>0</v>
      </c>
      <c r="AA184" s="7" t="b">
        <f t="shared" si="133"/>
        <v>0</v>
      </c>
      <c r="AB184" s="43"/>
      <c r="AC184" s="7"/>
      <c r="AD184" s="7"/>
      <c r="AE184" s="7"/>
      <c r="AF184" s="7"/>
      <c r="AG184" s="43"/>
      <c r="AH184" s="43"/>
      <c r="AI184" s="45"/>
      <c r="AJ184" s="47"/>
      <c r="AK184" s="36"/>
      <c r="AL184" s="68"/>
    </row>
    <row r="185" spans="1:38" ht="15" hidden="1" customHeight="1" x14ac:dyDescent="0.25">
      <c r="A185" s="8"/>
      <c r="B185" s="15"/>
      <c r="C185" s="15"/>
      <c r="D185" s="19">
        <f>((D180&gt;=11)*AND(D180&gt;F180))+((D181&gt;=11)*AND(D181&gt;F181))+((D182&gt;=11)*AND(D182&gt;F182))+((D183&gt;=11)*AND(D183&gt;F183))+((D184&gt;=11)*AND(D184&gt;F184))</f>
        <v>3</v>
      </c>
      <c r="E185" s="12"/>
      <c r="F185" s="17">
        <f>((F180&gt;=11)*AND(F180&gt;D180))+((F181&gt;=11)*AND(F181&gt;D181))+((F182&gt;=11)*AND(F182&gt;D182))+((F183&gt;=11)*AND(F183&gt;D183))+((F184&gt;=11)*AND(F184&gt;D184))</f>
        <v>0</v>
      </c>
      <c r="G185" s="9"/>
      <c r="H185" s="9"/>
      <c r="I185" s="9"/>
      <c r="J185" s="7">
        <f>((J180&gt;=11)*AND(J180&gt;L180))+((J181&gt;=11)*AND(J181&gt;L181))+((J182&gt;=11)*AND(J182&gt;L182))+((J183&gt;=11)*AND(J183&gt;L183))+((J184&gt;=11)*AND(J184&gt;L184))</f>
        <v>0</v>
      </c>
      <c r="K185" s="7"/>
      <c r="L185" s="7">
        <f>((L180&gt;=11)*AND(L180&gt;J180))+((L181&gt;=11)*AND(L181&gt;J181))+((L182&gt;=11)*AND(L182&gt;J182))+((L183&gt;=11)*AND(L183&gt;J183))+((L184&gt;=11)*AND(L184&gt;J184))</f>
        <v>3</v>
      </c>
      <c r="M185" s="19">
        <f>((M180&gt;=11)*AND(M180&gt;O180))+((M181&gt;=11)*AND(M181&gt;O181))+((M182&gt;=11)*AND(M182&gt;O182))+((M183&gt;=11)*AND(M183&gt;O183))+((M184&gt;=11)*AND(M184&gt;O184))</f>
        <v>3</v>
      </c>
      <c r="N185" s="12"/>
      <c r="O185" s="17">
        <f>((O180&gt;=11)*AND(O180&gt;M180))+((O181&gt;=11)*AND(O181&gt;M181))+((O182&gt;=11)*AND(O182&gt;M182))+((O183&gt;=11)*AND(O183&gt;M183))+((O184&gt;=11)*AND(O184&gt;M184))</f>
        <v>0</v>
      </c>
      <c r="P185" s="19">
        <f>((P180&gt;=11)*AND(P180&gt;R180))+((P181&gt;=11)*AND(P181&gt;R181))+((P182&gt;=11)*AND(P182&gt;R182))+((P183&gt;=11)*AND(P183&gt;R183))+((P184&gt;=11)*AND(P184&gt;R184))</f>
        <v>0</v>
      </c>
      <c r="Q185" s="12"/>
      <c r="R185" s="17">
        <f>((R180&gt;=11)*AND(R180&gt;P180))+((R181&gt;=11)*AND(R181&gt;P181))+((R182&gt;=11)*AND(R182&gt;P182))+((R183&gt;=11)*AND(R183&gt;P183))+((R184&gt;=11)*AND(R184&gt;P184))</f>
        <v>0</v>
      </c>
      <c r="S185" s="7"/>
      <c r="T185" s="7"/>
      <c r="U185" s="7"/>
      <c r="V185" s="7"/>
      <c r="W185" s="7"/>
      <c r="X185" s="7" t="b">
        <f>(X180+X181+X182+X183+X184&gt;=3)</f>
        <v>1</v>
      </c>
      <c r="Y185" s="7" t="b">
        <f t="shared" ref="Y185:AA185" si="134">(Y180+Y181+Y182+Y183+Y184&gt;=3)</f>
        <v>0</v>
      </c>
      <c r="Z185" s="7" t="b">
        <f t="shared" si="134"/>
        <v>1</v>
      </c>
      <c r="AA185" s="7" t="b">
        <f t="shared" si="134"/>
        <v>0</v>
      </c>
      <c r="AB185" s="7"/>
      <c r="AC185" s="7" t="b">
        <f>IF(D180,NOT(X185),FALSE)</f>
        <v>0</v>
      </c>
      <c r="AD185" s="7" t="b">
        <f>IF(J180,NOT(Y185),FALSE)</f>
        <v>1</v>
      </c>
      <c r="AE185" s="7" t="b">
        <f>IF(M180,NOT(Z185),FALSE)</f>
        <v>0</v>
      </c>
      <c r="AF185" s="7" t="b">
        <f>IF(P180,NOT(AA185),FALSE)</f>
        <v>0</v>
      </c>
      <c r="AG185" s="7"/>
      <c r="AH185" s="7"/>
      <c r="AI185" s="14"/>
      <c r="AJ185" s="12"/>
      <c r="AK185" s="23"/>
      <c r="AL185" s="25"/>
    </row>
    <row r="186" spans="1:38" x14ac:dyDescent="0.25">
      <c r="A186" s="37">
        <v>3</v>
      </c>
      <c r="B186" s="39" t="s">
        <v>22</v>
      </c>
      <c r="C186" s="39"/>
      <c r="D186" s="18">
        <v>11</v>
      </c>
      <c r="E186" s="27" t="s">
        <v>0</v>
      </c>
      <c r="F186" s="16">
        <v>5</v>
      </c>
      <c r="G186" s="18">
        <v>11</v>
      </c>
      <c r="H186" s="27" t="s">
        <v>0</v>
      </c>
      <c r="I186" s="16">
        <v>4</v>
      </c>
      <c r="J186" s="41"/>
      <c r="K186" s="41"/>
      <c r="L186" s="41"/>
      <c r="M186" s="18">
        <v>11</v>
      </c>
      <c r="N186" s="27" t="s">
        <v>0</v>
      </c>
      <c r="O186" s="16">
        <v>3</v>
      </c>
      <c r="P186" s="18"/>
      <c r="Q186" s="27" t="s">
        <v>0</v>
      </c>
      <c r="R186" s="16"/>
      <c r="S186" s="7" t="b">
        <f>NOT(ISBLANK(D186))</f>
        <v>1</v>
      </c>
      <c r="T186" s="7" t="b">
        <f>NOT(ISBLANK(G186))</f>
        <v>1</v>
      </c>
      <c r="U186" s="7" t="b">
        <f>NOT(ISBLANK(M186))</f>
        <v>1</v>
      </c>
      <c r="V186" s="7" t="b">
        <f>NOT(ISBLANK(P186))</f>
        <v>0</v>
      </c>
      <c r="W186" s="43">
        <f>S186+T186+U186+V186</f>
        <v>3</v>
      </c>
      <c r="X186" s="7" t="b">
        <f>(D186&gt;F186)</f>
        <v>1</v>
      </c>
      <c r="Y186" s="7" t="b">
        <f>(G186&gt;I186)</f>
        <v>1</v>
      </c>
      <c r="Z186" s="7" t="b">
        <f>(M186&gt;O186)</f>
        <v>1</v>
      </c>
      <c r="AA186" s="7" t="b">
        <f>(P186&gt;R186)</f>
        <v>0</v>
      </c>
      <c r="AB186" s="43">
        <f>X191+Y191+Z191+AA191</f>
        <v>3</v>
      </c>
      <c r="AC186" s="7"/>
      <c r="AD186" s="7"/>
      <c r="AE186" s="7"/>
      <c r="AF186" s="7"/>
      <c r="AG186" s="43">
        <f>AC191+AD191+AE191+AF191</f>
        <v>0</v>
      </c>
      <c r="AH186" s="43">
        <f>2*AB186</f>
        <v>6</v>
      </c>
      <c r="AI186" s="45">
        <f>D191+G191+M191+P191</f>
        <v>9</v>
      </c>
      <c r="AJ186" s="47" t="s">
        <v>0</v>
      </c>
      <c r="AK186" s="36">
        <f>F191+I191+O191+R191</f>
        <v>0</v>
      </c>
      <c r="AL186" s="68">
        <v>1</v>
      </c>
    </row>
    <row r="187" spans="1:38" x14ac:dyDescent="0.25">
      <c r="A187" s="37"/>
      <c r="B187" s="39"/>
      <c r="C187" s="39"/>
      <c r="D187" s="18">
        <v>11</v>
      </c>
      <c r="E187" s="27" t="s">
        <v>0</v>
      </c>
      <c r="F187" s="16">
        <v>6</v>
      </c>
      <c r="G187" s="18">
        <v>11</v>
      </c>
      <c r="H187" s="27" t="s">
        <v>0</v>
      </c>
      <c r="I187" s="16">
        <v>8</v>
      </c>
      <c r="J187" s="41"/>
      <c r="K187" s="41"/>
      <c r="L187" s="41"/>
      <c r="M187" s="18">
        <v>11</v>
      </c>
      <c r="N187" s="27" t="s">
        <v>0</v>
      </c>
      <c r="O187" s="16">
        <v>9</v>
      </c>
      <c r="P187" s="18"/>
      <c r="Q187" s="27" t="s">
        <v>0</v>
      </c>
      <c r="R187" s="16"/>
      <c r="S187" s="7"/>
      <c r="T187" s="7"/>
      <c r="U187" s="7"/>
      <c r="V187" s="7"/>
      <c r="W187" s="43"/>
      <c r="X187" s="7" t="b">
        <f t="shared" ref="X187:X189" si="135">(D187&gt;F187)</f>
        <v>1</v>
      </c>
      <c r="Y187" s="7" t="b">
        <f t="shared" ref="Y187:Y190" si="136">(G187&gt;I187)</f>
        <v>1</v>
      </c>
      <c r="Z187" s="7" t="b">
        <f t="shared" ref="Z187:Z190" si="137">(M187&gt;O187)</f>
        <v>1</v>
      </c>
      <c r="AA187" s="7" t="b">
        <f t="shared" ref="AA187:AA190" si="138">(P187&gt;R187)</f>
        <v>0</v>
      </c>
      <c r="AB187" s="43"/>
      <c r="AC187" s="7"/>
      <c r="AD187" s="7"/>
      <c r="AE187" s="7"/>
      <c r="AF187" s="7"/>
      <c r="AG187" s="43"/>
      <c r="AH187" s="43"/>
      <c r="AI187" s="45"/>
      <c r="AJ187" s="47"/>
      <c r="AK187" s="36"/>
      <c r="AL187" s="68"/>
    </row>
    <row r="188" spans="1:38" x14ac:dyDescent="0.25">
      <c r="A188" s="37"/>
      <c r="B188" s="39"/>
      <c r="C188" s="39"/>
      <c r="D188" s="18">
        <v>11</v>
      </c>
      <c r="E188" s="27" t="s">
        <v>0</v>
      </c>
      <c r="F188" s="16">
        <v>3</v>
      </c>
      <c r="G188" s="18">
        <v>11</v>
      </c>
      <c r="H188" s="27" t="s">
        <v>0</v>
      </c>
      <c r="I188" s="16">
        <v>7</v>
      </c>
      <c r="J188" s="41"/>
      <c r="K188" s="41"/>
      <c r="L188" s="41"/>
      <c r="M188" s="18">
        <v>11</v>
      </c>
      <c r="N188" s="27" t="s">
        <v>0</v>
      </c>
      <c r="O188" s="16">
        <v>6</v>
      </c>
      <c r="P188" s="18"/>
      <c r="Q188" s="27" t="s">
        <v>0</v>
      </c>
      <c r="R188" s="16"/>
      <c r="S188" s="7"/>
      <c r="T188" s="7"/>
      <c r="U188" s="7"/>
      <c r="V188" s="7"/>
      <c r="W188" s="43"/>
      <c r="X188" s="7" t="b">
        <f t="shared" si="135"/>
        <v>1</v>
      </c>
      <c r="Y188" s="7" t="b">
        <f t="shared" si="136"/>
        <v>1</v>
      </c>
      <c r="Z188" s="7" t="b">
        <f t="shared" si="137"/>
        <v>1</v>
      </c>
      <c r="AA188" s="7" t="b">
        <f t="shared" si="138"/>
        <v>0</v>
      </c>
      <c r="AB188" s="43"/>
      <c r="AC188" s="7"/>
      <c r="AD188" s="7"/>
      <c r="AE188" s="7"/>
      <c r="AF188" s="7"/>
      <c r="AG188" s="43"/>
      <c r="AH188" s="43"/>
      <c r="AI188" s="45"/>
      <c r="AJ188" s="47"/>
      <c r="AK188" s="36"/>
      <c r="AL188" s="68"/>
    </row>
    <row r="189" spans="1:38" x14ac:dyDescent="0.25">
      <c r="A189" s="37"/>
      <c r="B189" s="39"/>
      <c r="C189" s="39"/>
      <c r="D189" s="18"/>
      <c r="E189" s="27" t="s">
        <v>0</v>
      </c>
      <c r="F189" s="16"/>
      <c r="G189" s="18"/>
      <c r="H189" s="27" t="s">
        <v>0</v>
      </c>
      <c r="I189" s="16"/>
      <c r="J189" s="41"/>
      <c r="K189" s="41"/>
      <c r="L189" s="41"/>
      <c r="M189" s="18"/>
      <c r="N189" s="27" t="s">
        <v>0</v>
      </c>
      <c r="O189" s="16"/>
      <c r="P189" s="18"/>
      <c r="Q189" s="27" t="s">
        <v>0</v>
      </c>
      <c r="R189" s="16"/>
      <c r="S189" s="7"/>
      <c r="T189" s="7"/>
      <c r="U189" s="7"/>
      <c r="V189" s="7"/>
      <c r="W189" s="43"/>
      <c r="X189" s="7" t="b">
        <f t="shared" si="135"/>
        <v>0</v>
      </c>
      <c r="Y189" s="7" t="b">
        <f t="shared" si="136"/>
        <v>0</v>
      </c>
      <c r="Z189" s="7" t="b">
        <f t="shared" si="137"/>
        <v>0</v>
      </c>
      <c r="AA189" s="7" t="b">
        <f t="shared" si="138"/>
        <v>0</v>
      </c>
      <c r="AB189" s="43"/>
      <c r="AC189" s="7"/>
      <c r="AD189" s="7"/>
      <c r="AE189" s="7"/>
      <c r="AF189" s="7"/>
      <c r="AG189" s="43"/>
      <c r="AH189" s="43"/>
      <c r="AI189" s="45"/>
      <c r="AJ189" s="47"/>
      <c r="AK189" s="36"/>
      <c r="AL189" s="68"/>
    </row>
    <row r="190" spans="1:38" x14ac:dyDescent="0.25">
      <c r="A190" s="37"/>
      <c r="B190" s="39"/>
      <c r="C190" s="39"/>
      <c r="D190" s="18"/>
      <c r="E190" s="27" t="s">
        <v>0</v>
      </c>
      <c r="F190" s="16"/>
      <c r="G190" s="18"/>
      <c r="H190" s="27" t="s">
        <v>0</v>
      </c>
      <c r="I190" s="16"/>
      <c r="J190" s="41"/>
      <c r="K190" s="41"/>
      <c r="L190" s="41"/>
      <c r="M190" s="18"/>
      <c r="N190" s="27" t="s">
        <v>0</v>
      </c>
      <c r="O190" s="16"/>
      <c r="P190" s="18"/>
      <c r="Q190" s="27" t="s">
        <v>0</v>
      </c>
      <c r="R190" s="16"/>
      <c r="S190" s="7"/>
      <c r="T190" s="7"/>
      <c r="U190" s="7"/>
      <c r="V190" s="7"/>
      <c r="W190" s="43"/>
      <c r="X190" s="7" t="b">
        <f>(D190&gt;F190)</f>
        <v>0</v>
      </c>
      <c r="Y190" s="7" t="b">
        <f t="shared" si="136"/>
        <v>0</v>
      </c>
      <c r="Z190" s="7" t="b">
        <f t="shared" si="137"/>
        <v>0</v>
      </c>
      <c r="AA190" s="7" t="b">
        <f t="shared" si="138"/>
        <v>0</v>
      </c>
      <c r="AB190" s="43"/>
      <c r="AC190" s="7"/>
      <c r="AD190" s="7"/>
      <c r="AE190" s="7"/>
      <c r="AF190" s="7"/>
      <c r="AG190" s="43"/>
      <c r="AH190" s="43"/>
      <c r="AI190" s="45"/>
      <c r="AJ190" s="47"/>
      <c r="AK190" s="36"/>
      <c r="AL190" s="68"/>
    </row>
    <row r="191" spans="1:38" ht="15" hidden="1" customHeight="1" x14ac:dyDescent="0.25">
      <c r="A191" s="8"/>
      <c r="B191" s="15"/>
      <c r="C191" s="15"/>
      <c r="D191" s="19">
        <f>((D186&gt;=11)*AND(D186&gt;F186))+((D187&gt;=11)*AND(D187&gt;F187))+((D188&gt;=11)*AND(D188&gt;F188))+((D189&gt;=11)*AND(D189&gt;F189))+((D190&gt;=11)*AND(D190&gt;F190))</f>
        <v>3</v>
      </c>
      <c r="E191" s="12"/>
      <c r="F191" s="17">
        <f>((F186&gt;=11)*AND(F186&gt;D186))+((F187&gt;=11)*AND(F187&gt;D187))+((F188&gt;=11)*AND(F188&gt;D188))+((F189&gt;=11)*AND(F189&gt;D189))+((F190&gt;=11)*AND(F190&gt;D190))</f>
        <v>0</v>
      </c>
      <c r="G191" s="19">
        <f>((G186&gt;=11)*AND(G186&gt;I186))+((G187&gt;=11)*AND(G187&gt;I187))+((G188&gt;=11)*AND(G188&gt;I188))+((G189&gt;=11)*AND(G189&gt;I189))+((G190&gt;=11)*AND(G190&gt;I190))</f>
        <v>3</v>
      </c>
      <c r="H191" s="12"/>
      <c r="I191" s="17">
        <f>((I186&gt;=11)*AND(I186&gt;G186))+((I187&gt;=11)*AND(I187&gt;G187))+((I188&gt;=11)*AND(I188&gt;G188))+((I189&gt;=11)*AND(I189&gt;G189))+((I190&gt;=11)*AND(I190&gt;G190))</f>
        <v>0</v>
      </c>
      <c r="J191" s="9"/>
      <c r="K191" s="9"/>
      <c r="L191" s="9"/>
      <c r="M191" s="7">
        <f>((M186&gt;=11)*AND(M186&gt;O186))+((M187&gt;=11)*AND(M187&gt;O187))+((M188&gt;=11)*AND(M188&gt;O188))+((M189&gt;=11)*AND(M189&gt;O189))+((M190&gt;=11)*AND(M190&gt;O190))</f>
        <v>3</v>
      </c>
      <c r="N191" s="7"/>
      <c r="O191" s="7">
        <f>((O186&gt;=11)*AND(O186&gt;M186))+((O187&gt;=11)*AND(O187&gt;M187))+((O188&gt;=11)*AND(O188&gt;M188))+((O189&gt;=11)*AND(O189&gt;M189))+((O190&gt;=11)*AND(O190&gt;M190))</f>
        <v>0</v>
      </c>
      <c r="P191" s="19">
        <f>((P186&gt;=11)*AND(P186&gt;R186))+((P187&gt;=11)*AND(P187&gt;R187))+((P188&gt;=11)*AND(P188&gt;R188))+((P189&gt;=11)*AND(P189&gt;R189))+((P190&gt;=11)*AND(P190&gt;R190))</f>
        <v>0</v>
      </c>
      <c r="Q191" s="12"/>
      <c r="R191" s="17">
        <f>((R186&gt;=11)*AND(R186&gt;P186))+((R187&gt;=11)*AND(R187&gt;P187))+((R188&gt;=11)*AND(R188&gt;P188))+((R189&gt;=11)*AND(R189&gt;P189))+((R190&gt;=11)*AND(R190&gt;P190))</f>
        <v>0</v>
      </c>
      <c r="S191" s="7"/>
      <c r="T191" s="7"/>
      <c r="U191" s="7"/>
      <c r="V191" s="7"/>
      <c r="W191" s="7"/>
      <c r="X191" s="7" t="b">
        <f>(X186+X187+X188+X189+X190&gt;=3)</f>
        <v>1</v>
      </c>
      <c r="Y191" s="7" t="b">
        <f t="shared" ref="Y191:AA191" si="139">(Y186+Y187+Y188+Y189+Y190&gt;=3)</f>
        <v>1</v>
      </c>
      <c r="Z191" s="7" t="b">
        <f t="shared" si="139"/>
        <v>1</v>
      </c>
      <c r="AA191" s="7" t="b">
        <f t="shared" si="139"/>
        <v>0</v>
      </c>
      <c r="AB191" s="7"/>
      <c r="AC191" s="7" t="b">
        <f>IF(D186,NOT(X191),FALSE)</f>
        <v>0</v>
      </c>
      <c r="AD191" s="7" t="b">
        <f>IF(G186,NOT(Y191),FALSE)</f>
        <v>0</v>
      </c>
      <c r="AE191" s="7" t="b">
        <f>IF(M186,NOT(Z191),FALSE)</f>
        <v>0</v>
      </c>
      <c r="AF191" s="7" t="b">
        <f>IF(P186,NOT(AA191),FALSE)</f>
        <v>0</v>
      </c>
      <c r="AG191" s="7"/>
      <c r="AH191" s="7"/>
      <c r="AI191" s="14"/>
      <c r="AJ191" s="12"/>
      <c r="AK191" s="23"/>
      <c r="AL191" s="25"/>
    </row>
    <row r="192" spans="1:38" x14ac:dyDescent="0.25">
      <c r="A192" s="37">
        <v>4</v>
      </c>
      <c r="B192" s="39" t="s">
        <v>60</v>
      </c>
      <c r="C192" s="39"/>
      <c r="D192" s="18">
        <v>8</v>
      </c>
      <c r="E192" s="27" t="s">
        <v>0</v>
      </c>
      <c r="F192" s="16">
        <v>11</v>
      </c>
      <c r="G192" s="18">
        <v>4</v>
      </c>
      <c r="H192" s="27" t="s">
        <v>0</v>
      </c>
      <c r="I192" s="16">
        <v>11</v>
      </c>
      <c r="J192" s="18">
        <v>3</v>
      </c>
      <c r="K192" s="27" t="s">
        <v>0</v>
      </c>
      <c r="L192" s="16">
        <v>11</v>
      </c>
      <c r="M192" s="41"/>
      <c r="N192" s="41"/>
      <c r="O192" s="41"/>
      <c r="P192" s="18"/>
      <c r="Q192" s="27" t="s">
        <v>0</v>
      </c>
      <c r="R192" s="16"/>
      <c r="S192" s="7" t="b">
        <f>NOT(ISBLANK(D192))</f>
        <v>1</v>
      </c>
      <c r="T192" s="7" t="b">
        <f>NOT(ISBLANK(G192))</f>
        <v>1</v>
      </c>
      <c r="U192" s="7" t="b">
        <f>NOT(ISBLANK(J192))</f>
        <v>1</v>
      </c>
      <c r="V192" s="7" t="b">
        <f>NOT(ISBLANK(P192))</f>
        <v>0</v>
      </c>
      <c r="W192" s="43">
        <f>S192+T192+U192+V192</f>
        <v>3</v>
      </c>
      <c r="X192" s="7" t="b">
        <f>(D192&gt;F192)</f>
        <v>0</v>
      </c>
      <c r="Y192" s="7" t="b">
        <f>(G192&gt;I192)</f>
        <v>0</v>
      </c>
      <c r="Z192" s="7" t="b">
        <f>(J192&gt;L192)</f>
        <v>0</v>
      </c>
      <c r="AA192" s="7" t="b">
        <f>(P192&gt;R192)</f>
        <v>0</v>
      </c>
      <c r="AB192" s="43">
        <f>X197+Y197+Z197+AA197</f>
        <v>0</v>
      </c>
      <c r="AC192" s="7"/>
      <c r="AD192" s="7"/>
      <c r="AE192" s="7"/>
      <c r="AF192" s="7"/>
      <c r="AG192" s="43">
        <f>AC197+AD197+AE197+AF197</f>
        <v>3</v>
      </c>
      <c r="AH192" s="43">
        <f>2*AB192</f>
        <v>0</v>
      </c>
      <c r="AI192" s="45">
        <f>D197+G197+J197+P197</f>
        <v>0</v>
      </c>
      <c r="AJ192" s="47" t="s">
        <v>0</v>
      </c>
      <c r="AK192" s="36">
        <f>F197+I197+L197+R197</f>
        <v>9</v>
      </c>
      <c r="AL192" s="68">
        <v>4</v>
      </c>
    </row>
    <row r="193" spans="1:38" x14ac:dyDescent="0.25">
      <c r="A193" s="37"/>
      <c r="B193" s="39"/>
      <c r="C193" s="39"/>
      <c r="D193" s="18">
        <v>4</v>
      </c>
      <c r="E193" s="27" t="s">
        <v>0</v>
      </c>
      <c r="F193" s="16">
        <v>11</v>
      </c>
      <c r="G193" s="18">
        <v>3</v>
      </c>
      <c r="H193" s="27" t="s">
        <v>0</v>
      </c>
      <c r="I193" s="16">
        <v>11</v>
      </c>
      <c r="J193" s="18">
        <v>9</v>
      </c>
      <c r="K193" s="27" t="s">
        <v>0</v>
      </c>
      <c r="L193" s="16">
        <v>11</v>
      </c>
      <c r="M193" s="41"/>
      <c r="N193" s="41"/>
      <c r="O193" s="41"/>
      <c r="P193" s="18"/>
      <c r="Q193" s="27" t="s">
        <v>0</v>
      </c>
      <c r="R193" s="16"/>
      <c r="S193" s="7"/>
      <c r="T193" s="7"/>
      <c r="U193" s="7"/>
      <c r="V193" s="7"/>
      <c r="W193" s="43"/>
      <c r="X193" s="7" t="b">
        <f t="shared" ref="X193:X195" si="140">(D193&gt;F193)</f>
        <v>0</v>
      </c>
      <c r="Y193" s="7" t="b">
        <f t="shared" ref="Y193:Y196" si="141">(G193&gt;I193)</f>
        <v>0</v>
      </c>
      <c r="Z193" s="7" t="b">
        <f t="shared" ref="Z193:Z196" si="142">(J193&gt;L193)</f>
        <v>0</v>
      </c>
      <c r="AA193" s="7" t="b">
        <f t="shared" ref="AA193:AA196" si="143">(P193&gt;R193)</f>
        <v>0</v>
      </c>
      <c r="AB193" s="43"/>
      <c r="AC193" s="7"/>
      <c r="AD193" s="7"/>
      <c r="AE193" s="7"/>
      <c r="AF193" s="7"/>
      <c r="AG193" s="43"/>
      <c r="AH193" s="43"/>
      <c r="AI193" s="45"/>
      <c r="AJ193" s="47"/>
      <c r="AK193" s="36"/>
      <c r="AL193" s="68"/>
    </row>
    <row r="194" spans="1:38" x14ac:dyDescent="0.25">
      <c r="A194" s="37"/>
      <c r="B194" s="39"/>
      <c r="C194" s="39"/>
      <c r="D194" s="18">
        <v>10</v>
      </c>
      <c r="E194" s="27" t="s">
        <v>0</v>
      </c>
      <c r="F194" s="16">
        <v>12</v>
      </c>
      <c r="G194" s="18">
        <v>7</v>
      </c>
      <c r="H194" s="27" t="s">
        <v>0</v>
      </c>
      <c r="I194" s="16">
        <v>11</v>
      </c>
      <c r="J194" s="18">
        <v>6</v>
      </c>
      <c r="K194" s="27" t="s">
        <v>0</v>
      </c>
      <c r="L194" s="16">
        <v>11</v>
      </c>
      <c r="M194" s="41"/>
      <c r="N194" s="41"/>
      <c r="O194" s="41"/>
      <c r="P194" s="18"/>
      <c r="Q194" s="27" t="s">
        <v>0</v>
      </c>
      <c r="R194" s="16"/>
      <c r="S194" s="7"/>
      <c r="T194" s="7"/>
      <c r="U194" s="7"/>
      <c r="V194" s="7"/>
      <c r="W194" s="43"/>
      <c r="X194" s="7" t="b">
        <f t="shared" si="140"/>
        <v>0</v>
      </c>
      <c r="Y194" s="7" t="b">
        <f t="shared" si="141"/>
        <v>0</v>
      </c>
      <c r="Z194" s="7" t="b">
        <f t="shared" si="142"/>
        <v>0</v>
      </c>
      <c r="AA194" s="7" t="b">
        <f t="shared" si="143"/>
        <v>0</v>
      </c>
      <c r="AB194" s="43"/>
      <c r="AC194" s="7"/>
      <c r="AD194" s="7"/>
      <c r="AE194" s="7"/>
      <c r="AF194" s="7"/>
      <c r="AG194" s="43"/>
      <c r="AH194" s="43"/>
      <c r="AI194" s="45"/>
      <c r="AJ194" s="47"/>
      <c r="AK194" s="36"/>
      <c r="AL194" s="68"/>
    </row>
    <row r="195" spans="1:38" x14ac:dyDescent="0.25">
      <c r="A195" s="37"/>
      <c r="B195" s="39"/>
      <c r="C195" s="39"/>
      <c r="D195" s="18"/>
      <c r="E195" s="27" t="s">
        <v>0</v>
      </c>
      <c r="F195" s="16"/>
      <c r="G195" s="18"/>
      <c r="H195" s="27" t="s">
        <v>0</v>
      </c>
      <c r="I195" s="16"/>
      <c r="J195" s="18"/>
      <c r="K195" s="27" t="s">
        <v>0</v>
      </c>
      <c r="L195" s="16"/>
      <c r="M195" s="41"/>
      <c r="N195" s="41"/>
      <c r="O195" s="41"/>
      <c r="P195" s="18"/>
      <c r="Q195" s="27" t="s">
        <v>0</v>
      </c>
      <c r="R195" s="16"/>
      <c r="S195" s="7"/>
      <c r="T195" s="7"/>
      <c r="U195" s="7"/>
      <c r="V195" s="7"/>
      <c r="W195" s="43"/>
      <c r="X195" s="7" t="b">
        <f t="shared" si="140"/>
        <v>0</v>
      </c>
      <c r="Y195" s="7" t="b">
        <f t="shared" si="141"/>
        <v>0</v>
      </c>
      <c r="Z195" s="7" t="b">
        <f t="shared" si="142"/>
        <v>0</v>
      </c>
      <c r="AA195" s="7" t="b">
        <f t="shared" si="143"/>
        <v>0</v>
      </c>
      <c r="AB195" s="43"/>
      <c r="AC195" s="7"/>
      <c r="AD195" s="7"/>
      <c r="AE195" s="7"/>
      <c r="AF195" s="7"/>
      <c r="AG195" s="43"/>
      <c r="AH195" s="43"/>
      <c r="AI195" s="45"/>
      <c r="AJ195" s="47"/>
      <c r="AK195" s="36"/>
      <c r="AL195" s="68"/>
    </row>
    <row r="196" spans="1:38" x14ac:dyDescent="0.25">
      <c r="A196" s="37"/>
      <c r="B196" s="39"/>
      <c r="C196" s="39"/>
      <c r="D196" s="18"/>
      <c r="E196" s="27" t="s">
        <v>0</v>
      </c>
      <c r="F196" s="16"/>
      <c r="G196" s="18"/>
      <c r="H196" s="27" t="s">
        <v>0</v>
      </c>
      <c r="I196" s="16"/>
      <c r="J196" s="18"/>
      <c r="K196" s="27" t="s">
        <v>0</v>
      </c>
      <c r="L196" s="16"/>
      <c r="M196" s="41"/>
      <c r="N196" s="41"/>
      <c r="O196" s="41"/>
      <c r="P196" s="18"/>
      <c r="Q196" s="27" t="s">
        <v>0</v>
      </c>
      <c r="R196" s="16"/>
      <c r="S196" s="7"/>
      <c r="T196" s="7"/>
      <c r="U196" s="7"/>
      <c r="V196" s="7"/>
      <c r="W196" s="43"/>
      <c r="X196" s="7" t="b">
        <f>(D196&gt;F196)</f>
        <v>0</v>
      </c>
      <c r="Y196" s="7" t="b">
        <f t="shared" si="141"/>
        <v>0</v>
      </c>
      <c r="Z196" s="7" t="b">
        <f t="shared" si="142"/>
        <v>0</v>
      </c>
      <c r="AA196" s="7" t="b">
        <f t="shared" si="143"/>
        <v>0</v>
      </c>
      <c r="AB196" s="43"/>
      <c r="AC196" s="7"/>
      <c r="AD196" s="7"/>
      <c r="AE196" s="7"/>
      <c r="AF196" s="7"/>
      <c r="AG196" s="43"/>
      <c r="AH196" s="43"/>
      <c r="AI196" s="45"/>
      <c r="AJ196" s="47"/>
      <c r="AK196" s="36"/>
      <c r="AL196" s="68"/>
    </row>
    <row r="197" spans="1:38" ht="15" hidden="1" customHeight="1" x14ac:dyDescent="0.25">
      <c r="A197" s="8"/>
      <c r="B197" s="15"/>
      <c r="C197" s="15"/>
      <c r="D197" s="19">
        <f>((D192&gt;=11)*AND(D192&gt;F192))+((D193&gt;=11)*AND(D193&gt;F193))+((D194&gt;=11)*AND(D194&gt;F194))+((D195&gt;=11)*AND(D195&gt;F195))+((D196&gt;=11)*AND(D196&gt;F196))</f>
        <v>0</v>
      </c>
      <c r="E197" s="12"/>
      <c r="F197" s="17">
        <f>((F192&gt;=11)*AND(F192&gt;D192))+((F193&gt;=11)*AND(F193&gt;D193))+((F194&gt;=11)*AND(F194&gt;D194))+((F195&gt;=11)*AND(F195&gt;D195))+((F196&gt;=11)*AND(F196&gt;D196))</f>
        <v>3</v>
      </c>
      <c r="G197" s="19">
        <f>((G192&gt;=11)*AND(G192&gt;I192))+((G193&gt;=11)*AND(G193&gt;I193))+((G194&gt;=11)*AND(G194&gt;I194))+((G195&gt;=11)*AND(G195&gt;I195))+((G196&gt;=11)*AND(G196&gt;I196))</f>
        <v>0</v>
      </c>
      <c r="H197" s="12"/>
      <c r="I197" s="17">
        <f>((I192&gt;=11)*AND(I192&gt;G192))+((I193&gt;=11)*AND(I193&gt;G193))+((I194&gt;=11)*AND(I194&gt;G194))+((I195&gt;=11)*AND(I195&gt;G195))+((I196&gt;=11)*AND(I196&gt;G196))</f>
        <v>3</v>
      </c>
      <c r="J197" s="19">
        <f>((J192&gt;=11)*AND(J192&gt;L192))+((J193&gt;=11)*AND(J193&gt;L193))+((J194&gt;=11)*AND(J194&gt;L194))+((J195&gt;=11)*AND(J195&gt;L195))+((J196&gt;=11)*AND(J196&gt;L196))</f>
        <v>0</v>
      </c>
      <c r="K197" s="12"/>
      <c r="L197" s="17">
        <f>((L192&gt;=11)*AND(L192&gt;J192))+((L193&gt;=11)*AND(L193&gt;J193))+((L194&gt;=11)*AND(L194&gt;J194))+((L195&gt;=11)*AND(L195&gt;J195))+((L196&gt;=11)*AND(L196&gt;J196))</f>
        <v>3</v>
      </c>
      <c r="M197" s="9"/>
      <c r="N197" s="9"/>
      <c r="O197" s="9"/>
      <c r="P197" s="7">
        <f>((P192&gt;=11)*AND(P192&gt;R192))+((P193&gt;=11)*AND(P193&gt;R193))+((P194&gt;=11)*AND(P194&gt;R194))+((P195&gt;=11)*AND(P195&gt;R195))+((P196&gt;=11)*AND(P196&gt;R196))</f>
        <v>0</v>
      </c>
      <c r="Q197" s="7"/>
      <c r="R197" s="7">
        <f>((R192&gt;=11)*AND(R192&gt;P192))+((R193&gt;=11)*AND(R193&gt;P193))+((R194&gt;=11)*AND(R194&gt;P194))+((R195&gt;=11)*AND(R195&gt;P195))+((R196&gt;=11)*AND(R196&gt;P196))</f>
        <v>0</v>
      </c>
      <c r="S197" s="7"/>
      <c r="T197" s="7"/>
      <c r="U197" s="7"/>
      <c r="V197" s="7"/>
      <c r="W197" s="7"/>
      <c r="X197" s="7" t="b">
        <f>(X192+X193+X194+X195+X196&gt;=3)</f>
        <v>0</v>
      </c>
      <c r="Y197" s="7" t="b">
        <f t="shared" ref="Y197:AA197" si="144">(Y192+Y193+Y194+Y195+Y196&gt;=3)</f>
        <v>0</v>
      </c>
      <c r="Z197" s="7" t="b">
        <f t="shared" si="144"/>
        <v>0</v>
      </c>
      <c r="AA197" s="7" t="b">
        <f t="shared" si="144"/>
        <v>0</v>
      </c>
      <c r="AB197" s="7"/>
      <c r="AC197" s="7" t="b">
        <f>IF(D192,NOT(X197),FALSE)</f>
        <v>1</v>
      </c>
      <c r="AD197" s="7" t="b">
        <f>IF(G192,NOT(Y197),FALSE)</f>
        <v>1</v>
      </c>
      <c r="AE197" s="7" t="b">
        <f>IF(J192,NOT(Z197),FALSE)</f>
        <v>1</v>
      </c>
      <c r="AF197" s="7" t="b">
        <f>IF(P192,NOT(AA197),FALSE)</f>
        <v>0</v>
      </c>
      <c r="AG197" s="7"/>
      <c r="AH197" s="7"/>
      <c r="AI197" s="14"/>
      <c r="AJ197" s="12"/>
      <c r="AK197" s="23"/>
      <c r="AL197" s="25"/>
    </row>
    <row r="198" spans="1:38" x14ac:dyDescent="0.25">
      <c r="A198" s="37">
        <v>5</v>
      </c>
      <c r="B198" s="39"/>
      <c r="C198" s="39"/>
      <c r="D198" s="18"/>
      <c r="E198" s="27" t="s">
        <v>0</v>
      </c>
      <c r="F198" s="16"/>
      <c r="G198" s="18"/>
      <c r="H198" s="27" t="s">
        <v>0</v>
      </c>
      <c r="I198" s="16"/>
      <c r="J198" s="18"/>
      <c r="K198" s="27" t="s">
        <v>0</v>
      </c>
      <c r="L198" s="16"/>
      <c r="M198" s="18"/>
      <c r="N198" s="27" t="s">
        <v>0</v>
      </c>
      <c r="O198" s="16"/>
      <c r="P198" s="41"/>
      <c r="Q198" s="41"/>
      <c r="R198" s="41"/>
      <c r="S198" s="7" t="b">
        <f>NOT(ISBLANK(D198))</f>
        <v>0</v>
      </c>
      <c r="T198" s="7" t="b">
        <f>NOT(ISBLANK(G198))</f>
        <v>0</v>
      </c>
      <c r="U198" s="7" t="b">
        <f>NOT(ISBLANK(J198))</f>
        <v>0</v>
      </c>
      <c r="V198" s="7" t="b">
        <f>NOT(ISBLANK(M198))</f>
        <v>0</v>
      </c>
      <c r="W198" s="43">
        <f>S198+T198+U198+V198</f>
        <v>0</v>
      </c>
      <c r="X198" s="7" t="b">
        <f>(D198&gt;F198)</f>
        <v>0</v>
      </c>
      <c r="Y198" s="7" t="b">
        <f>(G198&gt;I198)</f>
        <v>0</v>
      </c>
      <c r="Z198" s="7" t="b">
        <f>(J198&gt;L198)</f>
        <v>0</v>
      </c>
      <c r="AA198" s="7" t="b">
        <f>(M198&gt;O198)</f>
        <v>0</v>
      </c>
      <c r="AB198" s="43">
        <f>X203+Y203+Z203+AA203</f>
        <v>0</v>
      </c>
      <c r="AC198" s="7"/>
      <c r="AD198" s="7"/>
      <c r="AE198" s="7"/>
      <c r="AF198" s="7"/>
      <c r="AG198" s="43">
        <f>AC203+AD203+AE203+AF203</f>
        <v>0</v>
      </c>
      <c r="AH198" s="43">
        <f>2*AB198</f>
        <v>0</v>
      </c>
      <c r="AI198" s="45">
        <f>D203+G203+J203+M203</f>
        <v>0</v>
      </c>
      <c r="AJ198" s="47" t="s">
        <v>0</v>
      </c>
      <c r="AK198" s="36">
        <f>F203+I203+L203+O203</f>
        <v>0</v>
      </c>
      <c r="AL198" s="68"/>
    </row>
    <row r="199" spans="1:38" x14ac:dyDescent="0.25">
      <c r="A199" s="37"/>
      <c r="B199" s="39"/>
      <c r="C199" s="39"/>
      <c r="D199" s="18"/>
      <c r="E199" s="27" t="s">
        <v>0</v>
      </c>
      <c r="F199" s="16"/>
      <c r="G199" s="18"/>
      <c r="H199" s="27" t="s">
        <v>0</v>
      </c>
      <c r="I199" s="16"/>
      <c r="J199" s="18"/>
      <c r="K199" s="27" t="s">
        <v>0</v>
      </c>
      <c r="L199" s="16"/>
      <c r="M199" s="18"/>
      <c r="N199" s="27" t="s">
        <v>0</v>
      </c>
      <c r="O199" s="16"/>
      <c r="P199" s="41"/>
      <c r="Q199" s="41"/>
      <c r="R199" s="41"/>
      <c r="S199" s="7"/>
      <c r="T199" s="7"/>
      <c r="U199" s="7"/>
      <c r="V199" s="7"/>
      <c r="W199" s="43"/>
      <c r="X199" s="7" t="b">
        <f t="shared" ref="X199:X201" si="145">(D199&gt;F199)</f>
        <v>0</v>
      </c>
      <c r="Y199" s="7" t="b">
        <f t="shared" ref="Y199:Y202" si="146">(G199&gt;I199)</f>
        <v>0</v>
      </c>
      <c r="Z199" s="7" t="b">
        <f t="shared" ref="Z199:Z202" si="147">(J199&gt;L199)</f>
        <v>0</v>
      </c>
      <c r="AA199" s="7" t="b">
        <f t="shared" ref="AA199:AA202" si="148">(M199&gt;O199)</f>
        <v>0</v>
      </c>
      <c r="AB199" s="43"/>
      <c r="AC199" s="7"/>
      <c r="AD199" s="7"/>
      <c r="AE199" s="7"/>
      <c r="AF199" s="7"/>
      <c r="AG199" s="43"/>
      <c r="AH199" s="43"/>
      <c r="AI199" s="45"/>
      <c r="AJ199" s="47"/>
      <c r="AK199" s="36"/>
      <c r="AL199" s="68"/>
    </row>
    <row r="200" spans="1:38" x14ac:dyDescent="0.25">
      <c r="A200" s="37"/>
      <c r="B200" s="39"/>
      <c r="C200" s="39"/>
      <c r="D200" s="18"/>
      <c r="E200" s="27" t="s">
        <v>0</v>
      </c>
      <c r="F200" s="16"/>
      <c r="G200" s="18"/>
      <c r="H200" s="27" t="s">
        <v>0</v>
      </c>
      <c r="I200" s="16"/>
      <c r="J200" s="18"/>
      <c r="K200" s="27" t="s">
        <v>0</v>
      </c>
      <c r="L200" s="16"/>
      <c r="M200" s="18"/>
      <c r="N200" s="27" t="s">
        <v>0</v>
      </c>
      <c r="O200" s="16"/>
      <c r="P200" s="41"/>
      <c r="Q200" s="41"/>
      <c r="R200" s="41"/>
      <c r="S200" s="7"/>
      <c r="T200" s="7"/>
      <c r="U200" s="7"/>
      <c r="V200" s="7"/>
      <c r="W200" s="43"/>
      <c r="X200" s="7" t="b">
        <f t="shared" si="145"/>
        <v>0</v>
      </c>
      <c r="Y200" s="7" t="b">
        <f t="shared" si="146"/>
        <v>0</v>
      </c>
      <c r="Z200" s="7" t="b">
        <f t="shared" si="147"/>
        <v>0</v>
      </c>
      <c r="AA200" s="7" t="b">
        <f t="shared" si="148"/>
        <v>0</v>
      </c>
      <c r="AB200" s="43"/>
      <c r="AC200" s="7"/>
      <c r="AD200" s="7"/>
      <c r="AE200" s="7"/>
      <c r="AF200" s="7"/>
      <c r="AG200" s="43"/>
      <c r="AH200" s="43"/>
      <c r="AI200" s="45"/>
      <c r="AJ200" s="47"/>
      <c r="AK200" s="36"/>
      <c r="AL200" s="68"/>
    </row>
    <row r="201" spans="1:38" x14ac:dyDescent="0.25">
      <c r="A201" s="37"/>
      <c r="B201" s="39"/>
      <c r="C201" s="39"/>
      <c r="D201" s="18"/>
      <c r="E201" s="27" t="s">
        <v>0</v>
      </c>
      <c r="F201" s="16"/>
      <c r="G201" s="18"/>
      <c r="H201" s="27" t="s">
        <v>0</v>
      </c>
      <c r="I201" s="16"/>
      <c r="J201" s="18"/>
      <c r="K201" s="27" t="s">
        <v>0</v>
      </c>
      <c r="L201" s="16"/>
      <c r="M201" s="18"/>
      <c r="N201" s="27" t="s">
        <v>0</v>
      </c>
      <c r="O201" s="16"/>
      <c r="P201" s="41"/>
      <c r="Q201" s="41"/>
      <c r="R201" s="41"/>
      <c r="S201" s="7"/>
      <c r="T201" s="7"/>
      <c r="U201" s="7"/>
      <c r="V201" s="7"/>
      <c r="W201" s="43"/>
      <c r="X201" s="7" t="b">
        <f t="shared" si="145"/>
        <v>0</v>
      </c>
      <c r="Y201" s="7" t="b">
        <f t="shared" si="146"/>
        <v>0</v>
      </c>
      <c r="Z201" s="7" t="b">
        <f t="shared" si="147"/>
        <v>0</v>
      </c>
      <c r="AA201" s="7" t="b">
        <f t="shared" si="148"/>
        <v>0</v>
      </c>
      <c r="AB201" s="43"/>
      <c r="AC201" s="7"/>
      <c r="AD201" s="7"/>
      <c r="AE201" s="7"/>
      <c r="AF201" s="7"/>
      <c r="AG201" s="43"/>
      <c r="AH201" s="43"/>
      <c r="AI201" s="45"/>
      <c r="AJ201" s="47"/>
      <c r="AK201" s="36"/>
      <c r="AL201" s="68"/>
    </row>
    <row r="202" spans="1:38" ht="15.75" thickBot="1" x14ac:dyDescent="0.3">
      <c r="A202" s="38"/>
      <c r="B202" s="40"/>
      <c r="C202" s="40"/>
      <c r="D202" s="20"/>
      <c r="E202" s="28" t="s">
        <v>0</v>
      </c>
      <c r="F202" s="21"/>
      <c r="G202" s="20"/>
      <c r="H202" s="28" t="s">
        <v>0</v>
      </c>
      <c r="I202" s="21"/>
      <c r="J202" s="20"/>
      <c r="K202" s="28" t="s">
        <v>0</v>
      </c>
      <c r="L202" s="21"/>
      <c r="M202" s="20"/>
      <c r="N202" s="28" t="s">
        <v>0</v>
      </c>
      <c r="O202" s="21"/>
      <c r="P202" s="42"/>
      <c r="Q202" s="42"/>
      <c r="R202" s="42"/>
      <c r="S202" s="10"/>
      <c r="T202" s="10"/>
      <c r="U202" s="10"/>
      <c r="V202" s="10"/>
      <c r="W202" s="44"/>
      <c r="X202" s="10" t="b">
        <f>(D202&gt;F202)</f>
        <v>0</v>
      </c>
      <c r="Y202" s="10" t="b">
        <f t="shared" si="146"/>
        <v>0</v>
      </c>
      <c r="Z202" s="10" t="b">
        <f t="shared" si="147"/>
        <v>0</v>
      </c>
      <c r="AA202" s="10" t="b">
        <f t="shared" si="148"/>
        <v>0</v>
      </c>
      <c r="AB202" s="44"/>
      <c r="AC202" s="10"/>
      <c r="AD202" s="10"/>
      <c r="AE202" s="10"/>
      <c r="AF202" s="10"/>
      <c r="AG202" s="44"/>
      <c r="AH202" s="44"/>
      <c r="AI202" s="46"/>
      <c r="AJ202" s="48"/>
      <c r="AK202" s="49"/>
      <c r="AL202" s="69"/>
    </row>
    <row r="203" spans="1:38" hidden="1" x14ac:dyDescent="0.25">
      <c r="A203" s="2"/>
      <c r="B203" s="2"/>
      <c r="C203" s="2"/>
      <c r="D203" s="3">
        <f>((D198&gt;=11)*AND(D198&gt;F198))+((D199&gt;=11)*AND(D199&gt;F199))+((D200&gt;=11)*AND(D200&gt;F200))+((D201&gt;=11)*AND(D201&gt;F201))+((D202&gt;=11)*AND(D202&gt;F202))</f>
        <v>0</v>
      </c>
      <c r="E203" s="2"/>
      <c r="F203" s="3">
        <f>((F198&gt;=11)*AND(F198&gt;D198))+((F199&gt;=11)*AND(F199&gt;D199))+((F200&gt;=11)*AND(F200&gt;D200))+((F201&gt;=11)*AND(F201&gt;D201))+((F202&gt;=11)*AND(F202&gt;D202))</f>
        <v>0</v>
      </c>
      <c r="G203" s="3">
        <f>((G198&gt;=11)*AND(G198&gt;I198))+((G199&gt;=11)*AND(G199&gt;I199))+((G200&gt;=11)*AND(G200&gt;I200))+((G201&gt;=11)*AND(G201&gt;I201))+((G202&gt;=11)*AND(G202&gt;I202))</f>
        <v>0</v>
      </c>
      <c r="H203" s="2"/>
      <c r="I203" s="3">
        <f>((I198&gt;=11)*AND(I198&gt;G198))+((I199&gt;=11)*AND(I199&gt;G199))+((I200&gt;=11)*AND(I200&gt;G200))+((I201&gt;=11)*AND(I201&gt;G201))+((I202&gt;=11)*AND(I202&gt;G202))</f>
        <v>0</v>
      </c>
      <c r="J203" s="3">
        <f>((J198&gt;=11)*AND(J198&gt;L198))+((J199&gt;=11)*AND(J199&gt;L199))+((J200&gt;=11)*AND(J200&gt;L200))+((J201&gt;=11)*AND(J201&gt;L201))+((J202&gt;=11)*AND(J202&gt;L202))</f>
        <v>0</v>
      </c>
      <c r="K203" s="2"/>
      <c r="L203" s="3">
        <f>((L198&gt;=11)*AND(L198&gt;J198))+((L199&gt;=11)*AND(L199&gt;J199))+((L200&gt;=11)*AND(L200&gt;J200))+((L201&gt;=11)*AND(L201&gt;J201))+((L202&gt;=11)*AND(L202&gt;J202))</f>
        <v>0</v>
      </c>
      <c r="M203" s="3">
        <f>((M198&gt;=11)*AND(M198&gt;O198))+((M199&gt;=11)*AND(M199&gt;O199))+((M200&gt;=11)*AND(M200&gt;O200))+((M201&gt;=11)*AND(M201&gt;O201))+((M202&gt;=11)*AND(M202&gt;O202))</f>
        <v>0</v>
      </c>
      <c r="N203" s="2"/>
      <c r="O203" s="3">
        <f>((O198&gt;=11)*AND(O198&gt;M198))+((O199&gt;=11)*AND(O199&gt;M199))+((O200&gt;=11)*AND(O200&gt;M200))+((O201&gt;=11)*AND(O201&gt;M201))+((O202&gt;=11)*AND(O202&gt;M202))</f>
        <v>0</v>
      </c>
      <c r="P203" s="2"/>
      <c r="Q203" s="2"/>
      <c r="R203" s="2"/>
      <c r="S203" s="3"/>
      <c r="T203" s="3"/>
      <c r="U203" s="3"/>
      <c r="V203" s="3"/>
      <c r="W203" s="2"/>
      <c r="X203" s="1" t="b">
        <f>(X198+X199+X200+X201+X202&gt;=3)</f>
        <v>0</v>
      </c>
      <c r="Y203" s="1" t="b">
        <f t="shared" ref="Y203:AA203" si="149">(Y198+Y199+Y200+Y201+Y202&gt;=3)</f>
        <v>0</v>
      </c>
      <c r="Z203" s="1" t="b">
        <f t="shared" si="149"/>
        <v>0</v>
      </c>
      <c r="AA203" s="1" t="b">
        <f t="shared" si="149"/>
        <v>0</v>
      </c>
      <c r="AB203" s="2"/>
      <c r="AC203" s="1" t="b">
        <f>IF(D198,NOT(X203),FALSE)</f>
        <v>0</v>
      </c>
      <c r="AD203" s="1" t="b">
        <f>IF(G198,NOT(Y203),FALSE)</f>
        <v>0</v>
      </c>
      <c r="AE203" s="1" t="b">
        <f>IF(J198,NOT(Z203),FALSE)</f>
        <v>0</v>
      </c>
      <c r="AF203" s="1" t="b">
        <f>IF(M198,NOT(AA203),FALSE)</f>
        <v>0</v>
      </c>
      <c r="AG203" s="2"/>
      <c r="AH203" s="2"/>
      <c r="AI203" s="2"/>
      <c r="AJ203" s="2"/>
      <c r="AK203" s="2"/>
    </row>
    <row r="204" spans="1:38" ht="41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</row>
    <row r="205" spans="1:38" ht="33.75" customHeight="1" x14ac:dyDescent="0.25">
      <c r="A205" s="53" t="s">
        <v>10</v>
      </c>
      <c r="B205" s="53"/>
      <c r="C205" s="54" t="s">
        <v>23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</row>
    <row r="206" spans="1:38" ht="15.75" thickBot="1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</row>
    <row r="207" spans="1:38" ht="30" x14ac:dyDescent="0.25">
      <c r="A207" s="4" t="s">
        <v>9</v>
      </c>
      <c r="B207" s="5" t="s">
        <v>7</v>
      </c>
      <c r="C207" s="5" t="s">
        <v>1</v>
      </c>
      <c r="D207" s="51">
        <v>1</v>
      </c>
      <c r="E207" s="51"/>
      <c r="F207" s="51"/>
      <c r="G207" s="51">
        <v>2</v>
      </c>
      <c r="H207" s="51"/>
      <c r="I207" s="51"/>
      <c r="J207" s="51">
        <v>3</v>
      </c>
      <c r="K207" s="51"/>
      <c r="L207" s="51"/>
      <c r="M207" s="51">
        <v>4</v>
      </c>
      <c r="N207" s="51"/>
      <c r="O207" s="51"/>
      <c r="P207" s="51">
        <v>5</v>
      </c>
      <c r="Q207" s="51"/>
      <c r="R207" s="51"/>
      <c r="S207" s="6"/>
      <c r="T207" s="6"/>
      <c r="U207" s="6"/>
      <c r="V207" s="6"/>
      <c r="W207" s="5" t="s">
        <v>2</v>
      </c>
      <c r="X207" s="50" t="s">
        <v>8</v>
      </c>
      <c r="Y207" s="50"/>
      <c r="Z207" s="50"/>
      <c r="AA207" s="50"/>
      <c r="AB207" s="5" t="s">
        <v>3</v>
      </c>
      <c r="AC207" s="6"/>
      <c r="AD207" s="6"/>
      <c r="AE207" s="6"/>
      <c r="AF207" s="6"/>
      <c r="AG207" s="5" t="s">
        <v>4</v>
      </c>
      <c r="AH207" s="5" t="s">
        <v>5</v>
      </c>
      <c r="AI207" s="51" t="s">
        <v>6</v>
      </c>
      <c r="AJ207" s="51"/>
      <c r="AK207" s="52"/>
      <c r="AL207" s="24" t="s">
        <v>11</v>
      </c>
    </row>
    <row r="208" spans="1:38" x14ac:dyDescent="0.25">
      <c r="A208" s="37">
        <v>1</v>
      </c>
      <c r="B208" s="39" t="s">
        <v>47</v>
      </c>
      <c r="C208" s="39"/>
      <c r="D208" s="41"/>
      <c r="E208" s="41"/>
      <c r="F208" s="41"/>
      <c r="G208" s="18">
        <v>5</v>
      </c>
      <c r="H208" s="27" t="s">
        <v>0</v>
      </c>
      <c r="I208" s="16">
        <v>11</v>
      </c>
      <c r="J208" s="18">
        <v>2</v>
      </c>
      <c r="K208" s="27" t="s">
        <v>0</v>
      </c>
      <c r="L208" s="16">
        <v>11</v>
      </c>
      <c r="M208" s="18">
        <v>6</v>
      </c>
      <c r="N208" s="27" t="s">
        <v>0</v>
      </c>
      <c r="O208" s="16">
        <v>11</v>
      </c>
      <c r="P208" s="18"/>
      <c r="Q208" s="27" t="s">
        <v>0</v>
      </c>
      <c r="R208" s="16"/>
      <c r="S208" s="7" t="b">
        <f>NOT(ISBLANK(G208))</f>
        <v>1</v>
      </c>
      <c r="T208" s="7" t="b">
        <f>NOT(ISBLANK(J208))</f>
        <v>1</v>
      </c>
      <c r="U208" s="7" t="b">
        <f>NOT(ISBLANK(M208))</f>
        <v>1</v>
      </c>
      <c r="V208" s="7" t="b">
        <f>NOT(ISBLANK(P208))</f>
        <v>0</v>
      </c>
      <c r="W208" s="43">
        <f>S208+T208+U208+V208</f>
        <v>3</v>
      </c>
      <c r="X208" s="7" t="b">
        <f>(G208&gt;I208)</f>
        <v>0</v>
      </c>
      <c r="Y208" s="7" t="b">
        <f>(J208&gt;L208)</f>
        <v>0</v>
      </c>
      <c r="Z208" s="7" t="b">
        <f>(M208&gt;O208)</f>
        <v>0</v>
      </c>
      <c r="AA208" s="7" t="b">
        <f>(P208&gt;R208)</f>
        <v>0</v>
      </c>
      <c r="AB208" s="43">
        <f>X213+Y213+Z213+AA213</f>
        <v>0</v>
      </c>
      <c r="AC208" s="7"/>
      <c r="AD208" s="7"/>
      <c r="AE208" s="7"/>
      <c r="AF208" s="7"/>
      <c r="AG208" s="43">
        <f>AC213+AD213+AE213+AF213</f>
        <v>3</v>
      </c>
      <c r="AH208" s="43">
        <f>2*AB208</f>
        <v>0</v>
      </c>
      <c r="AI208" s="45">
        <f>G213+J213+M213+P213</f>
        <v>0</v>
      </c>
      <c r="AJ208" s="47" t="s">
        <v>0</v>
      </c>
      <c r="AK208" s="36">
        <f>I213+L213+O213+R213</f>
        <v>9</v>
      </c>
      <c r="AL208" s="68">
        <v>4</v>
      </c>
    </row>
    <row r="209" spans="1:38" x14ac:dyDescent="0.25">
      <c r="A209" s="37"/>
      <c r="B209" s="39"/>
      <c r="C209" s="39"/>
      <c r="D209" s="41"/>
      <c r="E209" s="41"/>
      <c r="F209" s="41"/>
      <c r="G209" s="18">
        <v>2</v>
      </c>
      <c r="H209" s="27" t="s">
        <v>0</v>
      </c>
      <c r="I209" s="16">
        <v>11</v>
      </c>
      <c r="J209" s="18">
        <v>6</v>
      </c>
      <c r="K209" s="27" t="s">
        <v>0</v>
      </c>
      <c r="L209" s="16">
        <v>11</v>
      </c>
      <c r="M209" s="18">
        <v>3</v>
      </c>
      <c r="N209" s="27" t="s">
        <v>0</v>
      </c>
      <c r="O209" s="16">
        <v>11</v>
      </c>
      <c r="P209" s="18"/>
      <c r="Q209" s="27" t="s">
        <v>0</v>
      </c>
      <c r="R209" s="16"/>
      <c r="S209" s="7"/>
      <c r="T209" s="7"/>
      <c r="U209" s="7"/>
      <c r="V209" s="7"/>
      <c r="W209" s="43"/>
      <c r="X209" s="7" t="b">
        <f t="shared" ref="X209:X212" si="150">(G209&gt;I209)</f>
        <v>0</v>
      </c>
      <c r="Y209" s="7" t="b">
        <f t="shared" ref="Y209:Y212" si="151">(J209&gt;L209)</f>
        <v>0</v>
      </c>
      <c r="Z209" s="7" t="b">
        <f t="shared" ref="Z209:Z212" si="152">(M209&gt;O209)</f>
        <v>0</v>
      </c>
      <c r="AA209" s="7" t="b">
        <f t="shared" ref="AA209:AA212" si="153">(P209&gt;R209)</f>
        <v>0</v>
      </c>
      <c r="AB209" s="43"/>
      <c r="AC209" s="7"/>
      <c r="AD209" s="7"/>
      <c r="AE209" s="7"/>
      <c r="AF209" s="7"/>
      <c r="AG209" s="43"/>
      <c r="AH209" s="43"/>
      <c r="AI209" s="45"/>
      <c r="AJ209" s="47"/>
      <c r="AK209" s="36"/>
      <c r="AL209" s="68"/>
    </row>
    <row r="210" spans="1:38" x14ac:dyDescent="0.25">
      <c r="A210" s="37"/>
      <c r="B210" s="39"/>
      <c r="C210" s="39"/>
      <c r="D210" s="41"/>
      <c r="E210" s="41"/>
      <c r="F210" s="41"/>
      <c r="G210" s="18">
        <v>4</v>
      </c>
      <c r="H210" s="27" t="s">
        <v>0</v>
      </c>
      <c r="I210" s="16">
        <v>11</v>
      </c>
      <c r="J210" s="18">
        <v>8</v>
      </c>
      <c r="K210" s="27" t="s">
        <v>0</v>
      </c>
      <c r="L210" s="16">
        <v>11</v>
      </c>
      <c r="M210" s="18">
        <v>7</v>
      </c>
      <c r="N210" s="27" t="s">
        <v>0</v>
      </c>
      <c r="O210" s="16">
        <v>11</v>
      </c>
      <c r="P210" s="18"/>
      <c r="Q210" s="27" t="s">
        <v>0</v>
      </c>
      <c r="R210" s="16"/>
      <c r="S210" s="7"/>
      <c r="T210" s="7"/>
      <c r="U210" s="7"/>
      <c r="V210" s="7"/>
      <c r="W210" s="43"/>
      <c r="X210" s="7" t="b">
        <f t="shared" si="150"/>
        <v>0</v>
      </c>
      <c r="Y210" s="7" t="b">
        <f t="shared" si="151"/>
        <v>0</v>
      </c>
      <c r="Z210" s="7" t="b">
        <f t="shared" si="152"/>
        <v>0</v>
      </c>
      <c r="AA210" s="7" t="b">
        <f t="shared" si="153"/>
        <v>0</v>
      </c>
      <c r="AB210" s="43"/>
      <c r="AC210" s="7"/>
      <c r="AD210" s="7"/>
      <c r="AE210" s="7"/>
      <c r="AF210" s="7"/>
      <c r="AG210" s="43"/>
      <c r="AH210" s="43"/>
      <c r="AI210" s="45"/>
      <c r="AJ210" s="47"/>
      <c r="AK210" s="36"/>
      <c r="AL210" s="68"/>
    </row>
    <row r="211" spans="1:38" x14ac:dyDescent="0.25">
      <c r="A211" s="37"/>
      <c r="B211" s="39"/>
      <c r="C211" s="39"/>
      <c r="D211" s="41"/>
      <c r="E211" s="41"/>
      <c r="F211" s="41"/>
      <c r="G211" s="18"/>
      <c r="H211" s="27" t="s">
        <v>0</v>
      </c>
      <c r="I211" s="16"/>
      <c r="J211" s="18"/>
      <c r="K211" s="27" t="s">
        <v>0</v>
      </c>
      <c r="L211" s="16"/>
      <c r="M211" s="18"/>
      <c r="N211" s="27" t="s">
        <v>0</v>
      </c>
      <c r="O211" s="16"/>
      <c r="P211" s="18"/>
      <c r="Q211" s="27" t="s">
        <v>0</v>
      </c>
      <c r="R211" s="16"/>
      <c r="S211" s="7"/>
      <c r="T211" s="7"/>
      <c r="U211" s="7"/>
      <c r="V211" s="7"/>
      <c r="W211" s="43"/>
      <c r="X211" s="7" t="b">
        <f t="shared" si="150"/>
        <v>0</v>
      </c>
      <c r="Y211" s="7" t="b">
        <f t="shared" si="151"/>
        <v>0</v>
      </c>
      <c r="Z211" s="7" t="b">
        <f t="shared" si="152"/>
        <v>0</v>
      </c>
      <c r="AA211" s="7" t="b">
        <f t="shared" si="153"/>
        <v>0</v>
      </c>
      <c r="AB211" s="43"/>
      <c r="AC211" s="7"/>
      <c r="AD211" s="7"/>
      <c r="AE211" s="7"/>
      <c r="AF211" s="7"/>
      <c r="AG211" s="43"/>
      <c r="AH211" s="43"/>
      <c r="AI211" s="45"/>
      <c r="AJ211" s="47"/>
      <c r="AK211" s="36"/>
      <c r="AL211" s="68"/>
    </row>
    <row r="212" spans="1:38" x14ac:dyDescent="0.25">
      <c r="A212" s="37"/>
      <c r="B212" s="39"/>
      <c r="C212" s="39"/>
      <c r="D212" s="41"/>
      <c r="E212" s="41"/>
      <c r="F212" s="41"/>
      <c r="G212" s="18"/>
      <c r="H212" s="27" t="s">
        <v>0</v>
      </c>
      <c r="I212" s="16"/>
      <c r="J212" s="18"/>
      <c r="K212" s="27" t="s">
        <v>0</v>
      </c>
      <c r="L212" s="16"/>
      <c r="M212" s="18"/>
      <c r="N212" s="27" t="s">
        <v>0</v>
      </c>
      <c r="O212" s="16"/>
      <c r="P212" s="18"/>
      <c r="Q212" s="27" t="s">
        <v>0</v>
      </c>
      <c r="R212" s="16"/>
      <c r="S212" s="7"/>
      <c r="T212" s="7"/>
      <c r="U212" s="7"/>
      <c r="V212" s="7"/>
      <c r="W212" s="43"/>
      <c r="X212" s="7" t="b">
        <f t="shared" si="150"/>
        <v>0</v>
      </c>
      <c r="Y212" s="7" t="b">
        <f t="shared" si="151"/>
        <v>0</v>
      </c>
      <c r="Z212" s="7" t="b">
        <f t="shared" si="152"/>
        <v>0</v>
      </c>
      <c r="AA212" s="7" t="b">
        <f t="shared" si="153"/>
        <v>0</v>
      </c>
      <c r="AB212" s="43"/>
      <c r="AC212" s="7"/>
      <c r="AD212" s="7"/>
      <c r="AE212" s="7"/>
      <c r="AF212" s="7"/>
      <c r="AG212" s="43"/>
      <c r="AH212" s="43"/>
      <c r="AI212" s="45"/>
      <c r="AJ212" s="47"/>
      <c r="AK212" s="36"/>
      <c r="AL212" s="68"/>
    </row>
    <row r="213" spans="1:38" ht="15" hidden="1" customHeight="1" x14ac:dyDescent="0.25">
      <c r="A213" s="8"/>
      <c r="B213" s="15"/>
      <c r="C213" s="15"/>
      <c r="D213" s="9"/>
      <c r="E213" s="9"/>
      <c r="F213" s="9"/>
      <c r="G213" s="7">
        <f>((G208&gt;=11)*AND(G208&gt;I208))+((G209&gt;=11)*AND(G209&gt;I209))+((G210&gt;=11)*AND(G210&gt;I210))+((G211&gt;=11)*AND(G211&gt;I211))+((G212&gt;=11)*AND(G212&gt;I212))</f>
        <v>0</v>
      </c>
      <c r="H213" s="7"/>
      <c r="I213" s="7">
        <f>((I208&gt;=11)*AND(I208&gt;G208))+((I209&gt;=11)*AND(I209&gt;G209))+((I210&gt;=11)*AND(I210&gt;G210))+((I211&gt;=11)*AND(I211&gt;G211))+((I212&gt;=11)*AND(I212&gt;G212))</f>
        <v>3</v>
      </c>
      <c r="J213" s="19">
        <f>((J208&gt;=11)*AND(J208&gt;L208))+((J209&gt;=11)*AND(J209&gt;L209))+((J210&gt;=11)*AND(J210&gt;L210))+((J211&gt;=11)*AND(J211&gt;L211))+((J212&gt;=11)*AND(J212&gt;L212))</f>
        <v>0</v>
      </c>
      <c r="K213" s="12"/>
      <c r="L213" s="17">
        <f>((L208&gt;=11)*AND(L208&gt;J208))+((L209&gt;=11)*AND(L209&gt;J209))+((L210&gt;=11)*AND(L210&gt;J210))+((L211&gt;=11)*AND(L211&gt;J211))+((L212&gt;=11)*AND(L212&gt;J212))</f>
        <v>3</v>
      </c>
      <c r="M213" s="19">
        <f>((M208&gt;=11)*AND(M208&gt;O208))+((M209&gt;=11)*AND(M209&gt;O209))+((M210&gt;=11)*AND(M210&gt;O210))+((M211&gt;=11)*AND(M211&gt;O211))+((M212&gt;=11)*AND(M212&gt;O212))</f>
        <v>0</v>
      </c>
      <c r="N213" s="12"/>
      <c r="O213" s="17">
        <f>((O208&gt;=11)*AND(O208&gt;M208))+((O209&gt;=11)*AND(O209&gt;M209))+((O210&gt;=11)*AND(O210&gt;M210))+((O211&gt;=11)*AND(O211&gt;M211))+((O212&gt;=11)*AND(O212&gt;M212))</f>
        <v>3</v>
      </c>
      <c r="P213" s="19">
        <f>((P208&gt;=11)*AND(P208&gt;R208))+((P209&gt;=11)*AND(P209&gt;R209))+((P210&gt;=11)*AND(P210&gt;R210))+((P211&gt;=11)*AND(P211&gt;R211))+((P212&gt;=11)*AND(P212&gt;R212))</f>
        <v>0</v>
      </c>
      <c r="Q213" s="12"/>
      <c r="R213" s="17">
        <f>((R208&gt;=11)*AND(R208&gt;P208))+((R209&gt;=11)*AND(R209&gt;P209))+((R210&gt;=11)*AND(R210&gt;P210))+((R211&gt;=11)*AND(R211&gt;P211))+((R212&gt;=11)*AND(R212&gt;P212))</f>
        <v>0</v>
      </c>
      <c r="S213" s="7"/>
      <c r="T213" s="7"/>
      <c r="U213" s="7"/>
      <c r="V213" s="7"/>
      <c r="W213" s="7"/>
      <c r="X213" s="7" t="b">
        <f>(X208+X209+X210+X211+X212&gt;=3)</f>
        <v>0</v>
      </c>
      <c r="Y213" s="7" t="b">
        <f t="shared" ref="Y213:AA213" si="154">(Y208+Y209+Y210+Y211+Y212&gt;=3)</f>
        <v>0</v>
      </c>
      <c r="Z213" s="7" t="b">
        <f t="shared" si="154"/>
        <v>0</v>
      </c>
      <c r="AA213" s="7" t="b">
        <f t="shared" si="154"/>
        <v>0</v>
      </c>
      <c r="AB213" s="7"/>
      <c r="AC213" s="7" t="b">
        <f>IF(G208,NOT(X213),FALSE)</f>
        <v>1</v>
      </c>
      <c r="AD213" s="7" t="b">
        <f>IF(J208,NOT(Y213),FALSE)</f>
        <v>1</v>
      </c>
      <c r="AE213" s="7" t="b">
        <f>IF(M208,NOT(Z213),FALSE)</f>
        <v>1</v>
      </c>
      <c r="AF213" s="7" t="b">
        <f>IF(P208,NOT(AA213),FALSE)</f>
        <v>0</v>
      </c>
      <c r="AG213" s="7"/>
      <c r="AH213" s="7"/>
      <c r="AI213" s="14"/>
      <c r="AJ213" s="12"/>
      <c r="AK213" s="23"/>
      <c r="AL213" s="25"/>
    </row>
    <row r="214" spans="1:38" x14ac:dyDescent="0.25">
      <c r="A214" s="37">
        <v>2</v>
      </c>
      <c r="B214" s="39" t="s">
        <v>24</v>
      </c>
      <c r="C214" s="39"/>
      <c r="D214" s="18">
        <v>11</v>
      </c>
      <c r="E214" s="27" t="s">
        <v>0</v>
      </c>
      <c r="F214" s="16">
        <v>5</v>
      </c>
      <c r="G214" s="41"/>
      <c r="H214" s="41"/>
      <c r="I214" s="41"/>
      <c r="J214" s="18">
        <v>11</v>
      </c>
      <c r="K214" s="27" t="s">
        <v>0</v>
      </c>
      <c r="L214" s="16">
        <v>9</v>
      </c>
      <c r="M214" s="18">
        <v>11</v>
      </c>
      <c r="N214" s="27" t="s">
        <v>0</v>
      </c>
      <c r="O214" s="16">
        <v>9</v>
      </c>
      <c r="P214" s="18"/>
      <c r="Q214" s="27" t="s">
        <v>0</v>
      </c>
      <c r="R214" s="16"/>
      <c r="S214" s="7" t="b">
        <f>NOT(ISBLANK(D214))</f>
        <v>1</v>
      </c>
      <c r="T214" s="7" t="b">
        <f>NOT(ISBLANK(J214))</f>
        <v>1</v>
      </c>
      <c r="U214" s="7" t="b">
        <f>NOT(ISBLANK(M214))</f>
        <v>1</v>
      </c>
      <c r="V214" s="7" t="b">
        <f>NOT(ISBLANK(P214))</f>
        <v>0</v>
      </c>
      <c r="W214" s="43">
        <f>S214+T214+U214+V214</f>
        <v>3</v>
      </c>
      <c r="X214" s="7" t="b">
        <f>(D214&gt;F214)</f>
        <v>1</v>
      </c>
      <c r="Y214" s="7" t="b">
        <f>(J214&gt;L214)</f>
        <v>1</v>
      </c>
      <c r="Z214" s="7" t="b">
        <f>(M214&gt;O214)</f>
        <v>1</v>
      </c>
      <c r="AA214" s="7" t="b">
        <f>(P214&gt;R214)</f>
        <v>0</v>
      </c>
      <c r="AB214" s="43">
        <f>X219+Y219+Z219+AA219</f>
        <v>3</v>
      </c>
      <c r="AC214" s="7"/>
      <c r="AD214" s="7"/>
      <c r="AE214" s="7"/>
      <c r="AF214" s="7"/>
      <c r="AG214" s="43">
        <f>AC219+AD219+AE219+AF219</f>
        <v>0</v>
      </c>
      <c r="AH214" s="43">
        <f>2*AB214</f>
        <v>6</v>
      </c>
      <c r="AI214" s="45">
        <f>D219+J219+M219+P219</f>
        <v>9</v>
      </c>
      <c r="AJ214" s="47" t="s">
        <v>0</v>
      </c>
      <c r="AK214" s="36">
        <f>F219+L219+O219+R219</f>
        <v>0</v>
      </c>
      <c r="AL214" s="68">
        <v>1</v>
      </c>
    </row>
    <row r="215" spans="1:38" x14ac:dyDescent="0.25">
      <c r="A215" s="37"/>
      <c r="B215" s="39"/>
      <c r="C215" s="39"/>
      <c r="D215" s="18">
        <v>11</v>
      </c>
      <c r="E215" s="27" t="s">
        <v>0</v>
      </c>
      <c r="F215" s="16">
        <v>2</v>
      </c>
      <c r="G215" s="41"/>
      <c r="H215" s="41"/>
      <c r="I215" s="41"/>
      <c r="J215" s="18">
        <v>11</v>
      </c>
      <c r="K215" s="27" t="s">
        <v>0</v>
      </c>
      <c r="L215" s="16">
        <v>8</v>
      </c>
      <c r="M215" s="18">
        <v>14</v>
      </c>
      <c r="N215" s="27" t="s">
        <v>0</v>
      </c>
      <c r="O215" s="16">
        <v>12</v>
      </c>
      <c r="P215" s="18"/>
      <c r="Q215" s="27" t="s">
        <v>0</v>
      </c>
      <c r="R215" s="16"/>
      <c r="S215" s="7"/>
      <c r="T215" s="7"/>
      <c r="U215" s="7"/>
      <c r="V215" s="7"/>
      <c r="W215" s="43"/>
      <c r="X215" s="7" t="b">
        <f t="shared" ref="X215:X217" si="155">(D215&gt;F215)</f>
        <v>1</v>
      </c>
      <c r="Y215" s="7" t="b">
        <f t="shared" ref="Y215:Y218" si="156">(J215&gt;L215)</f>
        <v>1</v>
      </c>
      <c r="Z215" s="7" t="b">
        <f t="shared" ref="Z215:Z218" si="157">(M215&gt;O215)</f>
        <v>1</v>
      </c>
      <c r="AA215" s="7" t="b">
        <f t="shared" ref="AA215:AA218" si="158">(P215&gt;R215)</f>
        <v>0</v>
      </c>
      <c r="AB215" s="43"/>
      <c r="AC215" s="7"/>
      <c r="AD215" s="7"/>
      <c r="AE215" s="7"/>
      <c r="AF215" s="7"/>
      <c r="AG215" s="43"/>
      <c r="AH215" s="43"/>
      <c r="AI215" s="45"/>
      <c r="AJ215" s="47"/>
      <c r="AK215" s="36"/>
      <c r="AL215" s="68"/>
    </row>
    <row r="216" spans="1:38" x14ac:dyDescent="0.25">
      <c r="A216" s="37"/>
      <c r="B216" s="39"/>
      <c r="C216" s="39"/>
      <c r="D216" s="18">
        <v>11</v>
      </c>
      <c r="E216" s="27" t="s">
        <v>0</v>
      </c>
      <c r="F216" s="16">
        <v>4</v>
      </c>
      <c r="G216" s="41"/>
      <c r="H216" s="41"/>
      <c r="I216" s="41"/>
      <c r="J216" s="18">
        <v>11</v>
      </c>
      <c r="K216" s="27" t="s">
        <v>0</v>
      </c>
      <c r="L216" s="16">
        <v>8</v>
      </c>
      <c r="M216" s="18">
        <v>11</v>
      </c>
      <c r="N216" s="27" t="s">
        <v>0</v>
      </c>
      <c r="O216" s="16">
        <v>7</v>
      </c>
      <c r="P216" s="18"/>
      <c r="Q216" s="27" t="s">
        <v>0</v>
      </c>
      <c r="R216" s="16"/>
      <c r="S216" s="7"/>
      <c r="T216" s="7"/>
      <c r="U216" s="7"/>
      <c r="V216" s="7"/>
      <c r="W216" s="43"/>
      <c r="X216" s="7" t="b">
        <f t="shared" si="155"/>
        <v>1</v>
      </c>
      <c r="Y216" s="7" t="b">
        <f t="shared" si="156"/>
        <v>1</v>
      </c>
      <c r="Z216" s="7" t="b">
        <f t="shared" si="157"/>
        <v>1</v>
      </c>
      <c r="AA216" s="7" t="b">
        <f t="shared" si="158"/>
        <v>0</v>
      </c>
      <c r="AB216" s="43"/>
      <c r="AC216" s="7"/>
      <c r="AD216" s="7"/>
      <c r="AE216" s="7"/>
      <c r="AF216" s="7"/>
      <c r="AG216" s="43"/>
      <c r="AH216" s="43"/>
      <c r="AI216" s="45"/>
      <c r="AJ216" s="47"/>
      <c r="AK216" s="36"/>
      <c r="AL216" s="68"/>
    </row>
    <row r="217" spans="1:38" x14ac:dyDescent="0.25">
      <c r="A217" s="37"/>
      <c r="B217" s="39"/>
      <c r="C217" s="39"/>
      <c r="D217" s="18"/>
      <c r="E217" s="27" t="s">
        <v>0</v>
      </c>
      <c r="F217" s="16"/>
      <c r="G217" s="41"/>
      <c r="H217" s="41"/>
      <c r="I217" s="41"/>
      <c r="J217" s="18"/>
      <c r="K217" s="27" t="s">
        <v>0</v>
      </c>
      <c r="L217" s="16"/>
      <c r="M217" s="18"/>
      <c r="N217" s="27" t="s">
        <v>0</v>
      </c>
      <c r="O217" s="16"/>
      <c r="P217" s="18"/>
      <c r="Q217" s="27" t="s">
        <v>0</v>
      </c>
      <c r="R217" s="16"/>
      <c r="S217" s="7"/>
      <c r="T217" s="7"/>
      <c r="U217" s="7"/>
      <c r="V217" s="7"/>
      <c r="W217" s="43"/>
      <c r="X217" s="7" t="b">
        <f t="shared" si="155"/>
        <v>0</v>
      </c>
      <c r="Y217" s="7" t="b">
        <f t="shared" si="156"/>
        <v>0</v>
      </c>
      <c r="Z217" s="7" t="b">
        <f t="shared" si="157"/>
        <v>0</v>
      </c>
      <c r="AA217" s="7" t="b">
        <f t="shared" si="158"/>
        <v>0</v>
      </c>
      <c r="AB217" s="43"/>
      <c r="AC217" s="7"/>
      <c r="AD217" s="7"/>
      <c r="AE217" s="7"/>
      <c r="AF217" s="7"/>
      <c r="AG217" s="43"/>
      <c r="AH217" s="43"/>
      <c r="AI217" s="45"/>
      <c r="AJ217" s="47"/>
      <c r="AK217" s="36"/>
      <c r="AL217" s="68"/>
    </row>
    <row r="218" spans="1:38" x14ac:dyDescent="0.25">
      <c r="A218" s="37"/>
      <c r="B218" s="39"/>
      <c r="C218" s="39"/>
      <c r="D218" s="18"/>
      <c r="E218" s="27" t="s">
        <v>0</v>
      </c>
      <c r="F218" s="16"/>
      <c r="G218" s="41"/>
      <c r="H218" s="41"/>
      <c r="I218" s="41"/>
      <c r="J218" s="18"/>
      <c r="K218" s="27" t="s">
        <v>0</v>
      </c>
      <c r="L218" s="16"/>
      <c r="M218" s="18"/>
      <c r="N218" s="27" t="s">
        <v>0</v>
      </c>
      <c r="O218" s="16"/>
      <c r="P218" s="18"/>
      <c r="Q218" s="27" t="s">
        <v>0</v>
      </c>
      <c r="R218" s="16"/>
      <c r="S218" s="7"/>
      <c r="T218" s="7"/>
      <c r="U218" s="7"/>
      <c r="V218" s="7"/>
      <c r="W218" s="43"/>
      <c r="X218" s="7" t="b">
        <f>(D218&gt;F218)</f>
        <v>0</v>
      </c>
      <c r="Y218" s="7" t="b">
        <f t="shared" si="156"/>
        <v>0</v>
      </c>
      <c r="Z218" s="7" t="b">
        <f t="shared" si="157"/>
        <v>0</v>
      </c>
      <c r="AA218" s="7" t="b">
        <f t="shared" si="158"/>
        <v>0</v>
      </c>
      <c r="AB218" s="43"/>
      <c r="AC218" s="7"/>
      <c r="AD218" s="7"/>
      <c r="AE218" s="7"/>
      <c r="AF218" s="7"/>
      <c r="AG218" s="43"/>
      <c r="AH218" s="43"/>
      <c r="AI218" s="45"/>
      <c r="AJ218" s="47"/>
      <c r="AK218" s="36"/>
      <c r="AL218" s="68"/>
    </row>
    <row r="219" spans="1:38" ht="15" hidden="1" customHeight="1" x14ac:dyDescent="0.25">
      <c r="A219" s="8"/>
      <c r="B219" s="15"/>
      <c r="C219" s="15"/>
      <c r="D219" s="19">
        <f>((D214&gt;=11)*AND(D214&gt;F214))+((D215&gt;=11)*AND(D215&gt;F215))+((D216&gt;=11)*AND(D216&gt;F216))+((D217&gt;=11)*AND(D217&gt;F217))+((D218&gt;=11)*AND(D218&gt;F218))</f>
        <v>3</v>
      </c>
      <c r="E219" s="12"/>
      <c r="F219" s="17">
        <f>((F214&gt;=11)*AND(F214&gt;D214))+((F215&gt;=11)*AND(F215&gt;D215))+((F216&gt;=11)*AND(F216&gt;D216))+((F217&gt;=11)*AND(F217&gt;D217))+((F218&gt;=11)*AND(F218&gt;D218))</f>
        <v>0</v>
      </c>
      <c r="G219" s="9"/>
      <c r="H219" s="9"/>
      <c r="I219" s="9"/>
      <c r="J219" s="7">
        <f>((J214&gt;=11)*AND(J214&gt;L214))+((J215&gt;=11)*AND(J215&gt;L215))+((J216&gt;=11)*AND(J216&gt;L216))+((J217&gt;=11)*AND(J217&gt;L217))+((J218&gt;=11)*AND(J218&gt;L218))</f>
        <v>3</v>
      </c>
      <c r="K219" s="7"/>
      <c r="L219" s="7">
        <f>((L214&gt;=11)*AND(L214&gt;J214))+((L215&gt;=11)*AND(L215&gt;J215))+((L216&gt;=11)*AND(L216&gt;J216))+((L217&gt;=11)*AND(L217&gt;J217))+((L218&gt;=11)*AND(L218&gt;J218))</f>
        <v>0</v>
      </c>
      <c r="M219" s="19">
        <f>((M214&gt;=11)*AND(M214&gt;O214))+((M215&gt;=11)*AND(M215&gt;O215))+((M216&gt;=11)*AND(M216&gt;O216))+((M217&gt;=11)*AND(M217&gt;O217))+((M218&gt;=11)*AND(M218&gt;O218))</f>
        <v>3</v>
      </c>
      <c r="N219" s="12"/>
      <c r="O219" s="17">
        <f>((O214&gt;=11)*AND(O214&gt;M214))+((O215&gt;=11)*AND(O215&gt;M215))+((O216&gt;=11)*AND(O216&gt;M216))+((O217&gt;=11)*AND(O217&gt;M217))+((O218&gt;=11)*AND(O218&gt;M218))</f>
        <v>0</v>
      </c>
      <c r="P219" s="19">
        <f>((P214&gt;=11)*AND(P214&gt;R214))+((P215&gt;=11)*AND(P215&gt;R215))+((P216&gt;=11)*AND(P216&gt;R216))+((P217&gt;=11)*AND(P217&gt;R217))+((P218&gt;=11)*AND(P218&gt;R218))</f>
        <v>0</v>
      </c>
      <c r="Q219" s="12"/>
      <c r="R219" s="17">
        <f>((R214&gt;=11)*AND(R214&gt;P214))+((R215&gt;=11)*AND(R215&gt;P215))+((R216&gt;=11)*AND(R216&gt;P216))+((R217&gt;=11)*AND(R217&gt;P217))+((R218&gt;=11)*AND(R218&gt;P218))</f>
        <v>0</v>
      </c>
      <c r="S219" s="7"/>
      <c r="T219" s="7"/>
      <c r="U219" s="7"/>
      <c r="V219" s="7"/>
      <c r="W219" s="7"/>
      <c r="X219" s="7" t="b">
        <f>(X214+X215+X216+X217+X218&gt;=3)</f>
        <v>1</v>
      </c>
      <c r="Y219" s="7" t="b">
        <f t="shared" ref="Y219:AA219" si="159">(Y214+Y215+Y216+Y217+Y218&gt;=3)</f>
        <v>1</v>
      </c>
      <c r="Z219" s="7" t="b">
        <f t="shared" si="159"/>
        <v>1</v>
      </c>
      <c r="AA219" s="7" t="b">
        <f t="shared" si="159"/>
        <v>0</v>
      </c>
      <c r="AB219" s="7"/>
      <c r="AC219" s="7" t="b">
        <f>IF(D214,NOT(X219),FALSE)</f>
        <v>0</v>
      </c>
      <c r="AD219" s="7" t="b">
        <f>IF(J214,NOT(Y219),FALSE)</f>
        <v>0</v>
      </c>
      <c r="AE219" s="7" t="b">
        <f>IF(M214,NOT(Z219),FALSE)</f>
        <v>0</v>
      </c>
      <c r="AF219" s="7" t="b">
        <f>IF(P214,NOT(AA219),FALSE)</f>
        <v>0</v>
      </c>
      <c r="AG219" s="7"/>
      <c r="AH219" s="7"/>
      <c r="AI219" s="14"/>
      <c r="AJ219" s="12"/>
      <c r="AK219" s="23"/>
      <c r="AL219" s="25"/>
    </row>
    <row r="220" spans="1:38" x14ac:dyDescent="0.25">
      <c r="A220" s="37">
        <v>3</v>
      </c>
      <c r="B220" s="39" t="s">
        <v>39</v>
      </c>
      <c r="C220" s="39"/>
      <c r="D220" s="18">
        <v>11</v>
      </c>
      <c r="E220" s="27" t="s">
        <v>0</v>
      </c>
      <c r="F220" s="16">
        <v>2</v>
      </c>
      <c r="G220" s="18">
        <v>9</v>
      </c>
      <c r="H220" s="27" t="s">
        <v>0</v>
      </c>
      <c r="I220" s="16">
        <v>11</v>
      </c>
      <c r="J220" s="41"/>
      <c r="K220" s="41"/>
      <c r="L220" s="41"/>
      <c r="M220" s="18">
        <v>8</v>
      </c>
      <c r="N220" s="27" t="s">
        <v>0</v>
      </c>
      <c r="O220" s="16">
        <v>11</v>
      </c>
      <c r="P220" s="18"/>
      <c r="Q220" s="27" t="s">
        <v>0</v>
      </c>
      <c r="R220" s="16"/>
      <c r="S220" s="7" t="b">
        <f>NOT(ISBLANK(D220))</f>
        <v>1</v>
      </c>
      <c r="T220" s="7" t="b">
        <f>NOT(ISBLANK(G220))</f>
        <v>1</v>
      </c>
      <c r="U220" s="7" t="b">
        <f>NOT(ISBLANK(M220))</f>
        <v>1</v>
      </c>
      <c r="V220" s="7" t="b">
        <f>NOT(ISBLANK(P220))</f>
        <v>0</v>
      </c>
      <c r="W220" s="43">
        <f>S220+T220+U220+V220</f>
        <v>3</v>
      </c>
      <c r="X220" s="7" t="b">
        <f>(D220&gt;F220)</f>
        <v>1</v>
      </c>
      <c r="Y220" s="7" t="b">
        <f>(G220&gt;I220)</f>
        <v>0</v>
      </c>
      <c r="Z220" s="7" t="b">
        <f>(M220&gt;O220)</f>
        <v>0</v>
      </c>
      <c r="AA220" s="7" t="b">
        <f>(P220&gt;R220)</f>
        <v>0</v>
      </c>
      <c r="AB220" s="43">
        <f>X225+Y225+Z225+AA225</f>
        <v>2</v>
      </c>
      <c r="AC220" s="7"/>
      <c r="AD220" s="7"/>
      <c r="AE220" s="7"/>
      <c r="AF220" s="7"/>
      <c r="AG220" s="43">
        <f>AC225+AD225+AE225+AF225</f>
        <v>1</v>
      </c>
      <c r="AH220" s="43">
        <f>2*AB220</f>
        <v>4</v>
      </c>
      <c r="AI220" s="45">
        <f>D225+G225+M225+P225</f>
        <v>6</v>
      </c>
      <c r="AJ220" s="47" t="s">
        <v>0</v>
      </c>
      <c r="AK220" s="36">
        <f>F225+I225+O225+R225</f>
        <v>5</v>
      </c>
      <c r="AL220" s="68">
        <v>2</v>
      </c>
    </row>
    <row r="221" spans="1:38" x14ac:dyDescent="0.25">
      <c r="A221" s="37"/>
      <c r="B221" s="39"/>
      <c r="C221" s="39"/>
      <c r="D221" s="18">
        <v>11</v>
      </c>
      <c r="E221" s="27" t="s">
        <v>0</v>
      </c>
      <c r="F221" s="16">
        <v>6</v>
      </c>
      <c r="G221" s="18">
        <v>8</v>
      </c>
      <c r="H221" s="27" t="s">
        <v>0</v>
      </c>
      <c r="I221" s="16">
        <v>11</v>
      </c>
      <c r="J221" s="41"/>
      <c r="K221" s="41"/>
      <c r="L221" s="41"/>
      <c r="M221" s="18">
        <v>8</v>
      </c>
      <c r="N221" s="27" t="s">
        <v>0</v>
      </c>
      <c r="O221" s="16">
        <v>11</v>
      </c>
      <c r="P221" s="18"/>
      <c r="Q221" s="27" t="s">
        <v>0</v>
      </c>
      <c r="R221" s="16"/>
      <c r="S221" s="7"/>
      <c r="T221" s="7"/>
      <c r="U221" s="7"/>
      <c r="V221" s="7"/>
      <c r="W221" s="43"/>
      <c r="X221" s="7" t="b">
        <f t="shared" ref="X221:X223" si="160">(D221&gt;F221)</f>
        <v>1</v>
      </c>
      <c r="Y221" s="7" t="b">
        <f t="shared" ref="Y221:Y224" si="161">(G221&gt;I221)</f>
        <v>0</v>
      </c>
      <c r="Z221" s="7" t="b">
        <f t="shared" ref="Z221:Z224" si="162">(M221&gt;O221)</f>
        <v>0</v>
      </c>
      <c r="AA221" s="7" t="b">
        <f t="shared" ref="AA221:AA224" si="163">(P221&gt;R221)</f>
        <v>0</v>
      </c>
      <c r="AB221" s="43"/>
      <c r="AC221" s="7"/>
      <c r="AD221" s="7"/>
      <c r="AE221" s="7"/>
      <c r="AF221" s="7"/>
      <c r="AG221" s="43"/>
      <c r="AH221" s="43"/>
      <c r="AI221" s="45"/>
      <c r="AJ221" s="47"/>
      <c r="AK221" s="36"/>
      <c r="AL221" s="68"/>
    </row>
    <row r="222" spans="1:38" x14ac:dyDescent="0.25">
      <c r="A222" s="37"/>
      <c r="B222" s="39"/>
      <c r="C222" s="39"/>
      <c r="D222" s="18">
        <v>11</v>
      </c>
      <c r="E222" s="27" t="s">
        <v>0</v>
      </c>
      <c r="F222" s="16">
        <v>8</v>
      </c>
      <c r="G222" s="18">
        <v>8</v>
      </c>
      <c r="H222" s="27" t="s">
        <v>0</v>
      </c>
      <c r="I222" s="16">
        <v>11</v>
      </c>
      <c r="J222" s="41"/>
      <c r="K222" s="41"/>
      <c r="L222" s="41"/>
      <c r="M222" s="18">
        <v>11</v>
      </c>
      <c r="N222" s="27" t="s">
        <v>0</v>
      </c>
      <c r="O222" s="16">
        <v>5</v>
      </c>
      <c r="P222" s="18"/>
      <c r="Q222" s="27" t="s">
        <v>0</v>
      </c>
      <c r="R222" s="16"/>
      <c r="S222" s="7"/>
      <c r="T222" s="7"/>
      <c r="U222" s="7"/>
      <c r="V222" s="7"/>
      <c r="W222" s="43"/>
      <c r="X222" s="7" t="b">
        <f t="shared" si="160"/>
        <v>1</v>
      </c>
      <c r="Y222" s="7" t="b">
        <f t="shared" si="161"/>
        <v>0</v>
      </c>
      <c r="Z222" s="7" t="b">
        <f t="shared" si="162"/>
        <v>1</v>
      </c>
      <c r="AA222" s="7" t="b">
        <f t="shared" si="163"/>
        <v>0</v>
      </c>
      <c r="AB222" s="43"/>
      <c r="AC222" s="7"/>
      <c r="AD222" s="7"/>
      <c r="AE222" s="7"/>
      <c r="AF222" s="7"/>
      <c r="AG222" s="43"/>
      <c r="AH222" s="43"/>
      <c r="AI222" s="45"/>
      <c r="AJ222" s="47"/>
      <c r="AK222" s="36"/>
      <c r="AL222" s="68"/>
    </row>
    <row r="223" spans="1:38" x14ac:dyDescent="0.25">
      <c r="A223" s="37"/>
      <c r="B223" s="39"/>
      <c r="C223" s="39"/>
      <c r="D223" s="18"/>
      <c r="E223" s="27" t="s">
        <v>0</v>
      </c>
      <c r="F223" s="16"/>
      <c r="G223" s="18"/>
      <c r="H223" s="27" t="s">
        <v>0</v>
      </c>
      <c r="I223" s="16"/>
      <c r="J223" s="41"/>
      <c r="K223" s="41"/>
      <c r="L223" s="41"/>
      <c r="M223" s="18">
        <v>11</v>
      </c>
      <c r="N223" s="27" t="s">
        <v>0</v>
      </c>
      <c r="O223" s="16">
        <v>9</v>
      </c>
      <c r="P223" s="18"/>
      <c r="Q223" s="27" t="s">
        <v>0</v>
      </c>
      <c r="R223" s="16"/>
      <c r="S223" s="7"/>
      <c r="T223" s="7"/>
      <c r="U223" s="7"/>
      <c r="V223" s="7"/>
      <c r="W223" s="43"/>
      <c r="X223" s="7" t="b">
        <f t="shared" si="160"/>
        <v>0</v>
      </c>
      <c r="Y223" s="7" t="b">
        <f t="shared" si="161"/>
        <v>0</v>
      </c>
      <c r="Z223" s="7" t="b">
        <f t="shared" si="162"/>
        <v>1</v>
      </c>
      <c r="AA223" s="7" t="b">
        <f t="shared" si="163"/>
        <v>0</v>
      </c>
      <c r="AB223" s="43"/>
      <c r="AC223" s="7"/>
      <c r="AD223" s="7"/>
      <c r="AE223" s="7"/>
      <c r="AF223" s="7"/>
      <c r="AG223" s="43"/>
      <c r="AH223" s="43"/>
      <c r="AI223" s="45"/>
      <c r="AJ223" s="47"/>
      <c r="AK223" s="36"/>
      <c r="AL223" s="68"/>
    </row>
    <row r="224" spans="1:38" x14ac:dyDescent="0.25">
      <c r="A224" s="37"/>
      <c r="B224" s="39"/>
      <c r="C224" s="39"/>
      <c r="D224" s="18"/>
      <c r="E224" s="27" t="s">
        <v>0</v>
      </c>
      <c r="F224" s="16"/>
      <c r="G224" s="18"/>
      <c r="H224" s="27" t="s">
        <v>0</v>
      </c>
      <c r="I224" s="16"/>
      <c r="J224" s="41"/>
      <c r="K224" s="41"/>
      <c r="L224" s="41"/>
      <c r="M224" s="18">
        <v>13</v>
      </c>
      <c r="N224" s="27" t="s">
        <v>0</v>
      </c>
      <c r="O224" s="16">
        <v>11</v>
      </c>
      <c r="P224" s="18"/>
      <c r="Q224" s="27" t="s">
        <v>0</v>
      </c>
      <c r="R224" s="16"/>
      <c r="S224" s="7"/>
      <c r="T224" s="7"/>
      <c r="U224" s="7"/>
      <c r="V224" s="7"/>
      <c r="W224" s="43"/>
      <c r="X224" s="7" t="b">
        <f>(D224&gt;F224)</f>
        <v>0</v>
      </c>
      <c r="Y224" s="7" t="b">
        <f t="shared" si="161"/>
        <v>0</v>
      </c>
      <c r="Z224" s="7" t="b">
        <f t="shared" si="162"/>
        <v>1</v>
      </c>
      <c r="AA224" s="7" t="b">
        <f t="shared" si="163"/>
        <v>0</v>
      </c>
      <c r="AB224" s="43"/>
      <c r="AC224" s="7"/>
      <c r="AD224" s="7"/>
      <c r="AE224" s="7"/>
      <c r="AF224" s="7"/>
      <c r="AG224" s="43"/>
      <c r="AH224" s="43"/>
      <c r="AI224" s="45"/>
      <c r="AJ224" s="47"/>
      <c r="AK224" s="36"/>
      <c r="AL224" s="68"/>
    </row>
    <row r="225" spans="1:38" ht="15" hidden="1" customHeight="1" x14ac:dyDescent="0.25">
      <c r="A225" s="8"/>
      <c r="B225" s="15"/>
      <c r="C225" s="15"/>
      <c r="D225" s="19">
        <f>((D220&gt;=11)*AND(D220&gt;F220))+((D221&gt;=11)*AND(D221&gt;F221))+((D222&gt;=11)*AND(D222&gt;F222))+((D223&gt;=11)*AND(D223&gt;F223))+((D224&gt;=11)*AND(D224&gt;F224))</f>
        <v>3</v>
      </c>
      <c r="E225" s="12"/>
      <c r="F225" s="17">
        <f>((F220&gt;=11)*AND(F220&gt;D220))+((F221&gt;=11)*AND(F221&gt;D221))+((F222&gt;=11)*AND(F222&gt;D222))+((F223&gt;=11)*AND(F223&gt;D223))+((F224&gt;=11)*AND(F224&gt;D224))</f>
        <v>0</v>
      </c>
      <c r="G225" s="19">
        <f>((G220&gt;=11)*AND(G220&gt;I220))+((G221&gt;=11)*AND(G221&gt;I221))+((G222&gt;=11)*AND(G222&gt;I222))+((G223&gt;=11)*AND(G223&gt;I223))+((G224&gt;=11)*AND(G224&gt;I224))</f>
        <v>0</v>
      </c>
      <c r="H225" s="12"/>
      <c r="I225" s="17">
        <f>((I220&gt;=11)*AND(I220&gt;G220))+((I221&gt;=11)*AND(I221&gt;G221))+((I222&gt;=11)*AND(I222&gt;G222))+((I223&gt;=11)*AND(I223&gt;G223))+((I224&gt;=11)*AND(I224&gt;G224))</f>
        <v>3</v>
      </c>
      <c r="J225" s="9"/>
      <c r="K225" s="9"/>
      <c r="L225" s="9"/>
      <c r="M225" s="7">
        <f>((M220&gt;=11)*AND(M220&gt;O220))+((M221&gt;=11)*AND(M221&gt;O221))+((M222&gt;=11)*AND(M222&gt;O222))+((M223&gt;=11)*AND(M223&gt;O223))+((M224&gt;=11)*AND(M224&gt;O224))</f>
        <v>3</v>
      </c>
      <c r="N225" s="7"/>
      <c r="O225" s="7">
        <f>((O220&gt;=11)*AND(O220&gt;M220))+((O221&gt;=11)*AND(O221&gt;M221))+((O222&gt;=11)*AND(O222&gt;M222))+((O223&gt;=11)*AND(O223&gt;M223))+((O224&gt;=11)*AND(O224&gt;M224))</f>
        <v>2</v>
      </c>
      <c r="P225" s="19">
        <f>((P220&gt;=11)*AND(P220&gt;R220))+((P221&gt;=11)*AND(P221&gt;R221))+((P222&gt;=11)*AND(P222&gt;R222))+((P223&gt;=11)*AND(P223&gt;R223))+((P224&gt;=11)*AND(P224&gt;R224))</f>
        <v>0</v>
      </c>
      <c r="Q225" s="12"/>
      <c r="R225" s="17">
        <f>((R220&gt;=11)*AND(R220&gt;P220))+((R221&gt;=11)*AND(R221&gt;P221))+((R222&gt;=11)*AND(R222&gt;P222))+((R223&gt;=11)*AND(R223&gt;P223))+((R224&gt;=11)*AND(R224&gt;P224))</f>
        <v>0</v>
      </c>
      <c r="S225" s="7"/>
      <c r="T225" s="7"/>
      <c r="U225" s="7"/>
      <c r="V225" s="7"/>
      <c r="W225" s="7"/>
      <c r="X225" s="7" t="b">
        <f>(X220+X221+X222+X223+X224&gt;=3)</f>
        <v>1</v>
      </c>
      <c r="Y225" s="7" t="b">
        <f t="shared" ref="Y225:AA225" si="164">(Y220+Y221+Y222+Y223+Y224&gt;=3)</f>
        <v>0</v>
      </c>
      <c r="Z225" s="7" t="b">
        <f t="shared" si="164"/>
        <v>1</v>
      </c>
      <c r="AA225" s="7" t="b">
        <f t="shared" si="164"/>
        <v>0</v>
      </c>
      <c r="AB225" s="7"/>
      <c r="AC225" s="7" t="b">
        <f>IF(D220,NOT(X225),FALSE)</f>
        <v>0</v>
      </c>
      <c r="AD225" s="7" t="b">
        <f>IF(G220,NOT(Y225),FALSE)</f>
        <v>1</v>
      </c>
      <c r="AE225" s="7" t="b">
        <f>IF(M220,NOT(Z225),FALSE)</f>
        <v>0</v>
      </c>
      <c r="AF225" s="7" t="b">
        <f>IF(P220,NOT(AA225),FALSE)</f>
        <v>0</v>
      </c>
      <c r="AG225" s="7"/>
      <c r="AH225" s="7"/>
      <c r="AI225" s="14"/>
      <c r="AJ225" s="12"/>
      <c r="AK225" s="23"/>
      <c r="AL225" s="25"/>
    </row>
    <row r="226" spans="1:38" x14ac:dyDescent="0.25">
      <c r="A226" s="37">
        <v>4</v>
      </c>
      <c r="B226" s="39" t="s">
        <v>32</v>
      </c>
      <c r="C226" s="39"/>
      <c r="D226" s="18">
        <v>11</v>
      </c>
      <c r="E226" s="27" t="s">
        <v>0</v>
      </c>
      <c r="F226" s="16">
        <v>6</v>
      </c>
      <c r="G226" s="18">
        <v>9</v>
      </c>
      <c r="H226" s="27" t="s">
        <v>0</v>
      </c>
      <c r="I226" s="16">
        <v>11</v>
      </c>
      <c r="J226" s="18">
        <v>11</v>
      </c>
      <c r="K226" s="27" t="s">
        <v>0</v>
      </c>
      <c r="L226" s="16">
        <v>8</v>
      </c>
      <c r="M226" s="41"/>
      <c r="N226" s="41"/>
      <c r="O226" s="41"/>
      <c r="P226" s="18"/>
      <c r="Q226" s="27" t="s">
        <v>0</v>
      </c>
      <c r="R226" s="16"/>
      <c r="S226" s="7" t="b">
        <f>NOT(ISBLANK(D226))</f>
        <v>1</v>
      </c>
      <c r="T226" s="7" t="b">
        <f>NOT(ISBLANK(G226))</f>
        <v>1</v>
      </c>
      <c r="U226" s="7" t="b">
        <f>NOT(ISBLANK(J226))</f>
        <v>1</v>
      </c>
      <c r="V226" s="7" t="b">
        <f>NOT(ISBLANK(P226))</f>
        <v>0</v>
      </c>
      <c r="W226" s="43">
        <f>S226+T226+U226+V226</f>
        <v>3</v>
      </c>
      <c r="X226" s="7" t="b">
        <f>(D226&gt;F226)</f>
        <v>1</v>
      </c>
      <c r="Y226" s="7" t="b">
        <f>(G226&gt;I226)</f>
        <v>0</v>
      </c>
      <c r="Z226" s="7" t="b">
        <f>(J226&gt;L226)</f>
        <v>1</v>
      </c>
      <c r="AA226" s="7" t="b">
        <f>(P226&gt;R226)</f>
        <v>0</v>
      </c>
      <c r="AB226" s="43">
        <f>X231+Y231+Z231+AA231</f>
        <v>1</v>
      </c>
      <c r="AC226" s="7"/>
      <c r="AD226" s="7"/>
      <c r="AE226" s="7"/>
      <c r="AF226" s="7"/>
      <c r="AG226" s="43">
        <f>AC231+AD231+AE231+AF231</f>
        <v>2</v>
      </c>
      <c r="AH226" s="43">
        <f>2*AB226</f>
        <v>2</v>
      </c>
      <c r="AI226" s="45">
        <f>D231+G231+J231+P231</f>
        <v>5</v>
      </c>
      <c r="AJ226" s="47" t="s">
        <v>0</v>
      </c>
      <c r="AK226" s="36">
        <f>F231+I231+L231+R231</f>
        <v>6</v>
      </c>
      <c r="AL226" s="68">
        <v>3</v>
      </c>
    </row>
    <row r="227" spans="1:38" x14ac:dyDescent="0.25">
      <c r="A227" s="37"/>
      <c r="B227" s="39"/>
      <c r="C227" s="39"/>
      <c r="D227" s="18">
        <v>11</v>
      </c>
      <c r="E227" s="27" t="s">
        <v>0</v>
      </c>
      <c r="F227" s="16">
        <v>3</v>
      </c>
      <c r="G227" s="18">
        <v>12</v>
      </c>
      <c r="H227" s="27" t="s">
        <v>0</v>
      </c>
      <c r="I227" s="16">
        <v>14</v>
      </c>
      <c r="J227" s="18">
        <v>11</v>
      </c>
      <c r="K227" s="27" t="s">
        <v>0</v>
      </c>
      <c r="L227" s="16">
        <v>8</v>
      </c>
      <c r="M227" s="41"/>
      <c r="N227" s="41"/>
      <c r="O227" s="41"/>
      <c r="P227" s="18"/>
      <c r="Q227" s="27" t="s">
        <v>0</v>
      </c>
      <c r="R227" s="16"/>
      <c r="S227" s="7"/>
      <c r="T227" s="7"/>
      <c r="U227" s="7"/>
      <c r="V227" s="7"/>
      <c r="W227" s="43"/>
      <c r="X227" s="7" t="b">
        <f t="shared" ref="X227:X229" si="165">(D227&gt;F227)</f>
        <v>1</v>
      </c>
      <c r="Y227" s="7" t="b">
        <f t="shared" ref="Y227:Y230" si="166">(G227&gt;I227)</f>
        <v>0</v>
      </c>
      <c r="Z227" s="7" t="b">
        <f t="shared" ref="Z227:Z230" si="167">(J227&gt;L227)</f>
        <v>1</v>
      </c>
      <c r="AA227" s="7" t="b">
        <f t="shared" ref="AA227:AA230" si="168">(P227&gt;R227)</f>
        <v>0</v>
      </c>
      <c r="AB227" s="43"/>
      <c r="AC227" s="7"/>
      <c r="AD227" s="7"/>
      <c r="AE227" s="7"/>
      <c r="AF227" s="7"/>
      <c r="AG227" s="43"/>
      <c r="AH227" s="43"/>
      <c r="AI227" s="45"/>
      <c r="AJ227" s="47"/>
      <c r="AK227" s="36"/>
      <c r="AL227" s="68"/>
    </row>
    <row r="228" spans="1:38" x14ac:dyDescent="0.25">
      <c r="A228" s="37"/>
      <c r="B228" s="39"/>
      <c r="C228" s="39"/>
      <c r="D228" s="18">
        <v>11</v>
      </c>
      <c r="E228" s="27" t="s">
        <v>0</v>
      </c>
      <c r="F228" s="16">
        <v>7</v>
      </c>
      <c r="G228" s="18">
        <v>7</v>
      </c>
      <c r="H228" s="27" t="s">
        <v>0</v>
      </c>
      <c r="I228" s="16">
        <v>11</v>
      </c>
      <c r="J228" s="18">
        <v>5</v>
      </c>
      <c r="K228" s="27" t="s">
        <v>0</v>
      </c>
      <c r="L228" s="16">
        <v>11</v>
      </c>
      <c r="M228" s="41"/>
      <c r="N228" s="41"/>
      <c r="O228" s="41"/>
      <c r="P228" s="18"/>
      <c r="Q228" s="27" t="s">
        <v>0</v>
      </c>
      <c r="R228" s="16"/>
      <c r="S228" s="7"/>
      <c r="T228" s="7"/>
      <c r="U228" s="7"/>
      <c r="V228" s="7"/>
      <c r="W228" s="43"/>
      <c r="X228" s="7" t="b">
        <f t="shared" si="165"/>
        <v>1</v>
      </c>
      <c r="Y228" s="7" t="b">
        <f t="shared" si="166"/>
        <v>0</v>
      </c>
      <c r="Z228" s="7" t="b">
        <f t="shared" si="167"/>
        <v>0</v>
      </c>
      <c r="AA228" s="7" t="b">
        <f t="shared" si="168"/>
        <v>0</v>
      </c>
      <c r="AB228" s="43"/>
      <c r="AC228" s="7"/>
      <c r="AD228" s="7"/>
      <c r="AE228" s="7"/>
      <c r="AF228" s="7"/>
      <c r="AG228" s="43"/>
      <c r="AH228" s="43"/>
      <c r="AI228" s="45"/>
      <c r="AJ228" s="47"/>
      <c r="AK228" s="36"/>
      <c r="AL228" s="68"/>
    </row>
    <row r="229" spans="1:38" x14ac:dyDescent="0.25">
      <c r="A229" s="37"/>
      <c r="B229" s="39"/>
      <c r="C229" s="39"/>
      <c r="D229" s="18"/>
      <c r="E229" s="27" t="s">
        <v>0</v>
      </c>
      <c r="F229" s="16"/>
      <c r="G229" s="18"/>
      <c r="H229" s="27" t="s">
        <v>0</v>
      </c>
      <c r="I229" s="16"/>
      <c r="J229" s="18">
        <v>9</v>
      </c>
      <c r="K229" s="27" t="s">
        <v>0</v>
      </c>
      <c r="L229" s="16">
        <v>11</v>
      </c>
      <c r="M229" s="41"/>
      <c r="N229" s="41"/>
      <c r="O229" s="41"/>
      <c r="P229" s="18"/>
      <c r="Q229" s="27" t="s">
        <v>0</v>
      </c>
      <c r="R229" s="16"/>
      <c r="S229" s="7"/>
      <c r="T229" s="7"/>
      <c r="U229" s="7"/>
      <c r="V229" s="7"/>
      <c r="W229" s="43"/>
      <c r="X229" s="7" t="b">
        <f t="shared" si="165"/>
        <v>0</v>
      </c>
      <c r="Y229" s="7" t="b">
        <f t="shared" si="166"/>
        <v>0</v>
      </c>
      <c r="Z229" s="7" t="b">
        <f t="shared" si="167"/>
        <v>0</v>
      </c>
      <c r="AA229" s="7" t="b">
        <f t="shared" si="168"/>
        <v>0</v>
      </c>
      <c r="AB229" s="43"/>
      <c r="AC229" s="7"/>
      <c r="AD229" s="7"/>
      <c r="AE229" s="7"/>
      <c r="AF229" s="7"/>
      <c r="AG229" s="43"/>
      <c r="AH229" s="43"/>
      <c r="AI229" s="45"/>
      <c r="AJ229" s="47"/>
      <c r="AK229" s="36"/>
      <c r="AL229" s="68"/>
    </row>
    <row r="230" spans="1:38" x14ac:dyDescent="0.25">
      <c r="A230" s="37"/>
      <c r="B230" s="39"/>
      <c r="C230" s="39"/>
      <c r="D230" s="18"/>
      <c r="E230" s="27" t="s">
        <v>0</v>
      </c>
      <c r="F230" s="16"/>
      <c r="G230" s="18"/>
      <c r="H230" s="27" t="s">
        <v>0</v>
      </c>
      <c r="I230" s="16"/>
      <c r="J230" s="18">
        <v>11</v>
      </c>
      <c r="K230" s="27" t="s">
        <v>0</v>
      </c>
      <c r="L230" s="16">
        <v>13</v>
      </c>
      <c r="M230" s="41"/>
      <c r="N230" s="41"/>
      <c r="O230" s="41"/>
      <c r="P230" s="18"/>
      <c r="Q230" s="27" t="s">
        <v>0</v>
      </c>
      <c r="R230" s="16"/>
      <c r="S230" s="7"/>
      <c r="T230" s="7"/>
      <c r="U230" s="7"/>
      <c r="V230" s="7"/>
      <c r="W230" s="43"/>
      <c r="X230" s="7" t="b">
        <f>(D230&gt;F230)</f>
        <v>0</v>
      </c>
      <c r="Y230" s="7" t="b">
        <f t="shared" si="166"/>
        <v>0</v>
      </c>
      <c r="Z230" s="7" t="b">
        <f t="shared" si="167"/>
        <v>0</v>
      </c>
      <c r="AA230" s="7" t="b">
        <f t="shared" si="168"/>
        <v>0</v>
      </c>
      <c r="AB230" s="43"/>
      <c r="AC230" s="7"/>
      <c r="AD230" s="7"/>
      <c r="AE230" s="7"/>
      <c r="AF230" s="7"/>
      <c r="AG230" s="43"/>
      <c r="AH230" s="43"/>
      <c r="AI230" s="45"/>
      <c r="AJ230" s="47"/>
      <c r="AK230" s="36"/>
      <c r="AL230" s="68"/>
    </row>
    <row r="231" spans="1:38" ht="15" hidden="1" customHeight="1" x14ac:dyDescent="0.25">
      <c r="A231" s="8"/>
      <c r="B231" s="15"/>
      <c r="C231" s="15"/>
      <c r="D231" s="19">
        <f>((D226&gt;=11)*AND(D226&gt;F226))+((D227&gt;=11)*AND(D227&gt;F227))+((D228&gt;=11)*AND(D228&gt;F228))+((D229&gt;=11)*AND(D229&gt;F229))+((D230&gt;=11)*AND(D230&gt;F230))</f>
        <v>3</v>
      </c>
      <c r="E231" s="12"/>
      <c r="F231" s="17">
        <f>((F226&gt;=11)*AND(F226&gt;D226))+((F227&gt;=11)*AND(F227&gt;D227))+((F228&gt;=11)*AND(F228&gt;D228))+((F229&gt;=11)*AND(F229&gt;D229))+((F230&gt;=11)*AND(F230&gt;D230))</f>
        <v>0</v>
      </c>
      <c r="G231" s="19">
        <f>((G226&gt;=11)*AND(G226&gt;I226))+((G227&gt;=11)*AND(G227&gt;I227))+((G228&gt;=11)*AND(G228&gt;I228))+((G229&gt;=11)*AND(G229&gt;I229))+((G230&gt;=11)*AND(G230&gt;I230))</f>
        <v>0</v>
      </c>
      <c r="H231" s="12"/>
      <c r="I231" s="17">
        <f>((I226&gt;=11)*AND(I226&gt;G226))+((I227&gt;=11)*AND(I227&gt;G227))+((I228&gt;=11)*AND(I228&gt;G228))+((I229&gt;=11)*AND(I229&gt;G229))+((I230&gt;=11)*AND(I230&gt;G230))</f>
        <v>3</v>
      </c>
      <c r="J231" s="19">
        <f>((J226&gt;=11)*AND(J226&gt;L226))+((J227&gt;=11)*AND(J227&gt;L227))+((J228&gt;=11)*AND(J228&gt;L228))+((J229&gt;=11)*AND(J229&gt;L229))+((J230&gt;=11)*AND(J230&gt;L230))</f>
        <v>2</v>
      </c>
      <c r="K231" s="12"/>
      <c r="L231" s="17">
        <f>((L226&gt;=11)*AND(L226&gt;J226))+((L227&gt;=11)*AND(L227&gt;J227))+((L228&gt;=11)*AND(L228&gt;J228))+((L229&gt;=11)*AND(L229&gt;J229))+((L230&gt;=11)*AND(L230&gt;J230))</f>
        <v>3</v>
      </c>
      <c r="M231" s="9"/>
      <c r="N231" s="9"/>
      <c r="O231" s="9"/>
      <c r="P231" s="7">
        <f>((P226&gt;=11)*AND(P226&gt;R226))+((P227&gt;=11)*AND(P227&gt;R227))+((P228&gt;=11)*AND(P228&gt;R228))+((P229&gt;=11)*AND(P229&gt;R229))+((P230&gt;=11)*AND(P230&gt;R230))</f>
        <v>0</v>
      </c>
      <c r="Q231" s="7"/>
      <c r="R231" s="7">
        <f>((R226&gt;=11)*AND(R226&gt;P226))+((R227&gt;=11)*AND(R227&gt;P227))+((R228&gt;=11)*AND(R228&gt;P228))+((R229&gt;=11)*AND(R229&gt;P229))+((R230&gt;=11)*AND(R230&gt;P230))</f>
        <v>0</v>
      </c>
      <c r="S231" s="7"/>
      <c r="T231" s="7"/>
      <c r="U231" s="7"/>
      <c r="V231" s="7"/>
      <c r="W231" s="7"/>
      <c r="X231" s="7" t="b">
        <f>(X226+X227+X228+X229+X230&gt;=3)</f>
        <v>1</v>
      </c>
      <c r="Y231" s="7" t="b">
        <f t="shared" ref="Y231:AA231" si="169">(Y226+Y227+Y228+Y229+Y230&gt;=3)</f>
        <v>0</v>
      </c>
      <c r="Z231" s="7" t="b">
        <f t="shared" si="169"/>
        <v>0</v>
      </c>
      <c r="AA231" s="7" t="b">
        <f t="shared" si="169"/>
        <v>0</v>
      </c>
      <c r="AB231" s="7"/>
      <c r="AC231" s="7" t="b">
        <f>IF(D226,NOT(X231),FALSE)</f>
        <v>0</v>
      </c>
      <c r="AD231" s="7" t="b">
        <f>IF(G226,NOT(Y231),FALSE)</f>
        <v>1</v>
      </c>
      <c r="AE231" s="7" t="b">
        <f>IF(J226,NOT(Z231),FALSE)</f>
        <v>1</v>
      </c>
      <c r="AF231" s="7" t="b">
        <f>IF(P226,NOT(AA231),FALSE)</f>
        <v>0</v>
      </c>
      <c r="AG231" s="7"/>
      <c r="AH231" s="7"/>
      <c r="AI231" s="14"/>
      <c r="AJ231" s="12"/>
      <c r="AK231" s="23"/>
      <c r="AL231" s="25"/>
    </row>
    <row r="232" spans="1:38" x14ac:dyDescent="0.25">
      <c r="A232" s="37">
        <v>5</v>
      </c>
      <c r="B232" s="39"/>
      <c r="C232" s="39"/>
      <c r="D232" s="18"/>
      <c r="E232" s="27" t="s">
        <v>0</v>
      </c>
      <c r="F232" s="16"/>
      <c r="G232" s="18"/>
      <c r="H232" s="27" t="s">
        <v>0</v>
      </c>
      <c r="I232" s="16"/>
      <c r="J232" s="18"/>
      <c r="K232" s="27" t="s">
        <v>0</v>
      </c>
      <c r="L232" s="16"/>
      <c r="M232" s="18"/>
      <c r="N232" s="27" t="s">
        <v>0</v>
      </c>
      <c r="O232" s="16"/>
      <c r="P232" s="41"/>
      <c r="Q232" s="41"/>
      <c r="R232" s="41"/>
      <c r="S232" s="7" t="b">
        <f>NOT(ISBLANK(D232))</f>
        <v>0</v>
      </c>
      <c r="T232" s="7" t="b">
        <f>NOT(ISBLANK(G232))</f>
        <v>0</v>
      </c>
      <c r="U232" s="7" t="b">
        <f>NOT(ISBLANK(J232))</f>
        <v>0</v>
      </c>
      <c r="V232" s="7" t="b">
        <f>NOT(ISBLANK(M232))</f>
        <v>0</v>
      </c>
      <c r="W232" s="43">
        <f>S232+T232+U232+V232</f>
        <v>0</v>
      </c>
      <c r="X232" s="7" t="b">
        <f>(D232&gt;F232)</f>
        <v>0</v>
      </c>
      <c r="Y232" s="7" t="b">
        <f>(G232&gt;I232)</f>
        <v>0</v>
      </c>
      <c r="Z232" s="7" t="b">
        <f>(J232&gt;L232)</f>
        <v>0</v>
      </c>
      <c r="AA232" s="7" t="b">
        <f>(M232&gt;O232)</f>
        <v>0</v>
      </c>
      <c r="AB232" s="43">
        <f>X237+Y237+Z237+AA237</f>
        <v>0</v>
      </c>
      <c r="AC232" s="7"/>
      <c r="AD232" s="7"/>
      <c r="AE232" s="7"/>
      <c r="AF232" s="7"/>
      <c r="AG232" s="43">
        <f>AC237+AD237+AE237+AF237</f>
        <v>0</v>
      </c>
      <c r="AH232" s="43">
        <f>2*AB232</f>
        <v>0</v>
      </c>
      <c r="AI232" s="45">
        <f>D237+G237+J237+M237</f>
        <v>0</v>
      </c>
      <c r="AJ232" s="47" t="s">
        <v>0</v>
      </c>
      <c r="AK232" s="36">
        <f>F237+I237+L237+O237</f>
        <v>0</v>
      </c>
      <c r="AL232" s="68"/>
    </row>
    <row r="233" spans="1:38" x14ac:dyDescent="0.25">
      <c r="A233" s="37"/>
      <c r="B233" s="39"/>
      <c r="C233" s="39"/>
      <c r="D233" s="18"/>
      <c r="E233" s="27" t="s">
        <v>0</v>
      </c>
      <c r="F233" s="16"/>
      <c r="G233" s="18"/>
      <c r="H233" s="27" t="s">
        <v>0</v>
      </c>
      <c r="I233" s="16"/>
      <c r="J233" s="18"/>
      <c r="K233" s="27" t="s">
        <v>0</v>
      </c>
      <c r="L233" s="16"/>
      <c r="M233" s="18"/>
      <c r="N233" s="27" t="s">
        <v>0</v>
      </c>
      <c r="O233" s="16"/>
      <c r="P233" s="41"/>
      <c r="Q233" s="41"/>
      <c r="R233" s="41"/>
      <c r="S233" s="7"/>
      <c r="T233" s="7"/>
      <c r="U233" s="7"/>
      <c r="V233" s="7"/>
      <c r="W233" s="43"/>
      <c r="X233" s="7" t="b">
        <f t="shared" ref="X233:X235" si="170">(D233&gt;F233)</f>
        <v>0</v>
      </c>
      <c r="Y233" s="7" t="b">
        <f t="shared" ref="Y233:Y236" si="171">(G233&gt;I233)</f>
        <v>0</v>
      </c>
      <c r="Z233" s="7" t="b">
        <f t="shared" ref="Z233:Z236" si="172">(J233&gt;L233)</f>
        <v>0</v>
      </c>
      <c r="AA233" s="7" t="b">
        <f t="shared" ref="AA233:AA236" si="173">(M233&gt;O233)</f>
        <v>0</v>
      </c>
      <c r="AB233" s="43"/>
      <c r="AC233" s="7"/>
      <c r="AD233" s="7"/>
      <c r="AE233" s="7"/>
      <c r="AF233" s="7"/>
      <c r="AG233" s="43"/>
      <c r="AH233" s="43"/>
      <c r="AI233" s="45"/>
      <c r="AJ233" s="47"/>
      <c r="AK233" s="36"/>
      <c r="AL233" s="68"/>
    </row>
    <row r="234" spans="1:38" x14ac:dyDescent="0.25">
      <c r="A234" s="37"/>
      <c r="B234" s="39"/>
      <c r="C234" s="39"/>
      <c r="D234" s="18"/>
      <c r="E234" s="27" t="s">
        <v>0</v>
      </c>
      <c r="F234" s="16"/>
      <c r="G234" s="18"/>
      <c r="H234" s="27" t="s">
        <v>0</v>
      </c>
      <c r="I234" s="16"/>
      <c r="J234" s="18"/>
      <c r="K234" s="27" t="s">
        <v>0</v>
      </c>
      <c r="L234" s="16"/>
      <c r="M234" s="18"/>
      <c r="N234" s="27" t="s">
        <v>0</v>
      </c>
      <c r="O234" s="16"/>
      <c r="P234" s="41"/>
      <c r="Q234" s="41"/>
      <c r="R234" s="41"/>
      <c r="S234" s="7"/>
      <c r="T234" s="7"/>
      <c r="U234" s="7"/>
      <c r="V234" s="7"/>
      <c r="W234" s="43"/>
      <c r="X234" s="7" t="b">
        <f t="shared" si="170"/>
        <v>0</v>
      </c>
      <c r="Y234" s="7" t="b">
        <f t="shared" si="171"/>
        <v>0</v>
      </c>
      <c r="Z234" s="7" t="b">
        <f t="shared" si="172"/>
        <v>0</v>
      </c>
      <c r="AA234" s="7" t="b">
        <f t="shared" si="173"/>
        <v>0</v>
      </c>
      <c r="AB234" s="43"/>
      <c r="AC234" s="7"/>
      <c r="AD234" s="7"/>
      <c r="AE234" s="7"/>
      <c r="AF234" s="7"/>
      <c r="AG234" s="43"/>
      <c r="AH234" s="43"/>
      <c r="AI234" s="45"/>
      <c r="AJ234" s="47"/>
      <c r="AK234" s="36"/>
      <c r="AL234" s="68"/>
    </row>
    <row r="235" spans="1:38" x14ac:dyDescent="0.25">
      <c r="A235" s="37"/>
      <c r="B235" s="39"/>
      <c r="C235" s="39"/>
      <c r="D235" s="18"/>
      <c r="E235" s="27" t="s">
        <v>0</v>
      </c>
      <c r="F235" s="16"/>
      <c r="G235" s="18"/>
      <c r="H235" s="27" t="s">
        <v>0</v>
      </c>
      <c r="I235" s="16"/>
      <c r="J235" s="18"/>
      <c r="K235" s="27" t="s">
        <v>0</v>
      </c>
      <c r="L235" s="16"/>
      <c r="M235" s="18"/>
      <c r="N235" s="27" t="s">
        <v>0</v>
      </c>
      <c r="O235" s="16"/>
      <c r="P235" s="41"/>
      <c r="Q235" s="41"/>
      <c r="R235" s="41"/>
      <c r="S235" s="7"/>
      <c r="T235" s="7"/>
      <c r="U235" s="7"/>
      <c r="V235" s="7"/>
      <c r="W235" s="43"/>
      <c r="X235" s="7" t="b">
        <f t="shared" si="170"/>
        <v>0</v>
      </c>
      <c r="Y235" s="7" t="b">
        <f t="shared" si="171"/>
        <v>0</v>
      </c>
      <c r="Z235" s="7" t="b">
        <f t="shared" si="172"/>
        <v>0</v>
      </c>
      <c r="AA235" s="7" t="b">
        <f t="shared" si="173"/>
        <v>0</v>
      </c>
      <c r="AB235" s="43"/>
      <c r="AC235" s="7"/>
      <c r="AD235" s="7"/>
      <c r="AE235" s="7"/>
      <c r="AF235" s="7"/>
      <c r="AG235" s="43"/>
      <c r="AH235" s="43"/>
      <c r="AI235" s="45"/>
      <c r="AJ235" s="47"/>
      <c r="AK235" s="36"/>
      <c r="AL235" s="68"/>
    </row>
    <row r="236" spans="1:38" ht="15.75" thickBot="1" x14ac:dyDescent="0.3">
      <c r="A236" s="38"/>
      <c r="B236" s="40"/>
      <c r="C236" s="40"/>
      <c r="D236" s="20"/>
      <c r="E236" s="28" t="s">
        <v>0</v>
      </c>
      <c r="F236" s="21"/>
      <c r="G236" s="20"/>
      <c r="H236" s="28" t="s">
        <v>0</v>
      </c>
      <c r="I236" s="21"/>
      <c r="J236" s="20"/>
      <c r="K236" s="28" t="s">
        <v>0</v>
      </c>
      <c r="L236" s="21"/>
      <c r="M236" s="20"/>
      <c r="N236" s="28" t="s">
        <v>0</v>
      </c>
      <c r="O236" s="21"/>
      <c r="P236" s="42"/>
      <c r="Q236" s="42"/>
      <c r="R236" s="42"/>
      <c r="S236" s="10"/>
      <c r="T236" s="10"/>
      <c r="U236" s="10"/>
      <c r="V236" s="10"/>
      <c r="W236" s="44"/>
      <c r="X236" s="10" t="b">
        <f>(D236&gt;F236)</f>
        <v>0</v>
      </c>
      <c r="Y236" s="10" t="b">
        <f t="shared" si="171"/>
        <v>0</v>
      </c>
      <c r="Z236" s="10" t="b">
        <f t="shared" si="172"/>
        <v>0</v>
      </c>
      <c r="AA236" s="10" t="b">
        <f t="shared" si="173"/>
        <v>0</v>
      </c>
      <c r="AB236" s="44"/>
      <c r="AC236" s="10"/>
      <c r="AD236" s="10"/>
      <c r="AE236" s="10"/>
      <c r="AF236" s="10"/>
      <c r="AG236" s="44"/>
      <c r="AH236" s="44"/>
      <c r="AI236" s="46"/>
      <c r="AJ236" s="48"/>
      <c r="AK236" s="49"/>
      <c r="AL236" s="69"/>
    </row>
    <row r="237" spans="1:38" hidden="1" x14ac:dyDescent="0.25">
      <c r="A237" s="2"/>
      <c r="B237" s="2"/>
      <c r="C237" s="2"/>
      <c r="D237" s="3">
        <f>((D232&gt;=11)*AND(D232&gt;F232))+((D233&gt;=11)*AND(D233&gt;F233))+((D234&gt;=11)*AND(D234&gt;F234))+((D235&gt;=11)*AND(D235&gt;F235))+((D236&gt;=11)*AND(D236&gt;F236))</f>
        <v>0</v>
      </c>
      <c r="E237" s="2"/>
      <c r="F237" s="3">
        <f>((F232&gt;=11)*AND(F232&gt;D232))+((F233&gt;=11)*AND(F233&gt;D233))+((F234&gt;=11)*AND(F234&gt;D234))+((F235&gt;=11)*AND(F235&gt;D235))+((F236&gt;=11)*AND(F236&gt;D236))</f>
        <v>0</v>
      </c>
      <c r="G237" s="3">
        <f>((G232&gt;=11)*AND(G232&gt;I232))+((G233&gt;=11)*AND(G233&gt;I233))+((G234&gt;=11)*AND(G234&gt;I234))+((G235&gt;=11)*AND(G235&gt;I235))+((G236&gt;=11)*AND(G236&gt;I236))</f>
        <v>0</v>
      </c>
      <c r="H237" s="2"/>
      <c r="I237" s="3">
        <f>((I232&gt;=11)*AND(I232&gt;G232))+((I233&gt;=11)*AND(I233&gt;G233))+((I234&gt;=11)*AND(I234&gt;G234))+((I235&gt;=11)*AND(I235&gt;G235))+((I236&gt;=11)*AND(I236&gt;G236))</f>
        <v>0</v>
      </c>
      <c r="J237" s="3">
        <f>((J232&gt;=11)*AND(J232&gt;L232))+((J233&gt;=11)*AND(J233&gt;L233))+((J234&gt;=11)*AND(J234&gt;L234))+((J235&gt;=11)*AND(J235&gt;L235))+((J236&gt;=11)*AND(J236&gt;L236))</f>
        <v>0</v>
      </c>
      <c r="K237" s="2"/>
      <c r="L237" s="3">
        <f>((L232&gt;=11)*AND(L232&gt;J232))+((L233&gt;=11)*AND(L233&gt;J233))+((L234&gt;=11)*AND(L234&gt;J234))+((L235&gt;=11)*AND(L235&gt;J235))+((L236&gt;=11)*AND(L236&gt;J236))</f>
        <v>0</v>
      </c>
      <c r="M237" s="3">
        <f>((M232&gt;=11)*AND(M232&gt;O232))+((M233&gt;=11)*AND(M233&gt;O233))+((M234&gt;=11)*AND(M234&gt;O234))+((M235&gt;=11)*AND(M235&gt;O235))+((M236&gt;=11)*AND(M236&gt;O236))</f>
        <v>0</v>
      </c>
      <c r="N237" s="2"/>
      <c r="O237" s="3">
        <f>((O232&gt;=11)*AND(O232&gt;M232))+((O233&gt;=11)*AND(O233&gt;M233))+((O234&gt;=11)*AND(O234&gt;M234))+((O235&gt;=11)*AND(O235&gt;M235))+((O236&gt;=11)*AND(O236&gt;M236))</f>
        <v>0</v>
      </c>
      <c r="P237" s="2"/>
      <c r="Q237" s="2"/>
      <c r="R237" s="2"/>
      <c r="S237" s="3"/>
      <c r="T237" s="3"/>
      <c r="U237" s="3"/>
      <c r="V237" s="3"/>
      <c r="W237" s="2"/>
      <c r="X237" s="1" t="b">
        <f>(X232+X233+X234+X235+X236&gt;=3)</f>
        <v>0</v>
      </c>
      <c r="Y237" s="1" t="b">
        <f t="shared" ref="Y237:AA237" si="174">(Y232+Y233+Y234+Y235+Y236&gt;=3)</f>
        <v>0</v>
      </c>
      <c r="Z237" s="1" t="b">
        <f t="shared" si="174"/>
        <v>0</v>
      </c>
      <c r="AA237" s="1" t="b">
        <f t="shared" si="174"/>
        <v>0</v>
      </c>
      <c r="AB237" s="2"/>
      <c r="AC237" s="1" t="b">
        <f>IF(D232,NOT(X237),FALSE)</f>
        <v>0</v>
      </c>
      <c r="AD237" s="1" t="b">
        <f>IF(G232,NOT(Y237),FALSE)</f>
        <v>0</v>
      </c>
      <c r="AE237" s="1" t="b">
        <f>IF(J232,NOT(Z237),FALSE)</f>
        <v>0</v>
      </c>
      <c r="AF237" s="1" t="b">
        <f>IF(M232,NOT(AA237),FALSE)</f>
        <v>0</v>
      </c>
      <c r="AG237" s="2"/>
      <c r="AH237" s="2"/>
      <c r="AI237" s="2"/>
      <c r="AJ237" s="2"/>
      <c r="AK237" s="2"/>
    </row>
    <row r="238" spans="1:38" ht="41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</row>
    <row r="239" spans="1:38" ht="33.75" customHeight="1" x14ac:dyDescent="0.25">
      <c r="A239" s="53" t="s">
        <v>10</v>
      </c>
      <c r="B239" s="53"/>
      <c r="C239" s="54" t="s">
        <v>25</v>
      </c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</row>
    <row r="240" spans="1:38" ht="15.75" thickBot="1" x14ac:dyDescent="0.3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</row>
    <row r="241" spans="1:38" ht="30" x14ac:dyDescent="0.25">
      <c r="A241" s="4" t="s">
        <v>9</v>
      </c>
      <c r="B241" s="5" t="s">
        <v>7</v>
      </c>
      <c r="C241" s="5" t="s">
        <v>1</v>
      </c>
      <c r="D241" s="51">
        <v>1</v>
      </c>
      <c r="E241" s="51"/>
      <c r="F241" s="51"/>
      <c r="G241" s="51">
        <v>2</v>
      </c>
      <c r="H241" s="51"/>
      <c r="I241" s="51"/>
      <c r="J241" s="51">
        <v>3</v>
      </c>
      <c r="K241" s="51"/>
      <c r="L241" s="51"/>
      <c r="M241" s="51">
        <v>4</v>
      </c>
      <c r="N241" s="51"/>
      <c r="O241" s="51"/>
      <c r="P241" s="51">
        <v>5</v>
      </c>
      <c r="Q241" s="51"/>
      <c r="R241" s="51"/>
      <c r="S241" s="6"/>
      <c r="T241" s="6"/>
      <c r="U241" s="6"/>
      <c r="V241" s="6"/>
      <c r="W241" s="5" t="s">
        <v>2</v>
      </c>
      <c r="X241" s="50" t="s">
        <v>8</v>
      </c>
      <c r="Y241" s="50"/>
      <c r="Z241" s="50"/>
      <c r="AA241" s="50"/>
      <c r="AB241" s="5" t="s">
        <v>3</v>
      </c>
      <c r="AC241" s="6"/>
      <c r="AD241" s="6"/>
      <c r="AE241" s="6"/>
      <c r="AF241" s="6"/>
      <c r="AG241" s="5" t="s">
        <v>4</v>
      </c>
      <c r="AH241" s="5" t="s">
        <v>5</v>
      </c>
      <c r="AI241" s="51" t="s">
        <v>6</v>
      </c>
      <c r="AJ241" s="51"/>
      <c r="AK241" s="52"/>
      <c r="AL241" s="24" t="s">
        <v>11</v>
      </c>
    </row>
    <row r="242" spans="1:38" x14ac:dyDescent="0.25">
      <c r="A242" s="37">
        <v>1</v>
      </c>
      <c r="B242" s="39" t="s">
        <v>33</v>
      </c>
      <c r="C242" s="39"/>
      <c r="D242" s="41"/>
      <c r="E242" s="41"/>
      <c r="F242" s="41"/>
      <c r="G242" s="18">
        <v>9</v>
      </c>
      <c r="H242" s="27" t="s">
        <v>0</v>
      </c>
      <c r="I242" s="16">
        <v>11</v>
      </c>
      <c r="J242" s="18">
        <v>11</v>
      </c>
      <c r="K242" s="27" t="s">
        <v>0</v>
      </c>
      <c r="L242" s="16">
        <v>6</v>
      </c>
      <c r="M242" s="18">
        <v>11</v>
      </c>
      <c r="N242" s="27" t="s">
        <v>0</v>
      </c>
      <c r="O242" s="16">
        <v>7</v>
      </c>
      <c r="P242" s="18"/>
      <c r="Q242" s="27" t="s">
        <v>0</v>
      </c>
      <c r="R242" s="16"/>
      <c r="S242" s="7" t="b">
        <f>NOT(ISBLANK(G242))</f>
        <v>1</v>
      </c>
      <c r="T242" s="7" t="b">
        <f>NOT(ISBLANK(J242))</f>
        <v>1</v>
      </c>
      <c r="U242" s="7" t="b">
        <f>NOT(ISBLANK(M242))</f>
        <v>1</v>
      </c>
      <c r="V242" s="7" t="b">
        <f>NOT(ISBLANK(P242))</f>
        <v>0</v>
      </c>
      <c r="W242" s="43">
        <f>S242+T242+U242+V242</f>
        <v>3</v>
      </c>
      <c r="X242" s="7" t="b">
        <f>(G242&gt;I242)</f>
        <v>0</v>
      </c>
      <c r="Y242" s="7" t="b">
        <f>(J242&gt;L242)</f>
        <v>1</v>
      </c>
      <c r="Z242" s="7" t="b">
        <f>(M242&gt;O242)</f>
        <v>1</v>
      </c>
      <c r="AA242" s="7" t="b">
        <f>(P242&gt;R242)</f>
        <v>0</v>
      </c>
      <c r="AB242" s="43">
        <f>X247+Y247+Z247+AA247</f>
        <v>2</v>
      </c>
      <c r="AC242" s="7"/>
      <c r="AD242" s="7"/>
      <c r="AE242" s="7"/>
      <c r="AF242" s="7"/>
      <c r="AG242" s="43">
        <f>AC247+AD247+AE247+AF247</f>
        <v>1</v>
      </c>
      <c r="AH242" s="43">
        <f>2*AB242</f>
        <v>4</v>
      </c>
      <c r="AI242" s="45">
        <f>G247+J247+M247+P247</f>
        <v>7</v>
      </c>
      <c r="AJ242" s="47" t="s">
        <v>0</v>
      </c>
      <c r="AK242" s="36">
        <f>I247+L247+O247+R247</f>
        <v>4</v>
      </c>
      <c r="AL242" s="68">
        <v>2</v>
      </c>
    </row>
    <row r="243" spans="1:38" x14ac:dyDescent="0.25">
      <c r="A243" s="37"/>
      <c r="B243" s="39"/>
      <c r="C243" s="39"/>
      <c r="D243" s="41"/>
      <c r="E243" s="41"/>
      <c r="F243" s="41"/>
      <c r="G243" s="18">
        <v>11</v>
      </c>
      <c r="H243" s="27" t="s">
        <v>0</v>
      </c>
      <c r="I243" s="16">
        <v>8</v>
      </c>
      <c r="J243" s="18">
        <v>11</v>
      </c>
      <c r="K243" s="27" t="s">
        <v>0</v>
      </c>
      <c r="L243" s="16">
        <v>9</v>
      </c>
      <c r="M243" s="18">
        <v>7</v>
      </c>
      <c r="N243" s="27" t="s">
        <v>0</v>
      </c>
      <c r="O243" s="16">
        <v>11</v>
      </c>
      <c r="P243" s="18"/>
      <c r="Q243" s="27" t="s">
        <v>0</v>
      </c>
      <c r="R243" s="16"/>
      <c r="S243" s="7"/>
      <c r="T243" s="7"/>
      <c r="U243" s="7"/>
      <c r="V243" s="7"/>
      <c r="W243" s="43"/>
      <c r="X243" s="7" t="b">
        <f t="shared" ref="X243:X246" si="175">(G243&gt;I243)</f>
        <v>1</v>
      </c>
      <c r="Y243" s="7" t="b">
        <f t="shared" ref="Y243:Y246" si="176">(J243&gt;L243)</f>
        <v>1</v>
      </c>
      <c r="Z243" s="7" t="b">
        <f t="shared" ref="Z243:Z246" si="177">(M243&gt;O243)</f>
        <v>0</v>
      </c>
      <c r="AA243" s="7" t="b">
        <f t="shared" ref="AA243:AA246" si="178">(P243&gt;R243)</f>
        <v>0</v>
      </c>
      <c r="AB243" s="43"/>
      <c r="AC243" s="7"/>
      <c r="AD243" s="7"/>
      <c r="AE243" s="7"/>
      <c r="AF243" s="7"/>
      <c r="AG243" s="43"/>
      <c r="AH243" s="43"/>
      <c r="AI243" s="45"/>
      <c r="AJ243" s="47"/>
      <c r="AK243" s="36"/>
      <c r="AL243" s="68"/>
    </row>
    <row r="244" spans="1:38" x14ac:dyDescent="0.25">
      <c r="A244" s="37"/>
      <c r="B244" s="39"/>
      <c r="C244" s="39"/>
      <c r="D244" s="41"/>
      <c r="E244" s="41"/>
      <c r="F244" s="41"/>
      <c r="G244" s="18">
        <v>11</v>
      </c>
      <c r="H244" s="27" t="s">
        <v>0</v>
      </c>
      <c r="I244" s="16">
        <v>9</v>
      </c>
      <c r="J244" s="18">
        <v>11</v>
      </c>
      <c r="K244" s="27" t="s">
        <v>0</v>
      </c>
      <c r="L244" s="16">
        <v>7</v>
      </c>
      <c r="M244" s="18">
        <v>5</v>
      </c>
      <c r="N244" s="27" t="s">
        <v>0</v>
      </c>
      <c r="O244" s="16">
        <v>11</v>
      </c>
      <c r="P244" s="18"/>
      <c r="Q244" s="27" t="s">
        <v>0</v>
      </c>
      <c r="R244" s="16"/>
      <c r="S244" s="7"/>
      <c r="T244" s="7"/>
      <c r="U244" s="7"/>
      <c r="V244" s="7"/>
      <c r="W244" s="43"/>
      <c r="X244" s="7" t="b">
        <f t="shared" si="175"/>
        <v>1</v>
      </c>
      <c r="Y244" s="7" t="b">
        <f t="shared" si="176"/>
        <v>1</v>
      </c>
      <c r="Z244" s="7" t="b">
        <f t="shared" si="177"/>
        <v>0</v>
      </c>
      <c r="AA244" s="7" t="b">
        <f t="shared" si="178"/>
        <v>0</v>
      </c>
      <c r="AB244" s="43"/>
      <c r="AC244" s="7"/>
      <c r="AD244" s="7"/>
      <c r="AE244" s="7"/>
      <c r="AF244" s="7"/>
      <c r="AG244" s="43"/>
      <c r="AH244" s="43"/>
      <c r="AI244" s="45"/>
      <c r="AJ244" s="47"/>
      <c r="AK244" s="36"/>
      <c r="AL244" s="68"/>
    </row>
    <row r="245" spans="1:38" x14ac:dyDescent="0.25">
      <c r="A245" s="37"/>
      <c r="B245" s="39"/>
      <c r="C245" s="39"/>
      <c r="D245" s="41"/>
      <c r="E245" s="41"/>
      <c r="F245" s="41"/>
      <c r="G245" s="18">
        <v>11</v>
      </c>
      <c r="H245" s="27" t="s">
        <v>0</v>
      </c>
      <c r="I245" s="16">
        <v>8</v>
      </c>
      <c r="J245" s="18"/>
      <c r="K245" s="27" t="s">
        <v>0</v>
      </c>
      <c r="L245" s="16"/>
      <c r="M245" s="18">
        <v>8</v>
      </c>
      <c r="N245" s="27" t="s">
        <v>0</v>
      </c>
      <c r="O245" s="16">
        <v>11</v>
      </c>
      <c r="P245" s="18"/>
      <c r="Q245" s="27" t="s">
        <v>0</v>
      </c>
      <c r="R245" s="16"/>
      <c r="S245" s="7"/>
      <c r="T245" s="7"/>
      <c r="U245" s="7"/>
      <c r="V245" s="7"/>
      <c r="W245" s="43"/>
      <c r="X245" s="7" t="b">
        <f t="shared" si="175"/>
        <v>1</v>
      </c>
      <c r="Y245" s="7" t="b">
        <f t="shared" si="176"/>
        <v>0</v>
      </c>
      <c r="Z245" s="7" t="b">
        <f t="shared" si="177"/>
        <v>0</v>
      </c>
      <c r="AA245" s="7" t="b">
        <f t="shared" si="178"/>
        <v>0</v>
      </c>
      <c r="AB245" s="43"/>
      <c r="AC245" s="7"/>
      <c r="AD245" s="7"/>
      <c r="AE245" s="7"/>
      <c r="AF245" s="7"/>
      <c r="AG245" s="43"/>
      <c r="AH245" s="43"/>
      <c r="AI245" s="45"/>
      <c r="AJ245" s="47"/>
      <c r="AK245" s="36"/>
      <c r="AL245" s="68"/>
    </row>
    <row r="246" spans="1:38" x14ac:dyDescent="0.25">
      <c r="A246" s="37"/>
      <c r="B246" s="39"/>
      <c r="C246" s="39"/>
      <c r="D246" s="41"/>
      <c r="E246" s="41"/>
      <c r="F246" s="41"/>
      <c r="G246" s="18"/>
      <c r="H246" s="27" t="s">
        <v>0</v>
      </c>
      <c r="I246" s="16"/>
      <c r="J246" s="18"/>
      <c r="K246" s="27" t="s">
        <v>0</v>
      </c>
      <c r="L246" s="16"/>
      <c r="M246" s="18"/>
      <c r="N246" s="27" t="s">
        <v>0</v>
      </c>
      <c r="O246" s="16"/>
      <c r="P246" s="18"/>
      <c r="Q246" s="27" t="s">
        <v>0</v>
      </c>
      <c r="R246" s="16"/>
      <c r="S246" s="7"/>
      <c r="T246" s="7"/>
      <c r="U246" s="7"/>
      <c r="V246" s="7"/>
      <c r="W246" s="43"/>
      <c r="X246" s="7" t="b">
        <f t="shared" si="175"/>
        <v>0</v>
      </c>
      <c r="Y246" s="7" t="b">
        <f t="shared" si="176"/>
        <v>0</v>
      </c>
      <c r="Z246" s="7" t="b">
        <f t="shared" si="177"/>
        <v>0</v>
      </c>
      <c r="AA246" s="7" t="b">
        <f t="shared" si="178"/>
        <v>0</v>
      </c>
      <c r="AB246" s="43"/>
      <c r="AC246" s="7"/>
      <c r="AD246" s="7"/>
      <c r="AE246" s="7"/>
      <c r="AF246" s="7"/>
      <c r="AG246" s="43"/>
      <c r="AH246" s="43"/>
      <c r="AI246" s="45"/>
      <c r="AJ246" s="47"/>
      <c r="AK246" s="36"/>
      <c r="AL246" s="68"/>
    </row>
    <row r="247" spans="1:38" ht="15" hidden="1" customHeight="1" x14ac:dyDescent="0.25">
      <c r="A247" s="8"/>
      <c r="B247" s="15"/>
      <c r="C247" s="15"/>
      <c r="D247" s="9"/>
      <c r="E247" s="9"/>
      <c r="F247" s="9"/>
      <c r="G247" s="7">
        <f>((G242&gt;=11)*AND(G242&gt;I242))+((G243&gt;=11)*AND(G243&gt;I243))+((G244&gt;=11)*AND(G244&gt;I244))+((G245&gt;=11)*AND(G245&gt;I245))+((G246&gt;=11)*AND(G246&gt;I246))</f>
        <v>3</v>
      </c>
      <c r="H247" s="7"/>
      <c r="I247" s="7">
        <f>((I242&gt;=11)*AND(I242&gt;G242))+((I243&gt;=11)*AND(I243&gt;G243))+((I244&gt;=11)*AND(I244&gt;G244))+((I245&gt;=11)*AND(I245&gt;G245))+((I246&gt;=11)*AND(I246&gt;G246))</f>
        <v>1</v>
      </c>
      <c r="J247" s="19">
        <f>((J242&gt;=11)*AND(J242&gt;L242))+((J243&gt;=11)*AND(J243&gt;L243))+((J244&gt;=11)*AND(J244&gt;L244))+((J245&gt;=11)*AND(J245&gt;L245))+((J246&gt;=11)*AND(J246&gt;L246))</f>
        <v>3</v>
      </c>
      <c r="K247" s="12"/>
      <c r="L247" s="17">
        <f>((L242&gt;=11)*AND(L242&gt;J242))+((L243&gt;=11)*AND(L243&gt;J243))+((L244&gt;=11)*AND(L244&gt;J244))+((L245&gt;=11)*AND(L245&gt;J245))+((L246&gt;=11)*AND(L246&gt;J246))</f>
        <v>0</v>
      </c>
      <c r="M247" s="19">
        <f>((M242&gt;=11)*AND(M242&gt;O242))+((M243&gt;=11)*AND(M243&gt;O243))+((M244&gt;=11)*AND(M244&gt;O244))+((M245&gt;=11)*AND(M245&gt;O245))+((M246&gt;=11)*AND(M246&gt;O246))</f>
        <v>1</v>
      </c>
      <c r="N247" s="12"/>
      <c r="O247" s="17">
        <f>((O242&gt;=11)*AND(O242&gt;M242))+((O243&gt;=11)*AND(O243&gt;M243))+((O244&gt;=11)*AND(O244&gt;M244))+((O245&gt;=11)*AND(O245&gt;M245))+((O246&gt;=11)*AND(O246&gt;M246))</f>
        <v>3</v>
      </c>
      <c r="P247" s="19">
        <f>((P242&gt;=11)*AND(P242&gt;R242))+((P243&gt;=11)*AND(P243&gt;R243))+((P244&gt;=11)*AND(P244&gt;R244))+((P245&gt;=11)*AND(P245&gt;R245))+((P246&gt;=11)*AND(P246&gt;R246))</f>
        <v>0</v>
      </c>
      <c r="Q247" s="12"/>
      <c r="R247" s="17">
        <f>((R242&gt;=11)*AND(R242&gt;P242))+((R243&gt;=11)*AND(R243&gt;P243))+((R244&gt;=11)*AND(R244&gt;P244))+((R245&gt;=11)*AND(R245&gt;P245))+((R246&gt;=11)*AND(R246&gt;P246))</f>
        <v>0</v>
      </c>
      <c r="S247" s="7"/>
      <c r="T247" s="7"/>
      <c r="U247" s="7"/>
      <c r="V247" s="7"/>
      <c r="W247" s="7"/>
      <c r="X247" s="7" t="b">
        <f>(X242+X243+X244+X245+X246&gt;=3)</f>
        <v>1</v>
      </c>
      <c r="Y247" s="7" t="b">
        <f t="shared" ref="Y247:AA247" si="179">(Y242+Y243+Y244+Y245+Y246&gt;=3)</f>
        <v>1</v>
      </c>
      <c r="Z247" s="7" t="b">
        <f t="shared" si="179"/>
        <v>0</v>
      </c>
      <c r="AA247" s="7" t="b">
        <f t="shared" si="179"/>
        <v>0</v>
      </c>
      <c r="AB247" s="7"/>
      <c r="AC247" s="7" t="b">
        <f>IF(G242,NOT(X247),FALSE)</f>
        <v>0</v>
      </c>
      <c r="AD247" s="7" t="b">
        <f>IF(J242,NOT(Y247),FALSE)</f>
        <v>0</v>
      </c>
      <c r="AE247" s="7" t="b">
        <f>IF(M242,NOT(Z247),FALSE)</f>
        <v>1</v>
      </c>
      <c r="AF247" s="7" t="b">
        <f>IF(P242,NOT(AA247),FALSE)</f>
        <v>0</v>
      </c>
      <c r="AG247" s="7"/>
      <c r="AH247" s="7"/>
      <c r="AI247" s="14"/>
      <c r="AJ247" s="12"/>
      <c r="AK247" s="23"/>
      <c r="AL247" s="25"/>
    </row>
    <row r="248" spans="1:38" x14ac:dyDescent="0.25">
      <c r="A248" s="37">
        <v>2</v>
      </c>
      <c r="B248" s="39" t="s">
        <v>40</v>
      </c>
      <c r="C248" s="39"/>
      <c r="D248" s="18">
        <v>11</v>
      </c>
      <c r="E248" s="27" t="s">
        <v>0</v>
      </c>
      <c r="F248" s="16">
        <v>9</v>
      </c>
      <c r="G248" s="41"/>
      <c r="H248" s="41"/>
      <c r="I248" s="41"/>
      <c r="J248" s="18">
        <v>9</v>
      </c>
      <c r="K248" s="27" t="s">
        <v>0</v>
      </c>
      <c r="L248" s="16">
        <v>11</v>
      </c>
      <c r="M248" s="18">
        <v>12</v>
      </c>
      <c r="N248" s="27" t="s">
        <v>0</v>
      </c>
      <c r="O248" s="16">
        <v>10</v>
      </c>
      <c r="P248" s="18"/>
      <c r="Q248" s="27" t="s">
        <v>0</v>
      </c>
      <c r="R248" s="16"/>
      <c r="S248" s="7" t="b">
        <f>NOT(ISBLANK(D248))</f>
        <v>1</v>
      </c>
      <c r="T248" s="7" t="b">
        <f>NOT(ISBLANK(J248))</f>
        <v>1</v>
      </c>
      <c r="U248" s="7" t="b">
        <f>NOT(ISBLANK(M248))</f>
        <v>1</v>
      </c>
      <c r="V248" s="7" t="b">
        <f>NOT(ISBLANK(P248))</f>
        <v>0</v>
      </c>
      <c r="W248" s="43">
        <f>S248+T248+U248+V248</f>
        <v>3</v>
      </c>
      <c r="X248" s="7" t="b">
        <f>(D248&gt;F248)</f>
        <v>1</v>
      </c>
      <c r="Y248" s="7" t="b">
        <f>(J248&gt;L248)</f>
        <v>0</v>
      </c>
      <c r="Z248" s="7" t="b">
        <f>(M248&gt;O248)</f>
        <v>1</v>
      </c>
      <c r="AA248" s="7" t="b">
        <f>(P248&gt;R248)</f>
        <v>0</v>
      </c>
      <c r="AB248" s="43">
        <f>X253+Y253+Z253+AA253</f>
        <v>1</v>
      </c>
      <c r="AC248" s="7"/>
      <c r="AD248" s="7"/>
      <c r="AE248" s="7"/>
      <c r="AF248" s="7"/>
      <c r="AG248" s="43">
        <f>AC253+AD253+AE253+AF253</f>
        <v>2</v>
      </c>
      <c r="AH248" s="43">
        <f>2*AB248</f>
        <v>2</v>
      </c>
      <c r="AI248" s="45">
        <f>D253+J253+M253+P253</f>
        <v>5</v>
      </c>
      <c r="AJ248" s="47" t="s">
        <v>0</v>
      </c>
      <c r="AK248" s="36">
        <f>F253+L253+O253+R253</f>
        <v>7</v>
      </c>
      <c r="AL248" s="68">
        <v>3</v>
      </c>
    </row>
    <row r="249" spans="1:38" x14ac:dyDescent="0.25">
      <c r="A249" s="37"/>
      <c r="B249" s="39"/>
      <c r="C249" s="39"/>
      <c r="D249" s="18">
        <v>8</v>
      </c>
      <c r="E249" s="27" t="s">
        <v>0</v>
      </c>
      <c r="F249" s="16">
        <v>11</v>
      </c>
      <c r="G249" s="41"/>
      <c r="H249" s="41"/>
      <c r="I249" s="41"/>
      <c r="J249" s="18">
        <v>11</v>
      </c>
      <c r="K249" s="27" t="s">
        <v>0</v>
      </c>
      <c r="L249" s="16">
        <v>2</v>
      </c>
      <c r="M249" s="18">
        <v>4</v>
      </c>
      <c r="N249" s="27" t="s">
        <v>0</v>
      </c>
      <c r="O249" s="16">
        <v>11</v>
      </c>
      <c r="P249" s="18"/>
      <c r="Q249" s="27" t="s">
        <v>0</v>
      </c>
      <c r="R249" s="16"/>
      <c r="S249" s="7"/>
      <c r="T249" s="7"/>
      <c r="U249" s="7"/>
      <c r="V249" s="7"/>
      <c r="W249" s="43"/>
      <c r="X249" s="7" t="b">
        <f t="shared" ref="X249:X251" si="180">(D249&gt;F249)</f>
        <v>0</v>
      </c>
      <c r="Y249" s="7" t="b">
        <f t="shared" ref="Y249:Y252" si="181">(J249&gt;L249)</f>
        <v>1</v>
      </c>
      <c r="Z249" s="7" t="b">
        <f t="shared" ref="Z249:Z252" si="182">(M249&gt;O249)</f>
        <v>0</v>
      </c>
      <c r="AA249" s="7" t="b">
        <f t="shared" ref="AA249:AA252" si="183">(P249&gt;R249)</f>
        <v>0</v>
      </c>
      <c r="AB249" s="43"/>
      <c r="AC249" s="7"/>
      <c r="AD249" s="7"/>
      <c r="AE249" s="7"/>
      <c r="AF249" s="7"/>
      <c r="AG249" s="43"/>
      <c r="AH249" s="43"/>
      <c r="AI249" s="45"/>
      <c r="AJ249" s="47"/>
      <c r="AK249" s="36"/>
      <c r="AL249" s="68"/>
    </row>
    <row r="250" spans="1:38" x14ac:dyDescent="0.25">
      <c r="A250" s="37"/>
      <c r="B250" s="39"/>
      <c r="C250" s="39"/>
      <c r="D250" s="18">
        <v>9</v>
      </c>
      <c r="E250" s="27" t="s">
        <v>0</v>
      </c>
      <c r="F250" s="16">
        <v>11</v>
      </c>
      <c r="G250" s="41"/>
      <c r="H250" s="41"/>
      <c r="I250" s="41"/>
      <c r="J250" s="18">
        <v>11</v>
      </c>
      <c r="K250" s="27" t="s">
        <v>0</v>
      </c>
      <c r="L250" s="16">
        <v>9</v>
      </c>
      <c r="M250" s="18">
        <v>7</v>
      </c>
      <c r="N250" s="27" t="s">
        <v>0</v>
      </c>
      <c r="O250" s="16">
        <v>11</v>
      </c>
      <c r="P250" s="18"/>
      <c r="Q250" s="27" t="s">
        <v>0</v>
      </c>
      <c r="R250" s="16"/>
      <c r="S250" s="7"/>
      <c r="T250" s="7"/>
      <c r="U250" s="7"/>
      <c r="V250" s="7"/>
      <c r="W250" s="43"/>
      <c r="X250" s="7" t="b">
        <f t="shared" si="180"/>
        <v>0</v>
      </c>
      <c r="Y250" s="7" t="b">
        <f t="shared" si="181"/>
        <v>1</v>
      </c>
      <c r="Z250" s="7" t="b">
        <f t="shared" si="182"/>
        <v>0</v>
      </c>
      <c r="AA250" s="7" t="b">
        <f t="shared" si="183"/>
        <v>0</v>
      </c>
      <c r="AB250" s="43"/>
      <c r="AC250" s="7"/>
      <c r="AD250" s="7"/>
      <c r="AE250" s="7"/>
      <c r="AF250" s="7"/>
      <c r="AG250" s="43"/>
      <c r="AH250" s="43"/>
      <c r="AI250" s="45"/>
      <c r="AJ250" s="47"/>
      <c r="AK250" s="36"/>
      <c r="AL250" s="68"/>
    </row>
    <row r="251" spans="1:38" x14ac:dyDescent="0.25">
      <c r="A251" s="37"/>
      <c r="B251" s="39"/>
      <c r="C251" s="39"/>
      <c r="D251" s="18">
        <v>8</v>
      </c>
      <c r="E251" s="27" t="s">
        <v>0</v>
      </c>
      <c r="F251" s="16">
        <v>11</v>
      </c>
      <c r="G251" s="41"/>
      <c r="H251" s="41"/>
      <c r="I251" s="41"/>
      <c r="J251" s="18">
        <v>11</v>
      </c>
      <c r="K251" s="27" t="s">
        <v>0</v>
      </c>
      <c r="L251" s="16">
        <v>3</v>
      </c>
      <c r="M251" s="18">
        <v>7</v>
      </c>
      <c r="N251" s="27" t="s">
        <v>0</v>
      </c>
      <c r="O251" s="16">
        <v>11</v>
      </c>
      <c r="P251" s="18"/>
      <c r="Q251" s="27" t="s">
        <v>0</v>
      </c>
      <c r="R251" s="16"/>
      <c r="S251" s="7"/>
      <c r="T251" s="7"/>
      <c r="U251" s="7"/>
      <c r="V251" s="7"/>
      <c r="W251" s="43"/>
      <c r="X251" s="7" t="b">
        <f t="shared" si="180"/>
        <v>0</v>
      </c>
      <c r="Y251" s="7" t="b">
        <f t="shared" si="181"/>
        <v>1</v>
      </c>
      <c r="Z251" s="7" t="b">
        <f t="shared" si="182"/>
        <v>0</v>
      </c>
      <c r="AA251" s="7" t="b">
        <f t="shared" si="183"/>
        <v>0</v>
      </c>
      <c r="AB251" s="43"/>
      <c r="AC251" s="7"/>
      <c r="AD251" s="7"/>
      <c r="AE251" s="7"/>
      <c r="AF251" s="7"/>
      <c r="AG251" s="43"/>
      <c r="AH251" s="43"/>
      <c r="AI251" s="45"/>
      <c r="AJ251" s="47"/>
      <c r="AK251" s="36"/>
      <c r="AL251" s="68"/>
    </row>
    <row r="252" spans="1:38" x14ac:dyDescent="0.25">
      <c r="A252" s="37"/>
      <c r="B252" s="39"/>
      <c r="C252" s="39"/>
      <c r="D252" s="18"/>
      <c r="E252" s="27" t="s">
        <v>0</v>
      </c>
      <c r="F252" s="16"/>
      <c r="G252" s="41"/>
      <c r="H252" s="41"/>
      <c r="I252" s="41"/>
      <c r="J252" s="18"/>
      <c r="K252" s="27" t="s">
        <v>0</v>
      </c>
      <c r="L252" s="16"/>
      <c r="M252" s="18"/>
      <c r="N252" s="27" t="s">
        <v>0</v>
      </c>
      <c r="O252" s="16"/>
      <c r="P252" s="18"/>
      <c r="Q252" s="27" t="s">
        <v>0</v>
      </c>
      <c r="R252" s="16"/>
      <c r="S252" s="7"/>
      <c r="T252" s="7"/>
      <c r="U252" s="7"/>
      <c r="V252" s="7"/>
      <c r="W252" s="43"/>
      <c r="X252" s="7" t="b">
        <f>(D252&gt;F252)</f>
        <v>0</v>
      </c>
      <c r="Y252" s="7" t="b">
        <f t="shared" si="181"/>
        <v>0</v>
      </c>
      <c r="Z252" s="7" t="b">
        <f t="shared" si="182"/>
        <v>0</v>
      </c>
      <c r="AA252" s="7" t="b">
        <f t="shared" si="183"/>
        <v>0</v>
      </c>
      <c r="AB252" s="43"/>
      <c r="AC252" s="7"/>
      <c r="AD252" s="7"/>
      <c r="AE252" s="7"/>
      <c r="AF252" s="7"/>
      <c r="AG252" s="43"/>
      <c r="AH252" s="43"/>
      <c r="AI252" s="45"/>
      <c r="AJ252" s="47"/>
      <c r="AK252" s="36"/>
      <c r="AL252" s="68"/>
    </row>
    <row r="253" spans="1:38" ht="15" hidden="1" customHeight="1" x14ac:dyDescent="0.25">
      <c r="A253" s="8"/>
      <c r="B253" s="15"/>
      <c r="C253" s="15"/>
      <c r="D253" s="19">
        <f>((D248&gt;=11)*AND(D248&gt;F248))+((D249&gt;=11)*AND(D249&gt;F249))+((D250&gt;=11)*AND(D250&gt;F250))+((D251&gt;=11)*AND(D251&gt;F251))+((D252&gt;=11)*AND(D252&gt;F252))</f>
        <v>1</v>
      </c>
      <c r="E253" s="12"/>
      <c r="F253" s="17">
        <f>((F248&gt;=11)*AND(F248&gt;D248))+((F249&gt;=11)*AND(F249&gt;D249))+((F250&gt;=11)*AND(F250&gt;D250))+((F251&gt;=11)*AND(F251&gt;D251))+((F252&gt;=11)*AND(F252&gt;D252))</f>
        <v>3</v>
      </c>
      <c r="G253" s="9"/>
      <c r="H253" s="9"/>
      <c r="I253" s="9"/>
      <c r="J253" s="7">
        <f>((J248&gt;=11)*AND(J248&gt;L248))+((J249&gt;=11)*AND(J249&gt;L249))+((J250&gt;=11)*AND(J250&gt;L250))+((J251&gt;=11)*AND(J251&gt;L251))+((J252&gt;=11)*AND(J252&gt;L252))</f>
        <v>3</v>
      </c>
      <c r="K253" s="7"/>
      <c r="L253" s="7">
        <f>((L248&gt;=11)*AND(L248&gt;J248))+((L249&gt;=11)*AND(L249&gt;J249))+((L250&gt;=11)*AND(L250&gt;J250))+((L251&gt;=11)*AND(L251&gt;J251))+((L252&gt;=11)*AND(L252&gt;J252))</f>
        <v>1</v>
      </c>
      <c r="M253" s="19">
        <f>((M248&gt;=11)*AND(M248&gt;O248))+((M249&gt;=11)*AND(M249&gt;O249))+((M250&gt;=11)*AND(M250&gt;O250))+((M251&gt;=11)*AND(M251&gt;O251))+((M252&gt;=11)*AND(M252&gt;O252))</f>
        <v>1</v>
      </c>
      <c r="N253" s="12"/>
      <c r="O253" s="17">
        <f>((O248&gt;=11)*AND(O248&gt;M248))+((O249&gt;=11)*AND(O249&gt;M249))+((O250&gt;=11)*AND(O250&gt;M250))+((O251&gt;=11)*AND(O251&gt;M251))+((O252&gt;=11)*AND(O252&gt;M252))</f>
        <v>3</v>
      </c>
      <c r="P253" s="19">
        <f>((P248&gt;=11)*AND(P248&gt;R248))+((P249&gt;=11)*AND(P249&gt;R249))+((P250&gt;=11)*AND(P250&gt;R250))+((P251&gt;=11)*AND(P251&gt;R251))+((P252&gt;=11)*AND(P252&gt;R252))</f>
        <v>0</v>
      </c>
      <c r="Q253" s="12"/>
      <c r="R253" s="17">
        <f>((R248&gt;=11)*AND(R248&gt;P248))+((R249&gt;=11)*AND(R249&gt;P249))+((R250&gt;=11)*AND(R250&gt;P250))+((R251&gt;=11)*AND(R251&gt;P251))+((R252&gt;=11)*AND(R252&gt;P252))</f>
        <v>0</v>
      </c>
      <c r="S253" s="7"/>
      <c r="T253" s="7"/>
      <c r="U253" s="7"/>
      <c r="V253" s="7"/>
      <c r="W253" s="7"/>
      <c r="X253" s="7" t="b">
        <f>(X248+X249+X250+X251+X252&gt;=3)</f>
        <v>0</v>
      </c>
      <c r="Y253" s="7" t="b">
        <f t="shared" ref="Y253:AA253" si="184">(Y248+Y249+Y250+Y251+Y252&gt;=3)</f>
        <v>1</v>
      </c>
      <c r="Z253" s="7" t="b">
        <f t="shared" si="184"/>
        <v>0</v>
      </c>
      <c r="AA253" s="7" t="b">
        <f t="shared" si="184"/>
        <v>0</v>
      </c>
      <c r="AB253" s="7"/>
      <c r="AC253" s="7" t="b">
        <f>IF(D248,NOT(X253),FALSE)</f>
        <v>1</v>
      </c>
      <c r="AD253" s="7" t="b">
        <f>IF(J248,NOT(Y253),FALSE)</f>
        <v>0</v>
      </c>
      <c r="AE253" s="7" t="b">
        <f>IF(M248,NOT(Z253),FALSE)</f>
        <v>1</v>
      </c>
      <c r="AF253" s="7" t="b">
        <f>IF(P248,NOT(AA253),FALSE)</f>
        <v>0</v>
      </c>
      <c r="AG253" s="7"/>
      <c r="AH253" s="7"/>
      <c r="AI253" s="14"/>
      <c r="AJ253" s="12"/>
      <c r="AK253" s="23"/>
      <c r="AL253" s="25"/>
    </row>
    <row r="254" spans="1:38" x14ac:dyDescent="0.25">
      <c r="A254" s="37">
        <v>3</v>
      </c>
      <c r="B254" s="39" t="s">
        <v>48</v>
      </c>
      <c r="C254" s="39"/>
      <c r="D254" s="18">
        <v>6</v>
      </c>
      <c r="E254" s="27" t="s">
        <v>0</v>
      </c>
      <c r="F254" s="16">
        <v>11</v>
      </c>
      <c r="G254" s="18">
        <v>11</v>
      </c>
      <c r="H254" s="27" t="s">
        <v>0</v>
      </c>
      <c r="I254" s="16">
        <v>9</v>
      </c>
      <c r="J254" s="41"/>
      <c r="K254" s="41"/>
      <c r="L254" s="41"/>
      <c r="M254" s="18">
        <v>5</v>
      </c>
      <c r="N254" s="27" t="s">
        <v>0</v>
      </c>
      <c r="O254" s="16">
        <v>11</v>
      </c>
      <c r="P254" s="18"/>
      <c r="Q254" s="27" t="s">
        <v>0</v>
      </c>
      <c r="R254" s="16"/>
      <c r="S254" s="7" t="b">
        <f>NOT(ISBLANK(D254))</f>
        <v>1</v>
      </c>
      <c r="T254" s="7" t="b">
        <f>NOT(ISBLANK(G254))</f>
        <v>1</v>
      </c>
      <c r="U254" s="7" t="b">
        <f>NOT(ISBLANK(M254))</f>
        <v>1</v>
      </c>
      <c r="V254" s="7" t="b">
        <f>NOT(ISBLANK(P254))</f>
        <v>0</v>
      </c>
      <c r="W254" s="43">
        <f>S254+T254+U254+V254</f>
        <v>3</v>
      </c>
      <c r="X254" s="7" t="b">
        <f>(D254&gt;F254)</f>
        <v>0</v>
      </c>
      <c r="Y254" s="7" t="b">
        <f>(G254&gt;I254)</f>
        <v>1</v>
      </c>
      <c r="Z254" s="7" t="b">
        <f>(M254&gt;O254)</f>
        <v>0</v>
      </c>
      <c r="AA254" s="7" t="b">
        <f>(P254&gt;R254)</f>
        <v>0</v>
      </c>
      <c r="AB254" s="43">
        <f>X259+Y259+Z259+AA259</f>
        <v>0</v>
      </c>
      <c r="AC254" s="7"/>
      <c r="AD254" s="7"/>
      <c r="AE254" s="7"/>
      <c r="AF254" s="7"/>
      <c r="AG254" s="43">
        <f>AC259+AD259+AE259+AF259</f>
        <v>3</v>
      </c>
      <c r="AH254" s="43">
        <f>2*AB254</f>
        <v>0</v>
      </c>
      <c r="AI254" s="45">
        <f>D259+G259+M259+P259</f>
        <v>1</v>
      </c>
      <c r="AJ254" s="47" t="s">
        <v>0</v>
      </c>
      <c r="AK254" s="36">
        <f>F259+I259+O259+R259</f>
        <v>9</v>
      </c>
      <c r="AL254" s="68">
        <v>4</v>
      </c>
    </row>
    <row r="255" spans="1:38" x14ac:dyDescent="0.25">
      <c r="A255" s="37"/>
      <c r="B255" s="39"/>
      <c r="C255" s="39"/>
      <c r="D255" s="18">
        <v>9</v>
      </c>
      <c r="E255" s="27" t="s">
        <v>0</v>
      </c>
      <c r="F255" s="16">
        <v>11</v>
      </c>
      <c r="G255" s="18">
        <v>2</v>
      </c>
      <c r="H255" s="27" t="s">
        <v>0</v>
      </c>
      <c r="I255" s="16">
        <v>11</v>
      </c>
      <c r="J255" s="41"/>
      <c r="K255" s="41"/>
      <c r="L255" s="41"/>
      <c r="M255" s="18">
        <v>9</v>
      </c>
      <c r="N255" s="27" t="s">
        <v>0</v>
      </c>
      <c r="O255" s="16">
        <v>11</v>
      </c>
      <c r="P255" s="18"/>
      <c r="Q255" s="27" t="s">
        <v>0</v>
      </c>
      <c r="R255" s="16"/>
      <c r="S255" s="7"/>
      <c r="T255" s="7"/>
      <c r="U255" s="7"/>
      <c r="V255" s="7"/>
      <c r="W255" s="43"/>
      <c r="X255" s="7" t="b">
        <f t="shared" ref="X255:X257" si="185">(D255&gt;F255)</f>
        <v>0</v>
      </c>
      <c r="Y255" s="7" t="b">
        <f t="shared" ref="Y255:Y258" si="186">(G255&gt;I255)</f>
        <v>0</v>
      </c>
      <c r="Z255" s="7" t="b">
        <f t="shared" ref="Z255:Z258" si="187">(M255&gt;O255)</f>
        <v>0</v>
      </c>
      <c r="AA255" s="7" t="b">
        <f t="shared" ref="AA255:AA258" si="188">(P255&gt;R255)</f>
        <v>0</v>
      </c>
      <c r="AB255" s="43"/>
      <c r="AC255" s="7"/>
      <c r="AD255" s="7"/>
      <c r="AE255" s="7"/>
      <c r="AF255" s="7"/>
      <c r="AG255" s="43"/>
      <c r="AH255" s="43"/>
      <c r="AI255" s="45"/>
      <c r="AJ255" s="47"/>
      <c r="AK255" s="36"/>
      <c r="AL255" s="68"/>
    </row>
    <row r="256" spans="1:38" x14ac:dyDescent="0.25">
      <c r="A256" s="37"/>
      <c r="B256" s="39"/>
      <c r="C256" s="39"/>
      <c r="D256" s="18">
        <v>7</v>
      </c>
      <c r="E256" s="27" t="s">
        <v>0</v>
      </c>
      <c r="F256" s="16">
        <v>11</v>
      </c>
      <c r="G256" s="18">
        <v>9</v>
      </c>
      <c r="H256" s="27" t="s">
        <v>0</v>
      </c>
      <c r="I256" s="16">
        <v>11</v>
      </c>
      <c r="J256" s="41"/>
      <c r="K256" s="41"/>
      <c r="L256" s="41"/>
      <c r="M256" s="18">
        <v>8</v>
      </c>
      <c r="N256" s="27" t="s">
        <v>0</v>
      </c>
      <c r="O256" s="16">
        <v>11</v>
      </c>
      <c r="P256" s="18"/>
      <c r="Q256" s="27" t="s">
        <v>0</v>
      </c>
      <c r="R256" s="16"/>
      <c r="S256" s="7"/>
      <c r="T256" s="7"/>
      <c r="U256" s="7"/>
      <c r="V256" s="7"/>
      <c r="W256" s="43"/>
      <c r="X256" s="7" t="b">
        <f t="shared" si="185"/>
        <v>0</v>
      </c>
      <c r="Y256" s="7" t="b">
        <f t="shared" si="186"/>
        <v>0</v>
      </c>
      <c r="Z256" s="7" t="b">
        <f t="shared" si="187"/>
        <v>0</v>
      </c>
      <c r="AA256" s="7" t="b">
        <f t="shared" si="188"/>
        <v>0</v>
      </c>
      <c r="AB256" s="43"/>
      <c r="AC256" s="7"/>
      <c r="AD256" s="7"/>
      <c r="AE256" s="7"/>
      <c r="AF256" s="7"/>
      <c r="AG256" s="43"/>
      <c r="AH256" s="43"/>
      <c r="AI256" s="45"/>
      <c r="AJ256" s="47"/>
      <c r="AK256" s="36"/>
      <c r="AL256" s="68"/>
    </row>
    <row r="257" spans="1:38" x14ac:dyDescent="0.25">
      <c r="A257" s="37"/>
      <c r="B257" s="39"/>
      <c r="C257" s="39"/>
      <c r="D257" s="18"/>
      <c r="E257" s="27" t="s">
        <v>0</v>
      </c>
      <c r="F257" s="16"/>
      <c r="G257" s="18">
        <v>3</v>
      </c>
      <c r="H257" s="27" t="s">
        <v>0</v>
      </c>
      <c r="I257" s="16">
        <v>11</v>
      </c>
      <c r="J257" s="41"/>
      <c r="K257" s="41"/>
      <c r="L257" s="41"/>
      <c r="M257" s="18"/>
      <c r="N257" s="27" t="s">
        <v>0</v>
      </c>
      <c r="O257" s="16"/>
      <c r="P257" s="18"/>
      <c r="Q257" s="27" t="s">
        <v>0</v>
      </c>
      <c r="R257" s="16"/>
      <c r="S257" s="7"/>
      <c r="T257" s="7"/>
      <c r="U257" s="7"/>
      <c r="V257" s="7"/>
      <c r="W257" s="43"/>
      <c r="X257" s="7" t="b">
        <f t="shared" si="185"/>
        <v>0</v>
      </c>
      <c r="Y257" s="7" t="b">
        <f t="shared" si="186"/>
        <v>0</v>
      </c>
      <c r="Z257" s="7" t="b">
        <f t="shared" si="187"/>
        <v>0</v>
      </c>
      <c r="AA257" s="7" t="b">
        <f t="shared" si="188"/>
        <v>0</v>
      </c>
      <c r="AB257" s="43"/>
      <c r="AC257" s="7"/>
      <c r="AD257" s="7"/>
      <c r="AE257" s="7"/>
      <c r="AF257" s="7"/>
      <c r="AG257" s="43"/>
      <c r="AH257" s="43"/>
      <c r="AI257" s="45"/>
      <c r="AJ257" s="47"/>
      <c r="AK257" s="36"/>
      <c r="AL257" s="68"/>
    </row>
    <row r="258" spans="1:38" x14ac:dyDescent="0.25">
      <c r="A258" s="37"/>
      <c r="B258" s="39"/>
      <c r="C258" s="39"/>
      <c r="D258" s="18"/>
      <c r="E258" s="27" t="s">
        <v>0</v>
      </c>
      <c r="F258" s="16"/>
      <c r="G258" s="18"/>
      <c r="H258" s="27" t="s">
        <v>0</v>
      </c>
      <c r="I258" s="16"/>
      <c r="J258" s="41"/>
      <c r="K258" s="41"/>
      <c r="L258" s="41"/>
      <c r="M258" s="18"/>
      <c r="N258" s="27" t="s">
        <v>0</v>
      </c>
      <c r="O258" s="16"/>
      <c r="P258" s="18"/>
      <c r="Q258" s="27" t="s">
        <v>0</v>
      </c>
      <c r="R258" s="16"/>
      <c r="S258" s="7"/>
      <c r="T258" s="7"/>
      <c r="U258" s="7"/>
      <c r="V258" s="7"/>
      <c r="W258" s="43"/>
      <c r="X258" s="7" t="b">
        <f>(D258&gt;F258)</f>
        <v>0</v>
      </c>
      <c r="Y258" s="7" t="b">
        <f t="shared" si="186"/>
        <v>0</v>
      </c>
      <c r="Z258" s="7" t="b">
        <f t="shared" si="187"/>
        <v>0</v>
      </c>
      <c r="AA258" s="7" t="b">
        <f t="shared" si="188"/>
        <v>0</v>
      </c>
      <c r="AB258" s="43"/>
      <c r="AC258" s="7"/>
      <c r="AD258" s="7"/>
      <c r="AE258" s="7"/>
      <c r="AF258" s="7"/>
      <c r="AG258" s="43"/>
      <c r="AH258" s="43"/>
      <c r="AI258" s="45"/>
      <c r="AJ258" s="47"/>
      <c r="AK258" s="36"/>
      <c r="AL258" s="68"/>
    </row>
    <row r="259" spans="1:38" ht="15" hidden="1" customHeight="1" x14ac:dyDescent="0.25">
      <c r="A259" s="8"/>
      <c r="B259" s="15"/>
      <c r="C259" s="15"/>
      <c r="D259" s="19">
        <f>((D254&gt;=11)*AND(D254&gt;F254))+((D255&gt;=11)*AND(D255&gt;F255))+((D256&gt;=11)*AND(D256&gt;F256))+((D257&gt;=11)*AND(D257&gt;F257))+((D258&gt;=11)*AND(D258&gt;F258))</f>
        <v>0</v>
      </c>
      <c r="E259" s="12"/>
      <c r="F259" s="17">
        <f>((F254&gt;=11)*AND(F254&gt;D254))+((F255&gt;=11)*AND(F255&gt;D255))+((F256&gt;=11)*AND(F256&gt;D256))+((F257&gt;=11)*AND(F257&gt;D257))+((F258&gt;=11)*AND(F258&gt;D258))</f>
        <v>3</v>
      </c>
      <c r="G259" s="19">
        <f>((G254&gt;=11)*AND(G254&gt;I254))+((G255&gt;=11)*AND(G255&gt;I255))+((G256&gt;=11)*AND(G256&gt;I256))+((G257&gt;=11)*AND(G257&gt;I257))+((G258&gt;=11)*AND(G258&gt;I258))</f>
        <v>1</v>
      </c>
      <c r="H259" s="12"/>
      <c r="I259" s="17">
        <f>((I254&gt;=11)*AND(I254&gt;G254))+((I255&gt;=11)*AND(I255&gt;G255))+((I256&gt;=11)*AND(I256&gt;G256))+((I257&gt;=11)*AND(I257&gt;G257))+((I258&gt;=11)*AND(I258&gt;G258))</f>
        <v>3</v>
      </c>
      <c r="J259" s="9"/>
      <c r="K259" s="9"/>
      <c r="L259" s="9"/>
      <c r="M259" s="7">
        <f>((M254&gt;=11)*AND(M254&gt;O254))+((M255&gt;=11)*AND(M255&gt;O255))+((M256&gt;=11)*AND(M256&gt;O256))+((M257&gt;=11)*AND(M257&gt;O257))+((M258&gt;=11)*AND(M258&gt;O258))</f>
        <v>0</v>
      </c>
      <c r="N259" s="7"/>
      <c r="O259" s="7">
        <f>((O254&gt;=11)*AND(O254&gt;M254))+((O255&gt;=11)*AND(O255&gt;M255))+((O256&gt;=11)*AND(O256&gt;M256))+((O257&gt;=11)*AND(O257&gt;M257))+((O258&gt;=11)*AND(O258&gt;M258))</f>
        <v>3</v>
      </c>
      <c r="P259" s="19">
        <f>((P254&gt;=11)*AND(P254&gt;R254))+((P255&gt;=11)*AND(P255&gt;R255))+((P256&gt;=11)*AND(P256&gt;R256))+((P257&gt;=11)*AND(P257&gt;R257))+((P258&gt;=11)*AND(P258&gt;R258))</f>
        <v>0</v>
      </c>
      <c r="Q259" s="12"/>
      <c r="R259" s="17">
        <f>((R254&gt;=11)*AND(R254&gt;P254))+((R255&gt;=11)*AND(R255&gt;P255))+((R256&gt;=11)*AND(R256&gt;P256))+((R257&gt;=11)*AND(R257&gt;P257))+((R258&gt;=11)*AND(R258&gt;P258))</f>
        <v>0</v>
      </c>
      <c r="S259" s="7"/>
      <c r="T259" s="7"/>
      <c r="U259" s="7"/>
      <c r="V259" s="7"/>
      <c r="W259" s="7"/>
      <c r="X259" s="7" t="b">
        <f>(X254+X255+X256+X257+X258&gt;=3)</f>
        <v>0</v>
      </c>
      <c r="Y259" s="7" t="b">
        <f t="shared" ref="Y259:AA259" si="189">(Y254+Y255+Y256+Y257+Y258&gt;=3)</f>
        <v>0</v>
      </c>
      <c r="Z259" s="7" t="b">
        <f t="shared" si="189"/>
        <v>0</v>
      </c>
      <c r="AA259" s="7" t="b">
        <f t="shared" si="189"/>
        <v>0</v>
      </c>
      <c r="AB259" s="7"/>
      <c r="AC259" s="7" t="b">
        <f>IF(D254,NOT(X259),FALSE)</f>
        <v>1</v>
      </c>
      <c r="AD259" s="7" t="b">
        <f>IF(G254,NOT(Y259),FALSE)</f>
        <v>1</v>
      </c>
      <c r="AE259" s="7" t="b">
        <f>IF(M254,NOT(Z259),FALSE)</f>
        <v>1</v>
      </c>
      <c r="AF259" s="7" t="b">
        <f>IF(P254,NOT(AA259),FALSE)</f>
        <v>0</v>
      </c>
      <c r="AG259" s="7"/>
      <c r="AH259" s="7"/>
      <c r="AI259" s="14"/>
      <c r="AJ259" s="12"/>
      <c r="AK259" s="23"/>
      <c r="AL259" s="25"/>
    </row>
    <row r="260" spans="1:38" x14ac:dyDescent="0.25">
      <c r="A260" s="37">
        <v>4</v>
      </c>
      <c r="B260" s="39" t="s">
        <v>26</v>
      </c>
      <c r="C260" s="39"/>
      <c r="D260" s="18">
        <v>7</v>
      </c>
      <c r="E260" s="27" t="s">
        <v>0</v>
      </c>
      <c r="F260" s="16">
        <v>11</v>
      </c>
      <c r="G260" s="18">
        <v>10</v>
      </c>
      <c r="H260" s="27" t="s">
        <v>0</v>
      </c>
      <c r="I260" s="16">
        <v>12</v>
      </c>
      <c r="J260" s="18">
        <v>11</v>
      </c>
      <c r="K260" s="27" t="s">
        <v>0</v>
      </c>
      <c r="L260" s="16">
        <v>5</v>
      </c>
      <c r="M260" s="41"/>
      <c r="N260" s="41"/>
      <c r="O260" s="41"/>
      <c r="P260" s="18"/>
      <c r="Q260" s="27" t="s">
        <v>0</v>
      </c>
      <c r="R260" s="16"/>
      <c r="S260" s="7" t="b">
        <f>NOT(ISBLANK(D260))</f>
        <v>1</v>
      </c>
      <c r="T260" s="7" t="b">
        <f>NOT(ISBLANK(G260))</f>
        <v>1</v>
      </c>
      <c r="U260" s="7" t="b">
        <f>NOT(ISBLANK(J260))</f>
        <v>1</v>
      </c>
      <c r="V260" s="7" t="b">
        <f>NOT(ISBLANK(P260))</f>
        <v>0</v>
      </c>
      <c r="W260" s="43">
        <f>S260+T260+U260+V260</f>
        <v>3</v>
      </c>
      <c r="X260" s="7" t="b">
        <f>(D260&gt;F260)</f>
        <v>0</v>
      </c>
      <c r="Y260" s="7" t="b">
        <f>(G260&gt;I260)</f>
        <v>0</v>
      </c>
      <c r="Z260" s="7" t="b">
        <f>(J260&gt;L260)</f>
        <v>1</v>
      </c>
      <c r="AA260" s="7" t="b">
        <f>(P260&gt;R260)</f>
        <v>0</v>
      </c>
      <c r="AB260" s="43">
        <f>X265+Y265+Z265+AA265</f>
        <v>3</v>
      </c>
      <c r="AC260" s="7"/>
      <c r="AD260" s="7"/>
      <c r="AE260" s="7"/>
      <c r="AF260" s="7"/>
      <c r="AG260" s="43">
        <f>AC265+AD265+AE265+AF265</f>
        <v>0</v>
      </c>
      <c r="AH260" s="43">
        <f>2*AB260</f>
        <v>6</v>
      </c>
      <c r="AI260" s="45">
        <f>D265+G265+J265+P265</f>
        <v>9</v>
      </c>
      <c r="AJ260" s="47" t="s">
        <v>0</v>
      </c>
      <c r="AK260" s="36">
        <f>F265+I265+L265+R265</f>
        <v>2</v>
      </c>
      <c r="AL260" s="68">
        <v>1</v>
      </c>
    </row>
    <row r="261" spans="1:38" x14ac:dyDescent="0.25">
      <c r="A261" s="37"/>
      <c r="B261" s="39"/>
      <c r="C261" s="39"/>
      <c r="D261" s="18">
        <v>11</v>
      </c>
      <c r="E261" s="27" t="s">
        <v>0</v>
      </c>
      <c r="F261" s="16">
        <v>7</v>
      </c>
      <c r="G261" s="18">
        <v>11</v>
      </c>
      <c r="H261" s="27" t="s">
        <v>0</v>
      </c>
      <c r="I261" s="16">
        <v>4</v>
      </c>
      <c r="J261" s="18">
        <v>11</v>
      </c>
      <c r="K261" s="27" t="s">
        <v>0</v>
      </c>
      <c r="L261" s="16">
        <v>9</v>
      </c>
      <c r="M261" s="41"/>
      <c r="N261" s="41"/>
      <c r="O261" s="41"/>
      <c r="P261" s="18"/>
      <c r="Q261" s="27" t="s">
        <v>0</v>
      </c>
      <c r="R261" s="16"/>
      <c r="S261" s="7"/>
      <c r="T261" s="7"/>
      <c r="U261" s="7"/>
      <c r="V261" s="7"/>
      <c r="W261" s="43"/>
      <c r="X261" s="7" t="b">
        <f t="shared" ref="X261:X263" si="190">(D261&gt;F261)</f>
        <v>1</v>
      </c>
      <c r="Y261" s="7" t="b">
        <f t="shared" ref="Y261:Y264" si="191">(G261&gt;I261)</f>
        <v>1</v>
      </c>
      <c r="Z261" s="7" t="b">
        <f t="shared" ref="Z261:Z264" si="192">(J261&gt;L261)</f>
        <v>1</v>
      </c>
      <c r="AA261" s="7" t="b">
        <f t="shared" ref="AA261:AA264" si="193">(P261&gt;R261)</f>
        <v>0</v>
      </c>
      <c r="AB261" s="43"/>
      <c r="AC261" s="7"/>
      <c r="AD261" s="7"/>
      <c r="AE261" s="7"/>
      <c r="AF261" s="7"/>
      <c r="AG261" s="43"/>
      <c r="AH261" s="43"/>
      <c r="AI261" s="45"/>
      <c r="AJ261" s="47"/>
      <c r="AK261" s="36"/>
      <c r="AL261" s="68"/>
    </row>
    <row r="262" spans="1:38" x14ac:dyDescent="0.25">
      <c r="A262" s="37"/>
      <c r="B262" s="39"/>
      <c r="C262" s="39"/>
      <c r="D262" s="18">
        <v>11</v>
      </c>
      <c r="E262" s="27" t="s">
        <v>0</v>
      </c>
      <c r="F262" s="16">
        <v>5</v>
      </c>
      <c r="G262" s="18">
        <v>11</v>
      </c>
      <c r="H262" s="27" t="s">
        <v>0</v>
      </c>
      <c r="I262" s="16">
        <v>7</v>
      </c>
      <c r="J262" s="18">
        <v>11</v>
      </c>
      <c r="K262" s="27" t="s">
        <v>0</v>
      </c>
      <c r="L262" s="16">
        <v>8</v>
      </c>
      <c r="M262" s="41"/>
      <c r="N262" s="41"/>
      <c r="O262" s="41"/>
      <c r="P262" s="18"/>
      <c r="Q262" s="27" t="s">
        <v>0</v>
      </c>
      <c r="R262" s="16"/>
      <c r="S262" s="7"/>
      <c r="T262" s="7"/>
      <c r="U262" s="7"/>
      <c r="V262" s="7"/>
      <c r="W262" s="43"/>
      <c r="X262" s="7" t="b">
        <f t="shared" si="190"/>
        <v>1</v>
      </c>
      <c r="Y262" s="7" t="b">
        <f t="shared" si="191"/>
        <v>1</v>
      </c>
      <c r="Z262" s="7" t="b">
        <f t="shared" si="192"/>
        <v>1</v>
      </c>
      <c r="AA262" s="7" t="b">
        <f t="shared" si="193"/>
        <v>0</v>
      </c>
      <c r="AB262" s="43"/>
      <c r="AC262" s="7"/>
      <c r="AD262" s="7"/>
      <c r="AE262" s="7"/>
      <c r="AF262" s="7"/>
      <c r="AG262" s="43"/>
      <c r="AH262" s="43"/>
      <c r="AI262" s="45"/>
      <c r="AJ262" s="47"/>
      <c r="AK262" s="36"/>
      <c r="AL262" s="68"/>
    </row>
    <row r="263" spans="1:38" x14ac:dyDescent="0.25">
      <c r="A263" s="37"/>
      <c r="B263" s="39"/>
      <c r="C263" s="39"/>
      <c r="D263" s="18">
        <v>11</v>
      </c>
      <c r="E263" s="27" t="s">
        <v>0</v>
      </c>
      <c r="F263" s="16">
        <v>8</v>
      </c>
      <c r="G263" s="18">
        <v>11</v>
      </c>
      <c r="H263" s="27" t="s">
        <v>0</v>
      </c>
      <c r="I263" s="16">
        <v>7</v>
      </c>
      <c r="J263" s="18"/>
      <c r="K263" s="27" t="s">
        <v>0</v>
      </c>
      <c r="L263" s="16"/>
      <c r="M263" s="41"/>
      <c r="N263" s="41"/>
      <c r="O263" s="41"/>
      <c r="P263" s="18"/>
      <c r="Q263" s="27" t="s">
        <v>0</v>
      </c>
      <c r="R263" s="16"/>
      <c r="S263" s="7"/>
      <c r="T263" s="7"/>
      <c r="U263" s="7"/>
      <c r="V263" s="7"/>
      <c r="W263" s="43"/>
      <c r="X263" s="7" t="b">
        <f t="shared" si="190"/>
        <v>1</v>
      </c>
      <c r="Y263" s="7" t="b">
        <f t="shared" si="191"/>
        <v>1</v>
      </c>
      <c r="Z263" s="7" t="b">
        <f t="shared" si="192"/>
        <v>0</v>
      </c>
      <c r="AA263" s="7" t="b">
        <f t="shared" si="193"/>
        <v>0</v>
      </c>
      <c r="AB263" s="43"/>
      <c r="AC263" s="7"/>
      <c r="AD263" s="7"/>
      <c r="AE263" s="7"/>
      <c r="AF263" s="7"/>
      <c r="AG263" s="43"/>
      <c r="AH263" s="43"/>
      <c r="AI263" s="45"/>
      <c r="AJ263" s="47"/>
      <c r="AK263" s="36"/>
      <c r="AL263" s="68"/>
    </row>
    <row r="264" spans="1:38" x14ac:dyDescent="0.25">
      <c r="A264" s="37"/>
      <c r="B264" s="39"/>
      <c r="C264" s="39"/>
      <c r="D264" s="18"/>
      <c r="E264" s="27" t="s">
        <v>0</v>
      </c>
      <c r="F264" s="16"/>
      <c r="G264" s="18"/>
      <c r="H264" s="27" t="s">
        <v>0</v>
      </c>
      <c r="I264" s="16"/>
      <c r="J264" s="18"/>
      <c r="K264" s="27" t="s">
        <v>0</v>
      </c>
      <c r="L264" s="16"/>
      <c r="M264" s="41"/>
      <c r="N264" s="41"/>
      <c r="O264" s="41"/>
      <c r="P264" s="18"/>
      <c r="Q264" s="27" t="s">
        <v>0</v>
      </c>
      <c r="R264" s="16"/>
      <c r="S264" s="7"/>
      <c r="T264" s="7"/>
      <c r="U264" s="7"/>
      <c r="V264" s="7"/>
      <c r="W264" s="43"/>
      <c r="X264" s="7" t="b">
        <f>(D264&gt;F264)</f>
        <v>0</v>
      </c>
      <c r="Y264" s="7" t="b">
        <f t="shared" si="191"/>
        <v>0</v>
      </c>
      <c r="Z264" s="7" t="b">
        <f t="shared" si="192"/>
        <v>0</v>
      </c>
      <c r="AA264" s="7" t="b">
        <f t="shared" si="193"/>
        <v>0</v>
      </c>
      <c r="AB264" s="43"/>
      <c r="AC264" s="7"/>
      <c r="AD264" s="7"/>
      <c r="AE264" s="7"/>
      <c r="AF264" s="7"/>
      <c r="AG264" s="43"/>
      <c r="AH264" s="43"/>
      <c r="AI264" s="45"/>
      <c r="AJ264" s="47"/>
      <c r="AK264" s="36"/>
      <c r="AL264" s="68"/>
    </row>
    <row r="265" spans="1:38" ht="15" hidden="1" customHeight="1" x14ac:dyDescent="0.25">
      <c r="A265" s="8"/>
      <c r="B265" s="15"/>
      <c r="C265" s="15"/>
      <c r="D265" s="19">
        <f>((D260&gt;=11)*AND(D260&gt;F260))+((D261&gt;=11)*AND(D261&gt;F261))+((D262&gt;=11)*AND(D262&gt;F262))+((D263&gt;=11)*AND(D263&gt;F263))+((D264&gt;=11)*AND(D264&gt;F264))</f>
        <v>3</v>
      </c>
      <c r="E265" s="12"/>
      <c r="F265" s="17">
        <f>((F260&gt;=11)*AND(F260&gt;D260))+((F261&gt;=11)*AND(F261&gt;D261))+((F262&gt;=11)*AND(F262&gt;D262))+((F263&gt;=11)*AND(F263&gt;D263))+((F264&gt;=11)*AND(F264&gt;D264))</f>
        <v>1</v>
      </c>
      <c r="G265" s="19">
        <f>((G260&gt;=11)*AND(G260&gt;I260))+((G261&gt;=11)*AND(G261&gt;I261))+((G262&gt;=11)*AND(G262&gt;I262))+((G263&gt;=11)*AND(G263&gt;I263))+((G264&gt;=11)*AND(G264&gt;I264))</f>
        <v>3</v>
      </c>
      <c r="H265" s="12"/>
      <c r="I265" s="17">
        <f>((I260&gt;=11)*AND(I260&gt;G260))+((I261&gt;=11)*AND(I261&gt;G261))+((I262&gt;=11)*AND(I262&gt;G262))+((I263&gt;=11)*AND(I263&gt;G263))+((I264&gt;=11)*AND(I264&gt;G264))</f>
        <v>1</v>
      </c>
      <c r="J265" s="19">
        <f>((J260&gt;=11)*AND(J260&gt;L260))+((J261&gt;=11)*AND(J261&gt;L261))+((J262&gt;=11)*AND(J262&gt;L262))+((J263&gt;=11)*AND(J263&gt;L263))+((J264&gt;=11)*AND(J264&gt;L264))</f>
        <v>3</v>
      </c>
      <c r="K265" s="12"/>
      <c r="L265" s="17">
        <f>((L260&gt;=11)*AND(L260&gt;J260))+((L261&gt;=11)*AND(L261&gt;J261))+((L262&gt;=11)*AND(L262&gt;J262))+((L263&gt;=11)*AND(L263&gt;J263))+((L264&gt;=11)*AND(L264&gt;J264))</f>
        <v>0</v>
      </c>
      <c r="M265" s="9"/>
      <c r="N265" s="9"/>
      <c r="O265" s="9"/>
      <c r="P265" s="7">
        <f>((P260&gt;=11)*AND(P260&gt;R260))+((P261&gt;=11)*AND(P261&gt;R261))+((P262&gt;=11)*AND(P262&gt;R262))+((P263&gt;=11)*AND(P263&gt;R263))+((P264&gt;=11)*AND(P264&gt;R264))</f>
        <v>0</v>
      </c>
      <c r="Q265" s="7"/>
      <c r="R265" s="7">
        <f>((R260&gt;=11)*AND(R260&gt;P260))+((R261&gt;=11)*AND(R261&gt;P261))+((R262&gt;=11)*AND(R262&gt;P262))+((R263&gt;=11)*AND(R263&gt;P263))+((R264&gt;=11)*AND(R264&gt;P264))</f>
        <v>0</v>
      </c>
      <c r="S265" s="7"/>
      <c r="T265" s="7"/>
      <c r="U265" s="7"/>
      <c r="V265" s="7"/>
      <c r="W265" s="7"/>
      <c r="X265" s="7" t="b">
        <f>(X260+X261+X262+X263+X264&gt;=3)</f>
        <v>1</v>
      </c>
      <c r="Y265" s="7" t="b">
        <f t="shared" ref="Y265:AA265" si="194">(Y260+Y261+Y262+Y263+Y264&gt;=3)</f>
        <v>1</v>
      </c>
      <c r="Z265" s="7" t="b">
        <f t="shared" si="194"/>
        <v>1</v>
      </c>
      <c r="AA265" s="7" t="b">
        <f t="shared" si="194"/>
        <v>0</v>
      </c>
      <c r="AB265" s="7"/>
      <c r="AC265" s="7" t="b">
        <f>IF(D260,NOT(X265),FALSE)</f>
        <v>0</v>
      </c>
      <c r="AD265" s="7" t="b">
        <f>IF(G260,NOT(Y265),FALSE)</f>
        <v>0</v>
      </c>
      <c r="AE265" s="7" t="b">
        <f>IF(J260,NOT(Z265),FALSE)</f>
        <v>0</v>
      </c>
      <c r="AF265" s="7" t="b">
        <f>IF(P260,NOT(AA265),FALSE)</f>
        <v>0</v>
      </c>
      <c r="AG265" s="7"/>
      <c r="AH265" s="7"/>
      <c r="AI265" s="14"/>
      <c r="AJ265" s="12"/>
      <c r="AK265" s="23"/>
      <c r="AL265" s="25"/>
    </row>
    <row r="266" spans="1:38" x14ac:dyDescent="0.25">
      <c r="A266" s="37">
        <v>5</v>
      </c>
      <c r="B266" s="39"/>
      <c r="C266" s="39"/>
      <c r="D266" s="18"/>
      <c r="E266" s="27" t="s">
        <v>0</v>
      </c>
      <c r="F266" s="16"/>
      <c r="G266" s="18"/>
      <c r="H266" s="27" t="s">
        <v>0</v>
      </c>
      <c r="I266" s="16"/>
      <c r="J266" s="18"/>
      <c r="K266" s="27" t="s">
        <v>0</v>
      </c>
      <c r="L266" s="16"/>
      <c r="M266" s="18"/>
      <c r="N266" s="27" t="s">
        <v>0</v>
      </c>
      <c r="O266" s="16"/>
      <c r="P266" s="41"/>
      <c r="Q266" s="41"/>
      <c r="R266" s="41"/>
      <c r="S266" s="7" t="b">
        <f>NOT(ISBLANK(D266))</f>
        <v>0</v>
      </c>
      <c r="T266" s="7" t="b">
        <f>NOT(ISBLANK(G266))</f>
        <v>0</v>
      </c>
      <c r="U266" s="7" t="b">
        <f>NOT(ISBLANK(J266))</f>
        <v>0</v>
      </c>
      <c r="V266" s="7" t="b">
        <f>NOT(ISBLANK(M266))</f>
        <v>0</v>
      </c>
      <c r="W266" s="43">
        <f>S266+T266+U266+V266</f>
        <v>0</v>
      </c>
      <c r="X266" s="7" t="b">
        <f>(D266&gt;F266)</f>
        <v>0</v>
      </c>
      <c r="Y266" s="7" t="b">
        <f>(G266&gt;I266)</f>
        <v>0</v>
      </c>
      <c r="Z266" s="7" t="b">
        <f>(J266&gt;L266)</f>
        <v>0</v>
      </c>
      <c r="AA266" s="7" t="b">
        <f>(M266&gt;O266)</f>
        <v>0</v>
      </c>
      <c r="AB266" s="43">
        <f>X271+Y271+Z271+AA271</f>
        <v>0</v>
      </c>
      <c r="AC266" s="7"/>
      <c r="AD266" s="7"/>
      <c r="AE266" s="7"/>
      <c r="AF266" s="7"/>
      <c r="AG266" s="43">
        <f>AC271+AD271+AE271+AF271</f>
        <v>0</v>
      </c>
      <c r="AH266" s="43">
        <f>2*AB266</f>
        <v>0</v>
      </c>
      <c r="AI266" s="45">
        <f>D271+G271+J271+M271</f>
        <v>0</v>
      </c>
      <c r="AJ266" s="47" t="s">
        <v>0</v>
      </c>
      <c r="AK266" s="36">
        <f>F271+I271+L271+O271</f>
        <v>0</v>
      </c>
      <c r="AL266" s="68"/>
    </row>
    <row r="267" spans="1:38" x14ac:dyDescent="0.25">
      <c r="A267" s="37"/>
      <c r="B267" s="39"/>
      <c r="C267" s="39"/>
      <c r="D267" s="18"/>
      <c r="E267" s="27" t="s">
        <v>0</v>
      </c>
      <c r="F267" s="16"/>
      <c r="G267" s="18"/>
      <c r="H267" s="27" t="s">
        <v>0</v>
      </c>
      <c r="I267" s="16"/>
      <c r="J267" s="18"/>
      <c r="K267" s="27" t="s">
        <v>0</v>
      </c>
      <c r="L267" s="16"/>
      <c r="M267" s="18"/>
      <c r="N267" s="27" t="s">
        <v>0</v>
      </c>
      <c r="O267" s="16"/>
      <c r="P267" s="41"/>
      <c r="Q267" s="41"/>
      <c r="R267" s="41"/>
      <c r="S267" s="7"/>
      <c r="T267" s="7"/>
      <c r="U267" s="7"/>
      <c r="V267" s="7"/>
      <c r="W267" s="43"/>
      <c r="X267" s="7" t="b">
        <f t="shared" ref="X267:X269" si="195">(D267&gt;F267)</f>
        <v>0</v>
      </c>
      <c r="Y267" s="7" t="b">
        <f t="shared" ref="Y267:Y270" si="196">(G267&gt;I267)</f>
        <v>0</v>
      </c>
      <c r="Z267" s="7" t="b">
        <f t="shared" ref="Z267:Z270" si="197">(J267&gt;L267)</f>
        <v>0</v>
      </c>
      <c r="AA267" s="7" t="b">
        <f t="shared" ref="AA267:AA270" si="198">(M267&gt;O267)</f>
        <v>0</v>
      </c>
      <c r="AB267" s="43"/>
      <c r="AC267" s="7"/>
      <c r="AD267" s="7"/>
      <c r="AE267" s="7"/>
      <c r="AF267" s="7"/>
      <c r="AG267" s="43"/>
      <c r="AH267" s="43"/>
      <c r="AI267" s="45"/>
      <c r="AJ267" s="47"/>
      <c r="AK267" s="36"/>
      <c r="AL267" s="68"/>
    </row>
    <row r="268" spans="1:38" x14ac:dyDescent="0.25">
      <c r="A268" s="37"/>
      <c r="B268" s="39"/>
      <c r="C268" s="39"/>
      <c r="D268" s="18"/>
      <c r="E268" s="27" t="s">
        <v>0</v>
      </c>
      <c r="F268" s="16"/>
      <c r="G268" s="18"/>
      <c r="H268" s="27" t="s">
        <v>0</v>
      </c>
      <c r="I268" s="16"/>
      <c r="J268" s="18"/>
      <c r="K268" s="27" t="s">
        <v>0</v>
      </c>
      <c r="L268" s="16"/>
      <c r="M268" s="18"/>
      <c r="N268" s="27" t="s">
        <v>0</v>
      </c>
      <c r="O268" s="16"/>
      <c r="P268" s="41"/>
      <c r="Q268" s="41"/>
      <c r="R268" s="41"/>
      <c r="S268" s="7"/>
      <c r="T268" s="7"/>
      <c r="U268" s="7"/>
      <c r="V268" s="7"/>
      <c r="W268" s="43"/>
      <c r="X268" s="7" t="b">
        <f t="shared" si="195"/>
        <v>0</v>
      </c>
      <c r="Y268" s="7" t="b">
        <f t="shared" si="196"/>
        <v>0</v>
      </c>
      <c r="Z268" s="7" t="b">
        <f t="shared" si="197"/>
        <v>0</v>
      </c>
      <c r="AA268" s="7" t="b">
        <f t="shared" si="198"/>
        <v>0</v>
      </c>
      <c r="AB268" s="43"/>
      <c r="AC268" s="7"/>
      <c r="AD268" s="7"/>
      <c r="AE268" s="7"/>
      <c r="AF268" s="7"/>
      <c r="AG268" s="43"/>
      <c r="AH268" s="43"/>
      <c r="AI268" s="45"/>
      <c r="AJ268" s="47"/>
      <c r="AK268" s="36"/>
      <c r="AL268" s="68"/>
    </row>
    <row r="269" spans="1:38" x14ac:dyDescent="0.25">
      <c r="A269" s="37"/>
      <c r="B269" s="39"/>
      <c r="C269" s="39"/>
      <c r="D269" s="18"/>
      <c r="E269" s="27" t="s">
        <v>0</v>
      </c>
      <c r="F269" s="16"/>
      <c r="G269" s="18"/>
      <c r="H269" s="27" t="s">
        <v>0</v>
      </c>
      <c r="I269" s="16"/>
      <c r="J269" s="18"/>
      <c r="K269" s="27" t="s">
        <v>0</v>
      </c>
      <c r="L269" s="16"/>
      <c r="M269" s="18"/>
      <c r="N269" s="27" t="s">
        <v>0</v>
      </c>
      <c r="O269" s="16"/>
      <c r="P269" s="41"/>
      <c r="Q269" s="41"/>
      <c r="R269" s="41"/>
      <c r="S269" s="7"/>
      <c r="T269" s="7"/>
      <c r="U269" s="7"/>
      <c r="V269" s="7"/>
      <c r="W269" s="43"/>
      <c r="X269" s="7" t="b">
        <f t="shared" si="195"/>
        <v>0</v>
      </c>
      <c r="Y269" s="7" t="b">
        <f t="shared" si="196"/>
        <v>0</v>
      </c>
      <c r="Z269" s="7" t="b">
        <f t="shared" si="197"/>
        <v>0</v>
      </c>
      <c r="AA269" s="7" t="b">
        <f t="shared" si="198"/>
        <v>0</v>
      </c>
      <c r="AB269" s="43"/>
      <c r="AC269" s="7"/>
      <c r="AD269" s="7"/>
      <c r="AE269" s="7"/>
      <c r="AF269" s="7"/>
      <c r="AG269" s="43"/>
      <c r="AH269" s="43"/>
      <c r="AI269" s="45"/>
      <c r="AJ269" s="47"/>
      <c r="AK269" s="36"/>
      <c r="AL269" s="68"/>
    </row>
    <row r="270" spans="1:38" ht="15.75" thickBot="1" x14ac:dyDescent="0.3">
      <c r="A270" s="38"/>
      <c r="B270" s="40"/>
      <c r="C270" s="40"/>
      <c r="D270" s="20"/>
      <c r="E270" s="28" t="s">
        <v>0</v>
      </c>
      <c r="F270" s="21"/>
      <c r="G270" s="20"/>
      <c r="H270" s="28" t="s">
        <v>0</v>
      </c>
      <c r="I270" s="21"/>
      <c r="J270" s="20"/>
      <c r="K270" s="28" t="s">
        <v>0</v>
      </c>
      <c r="L270" s="21"/>
      <c r="M270" s="20"/>
      <c r="N270" s="28" t="s">
        <v>0</v>
      </c>
      <c r="O270" s="21"/>
      <c r="P270" s="42"/>
      <c r="Q270" s="42"/>
      <c r="R270" s="42"/>
      <c r="S270" s="10"/>
      <c r="T270" s="10"/>
      <c r="U270" s="10"/>
      <c r="V270" s="10"/>
      <c r="W270" s="44"/>
      <c r="X270" s="10" t="b">
        <f>(D270&gt;F270)</f>
        <v>0</v>
      </c>
      <c r="Y270" s="10" t="b">
        <f t="shared" si="196"/>
        <v>0</v>
      </c>
      <c r="Z270" s="10" t="b">
        <f t="shared" si="197"/>
        <v>0</v>
      </c>
      <c r="AA270" s="10" t="b">
        <f t="shared" si="198"/>
        <v>0</v>
      </c>
      <c r="AB270" s="44"/>
      <c r="AC270" s="10"/>
      <c r="AD270" s="10"/>
      <c r="AE270" s="10"/>
      <c r="AF270" s="10"/>
      <c r="AG270" s="44"/>
      <c r="AH270" s="44"/>
      <c r="AI270" s="46"/>
      <c r="AJ270" s="48"/>
      <c r="AK270" s="49"/>
      <c r="AL270" s="69"/>
    </row>
    <row r="271" spans="1:38" hidden="1" x14ac:dyDescent="0.25">
      <c r="A271" s="2"/>
      <c r="B271" s="2"/>
      <c r="C271" s="2"/>
      <c r="D271" s="3">
        <f>((D266&gt;=11)*AND(D266&gt;F266))+((D267&gt;=11)*AND(D267&gt;F267))+((D268&gt;=11)*AND(D268&gt;F268))+((D269&gt;=11)*AND(D269&gt;F269))+((D270&gt;=11)*AND(D270&gt;F270))</f>
        <v>0</v>
      </c>
      <c r="E271" s="2"/>
      <c r="F271" s="3">
        <f>((F266&gt;=11)*AND(F266&gt;D266))+((F267&gt;=11)*AND(F267&gt;D267))+((F268&gt;=11)*AND(F268&gt;D268))+((F269&gt;=11)*AND(F269&gt;D269))+((F270&gt;=11)*AND(F270&gt;D270))</f>
        <v>0</v>
      </c>
      <c r="G271" s="3">
        <f>((G266&gt;=11)*AND(G266&gt;I266))+((G267&gt;=11)*AND(G267&gt;I267))+((G268&gt;=11)*AND(G268&gt;I268))+((G269&gt;=11)*AND(G269&gt;I269))+((G270&gt;=11)*AND(G270&gt;I270))</f>
        <v>0</v>
      </c>
      <c r="H271" s="2"/>
      <c r="I271" s="3">
        <f>((I266&gt;=11)*AND(I266&gt;G266))+((I267&gt;=11)*AND(I267&gt;G267))+((I268&gt;=11)*AND(I268&gt;G268))+((I269&gt;=11)*AND(I269&gt;G269))+((I270&gt;=11)*AND(I270&gt;G270))</f>
        <v>0</v>
      </c>
      <c r="J271" s="3">
        <f>((J266&gt;=11)*AND(J266&gt;L266))+((J267&gt;=11)*AND(J267&gt;L267))+((J268&gt;=11)*AND(J268&gt;L268))+((J269&gt;=11)*AND(J269&gt;L269))+((J270&gt;=11)*AND(J270&gt;L270))</f>
        <v>0</v>
      </c>
      <c r="K271" s="2"/>
      <c r="L271" s="3">
        <f>((L266&gt;=11)*AND(L266&gt;J266))+((L267&gt;=11)*AND(L267&gt;J267))+((L268&gt;=11)*AND(L268&gt;J268))+((L269&gt;=11)*AND(L269&gt;J269))+((L270&gt;=11)*AND(L270&gt;J270))</f>
        <v>0</v>
      </c>
      <c r="M271" s="3">
        <f>((M266&gt;=11)*AND(M266&gt;O266))+((M267&gt;=11)*AND(M267&gt;O267))+((M268&gt;=11)*AND(M268&gt;O268))+((M269&gt;=11)*AND(M269&gt;O269))+((M270&gt;=11)*AND(M270&gt;O270))</f>
        <v>0</v>
      </c>
      <c r="N271" s="2"/>
      <c r="O271" s="3">
        <f>((O266&gt;=11)*AND(O266&gt;M266))+((O267&gt;=11)*AND(O267&gt;M267))+((O268&gt;=11)*AND(O268&gt;M268))+((O269&gt;=11)*AND(O269&gt;M269))+((O270&gt;=11)*AND(O270&gt;M270))</f>
        <v>0</v>
      </c>
      <c r="P271" s="2"/>
      <c r="Q271" s="2"/>
      <c r="R271" s="2"/>
      <c r="S271" s="3"/>
      <c r="T271" s="3"/>
      <c r="U271" s="3"/>
      <c r="V271" s="3"/>
      <c r="W271" s="2"/>
      <c r="X271" s="1" t="b">
        <f>(X266+X267+X268+X269+X270&gt;=3)</f>
        <v>0</v>
      </c>
      <c r="Y271" s="1" t="b">
        <f t="shared" ref="Y271:AA271" si="199">(Y266+Y267+Y268+Y269+Y270&gt;=3)</f>
        <v>0</v>
      </c>
      <c r="Z271" s="1" t="b">
        <f t="shared" si="199"/>
        <v>0</v>
      </c>
      <c r="AA271" s="1" t="b">
        <f t="shared" si="199"/>
        <v>0</v>
      </c>
      <c r="AB271" s="2"/>
      <c r="AC271" s="1" t="b">
        <f>IF(D266,NOT(X271),FALSE)</f>
        <v>0</v>
      </c>
      <c r="AD271" s="1" t="b">
        <f>IF(G266,NOT(Y271),FALSE)</f>
        <v>0</v>
      </c>
      <c r="AE271" s="1" t="b">
        <f>IF(J266,NOT(Z271),FALSE)</f>
        <v>0</v>
      </c>
      <c r="AF271" s="1" t="b">
        <f>IF(M266,NOT(AA271),FALSE)</f>
        <v>0</v>
      </c>
      <c r="AG271" s="2"/>
      <c r="AH271" s="2"/>
      <c r="AI271" s="2"/>
      <c r="AJ271" s="2"/>
      <c r="AK271" s="2"/>
    </row>
    <row r="272" spans="1:38" ht="41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</row>
    <row r="273" spans="1:38" ht="33.75" customHeight="1" x14ac:dyDescent="0.25">
      <c r="A273" s="53" t="s">
        <v>10</v>
      </c>
      <c r="B273" s="53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</row>
    <row r="274" spans="1:38" ht="15.75" thickBot="1" x14ac:dyDescent="0.3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</row>
    <row r="275" spans="1:38" ht="30" x14ac:dyDescent="0.25">
      <c r="A275" s="4" t="s">
        <v>9</v>
      </c>
      <c r="B275" s="5" t="s">
        <v>7</v>
      </c>
      <c r="C275" s="5" t="s">
        <v>1</v>
      </c>
      <c r="D275" s="51">
        <v>1</v>
      </c>
      <c r="E275" s="51"/>
      <c r="F275" s="51"/>
      <c r="G275" s="51">
        <v>2</v>
      </c>
      <c r="H275" s="51"/>
      <c r="I275" s="51"/>
      <c r="J275" s="51">
        <v>3</v>
      </c>
      <c r="K275" s="51"/>
      <c r="L275" s="51"/>
      <c r="M275" s="51">
        <v>4</v>
      </c>
      <c r="N275" s="51"/>
      <c r="O275" s="51"/>
      <c r="P275" s="51">
        <v>5</v>
      </c>
      <c r="Q275" s="51"/>
      <c r="R275" s="51"/>
      <c r="S275" s="6"/>
      <c r="T275" s="6"/>
      <c r="U275" s="6"/>
      <c r="V275" s="6"/>
      <c r="W275" s="5" t="s">
        <v>2</v>
      </c>
      <c r="X275" s="50" t="s">
        <v>8</v>
      </c>
      <c r="Y275" s="50"/>
      <c r="Z275" s="50"/>
      <c r="AA275" s="50"/>
      <c r="AB275" s="5" t="s">
        <v>3</v>
      </c>
      <c r="AC275" s="6"/>
      <c r="AD275" s="6"/>
      <c r="AE275" s="6"/>
      <c r="AF275" s="6"/>
      <c r="AG275" s="5" t="s">
        <v>4</v>
      </c>
      <c r="AH275" s="5" t="s">
        <v>5</v>
      </c>
      <c r="AI275" s="51" t="s">
        <v>6</v>
      </c>
      <c r="AJ275" s="51"/>
      <c r="AK275" s="52"/>
      <c r="AL275" s="24" t="s">
        <v>11</v>
      </c>
    </row>
    <row r="276" spans="1:38" x14ac:dyDescent="0.25">
      <c r="A276" s="37">
        <v>1</v>
      </c>
      <c r="B276" s="39"/>
      <c r="C276" s="39"/>
      <c r="D276" s="56"/>
      <c r="E276" s="57"/>
      <c r="F276" s="58"/>
      <c r="G276" s="18"/>
      <c r="H276" s="27" t="s">
        <v>0</v>
      </c>
      <c r="I276" s="16"/>
      <c r="J276" s="18"/>
      <c r="K276" s="27" t="s">
        <v>0</v>
      </c>
      <c r="L276" s="16"/>
      <c r="M276" s="18"/>
      <c r="N276" s="27" t="s">
        <v>0</v>
      </c>
      <c r="O276" s="16"/>
      <c r="P276" s="18"/>
      <c r="Q276" s="27" t="s">
        <v>0</v>
      </c>
      <c r="R276" s="16"/>
      <c r="S276" s="7" t="b">
        <f>NOT(ISBLANK(G276))</f>
        <v>0</v>
      </c>
      <c r="T276" s="7" t="b">
        <f>NOT(ISBLANK(J276))</f>
        <v>0</v>
      </c>
      <c r="U276" s="7" t="b">
        <f>NOT(ISBLANK(M276))</f>
        <v>0</v>
      </c>
      <c r="V276" s="7" t="b">
        <f>NOT(ISBLANK(P276))</f>
        <v>0</v>
      </c>
      <c r="W276" s="43">
        <f>S276+T276+U276+V276</f>
        <v>0</v>
      </c>
      <c r="X276" s="7" t="b">
        <f>(G276&gt;I276)</f>
        <v>0</v>
      </c>
      <c r="Y276" s="7" t="b">
        <f>(J276&gt;L276)</f>
        <v>0</v>
      </c>
      <c r="Z276" s="7" t="b">
        <f>(M276&gt;O276)</f>
        <v>0</v>
      </c>
      <c r="AA276" s="7" t="b">
        <f>(P276&gt;R276)</f>
        <v>0</v>
      </c>
      <c r="AB276" s="43">
        <f>X281+Y281+Z281+AA281</f>
        <v>0</v>
      </c>
      <c r="AC276" s="7"/>
      <c r="AD276" s="7"/>
      <c r="AE276" s="7"/>
      <c r="AF276" s="7"/>
      <c r="AG276" s="43">
        <f>AC281+AD281+AE281+AF281</f>
        <v>0</v>
      </c>
      <c r="AH276" s="43">
        <f>2*AB276</f>
        <v>0</v>
      </c>
      <c r="AI276" s="45">
        <f>G281+J281+M281+P281</f>
        <v>0</v>
      </c>
      <c r="AJ276" s="47" t="s">
        <v>0</v>
      </c>
      <c r="AK276" s="36">
        <f>I281+L281+O281+R281</f>
        <v>0</v>
      </c>
      <c r="AL276" s="68"/>
    </row>
    <row r="277" spans="1:38" x14ac:dyDescent="0.25">
      <c r="A277" s="37"/>
      <c r="B277" s="39"/>
      <c r="C277" s="39"/>
      <c r="D277" s="59"/>
      <c r="E277" s="60"/>
      <c r="F277" s="61"/>
      <c r="G277" s="18"/>
      <c r="H277" s="27" t="s">
        <v>0</v>
      </c>
      <c r="I277" s="16"/>
      <c r="J277" s="18"/>
      <c r="K277" s="27" t="s">
        <v>0</v>
      </c>
      <c r="L277" s="16"/>
      <c r="M277" s="18"/>
      <c r="N277" s="27" t="s">
        <v>0</v>
      </c>
      <c r="O277" s="16"/>
      <c r="P277" s="18"/>
      <c r="Q277" s="27" t="s">
        <v>0</v>
      </c>
      <c r="R277" s="16"/>
      <c r="S277" s="7"/>
      <c r="T277" s="7"/>
      <c r="U277" s="7"/>
      <c r="V277" s="7"/>
      <c r="W277" s="43"/>
      <c r="X277" s="7" t="b">
        <f t="shared" ref="X277:X280" si="200">(G277&gt;I277)</f>
        <v>0</v>
      </c>
      <c r="Y277" s="7" t="b">
        <f t="shared" ref="Y277:Y280" si="201">(J277&gt;L277)</f>
        <v>0</v>
      </c>
      <c r="Z277" s="7" t="b">
        <f t="shared" ref="Z277:Z280" si="202">(M277&gt;O277)</f>
        <v>0</v>
      </c>
      <c r="AA277" s="7" t="b">
        <f t="shared" ref="AA277:AA280" si="203">(P277&gt;R277)</f>
        <v>0</v>
      </c>
      <c r="AB277" s="43"/>
      <c r="AC277" s="7"/>
      <c r="AD277" s="7"/>
      <c r="AE277" s="7"/>
      <c r="AF277" s="7"/>
      <c r="AG277" s="43"/>
      <c r="AH277" s="43"/>
      <c r="AI277" s="45"/>
      <c r="AJ277" s="47"/>
      <c r="AK277" s="36"/>
      <c r="AL277" s="68"/>
    </row>
    <row r="278" spans="1:38" x14ac:dyDescent="0.25">
      <c r="A278" s="37"/>
      <c r="B278" s="39"/>
      <c r="C278" s="39"/>
      <c r="D278" s="59"/>
      <c r="E278" s="60"/>
      <c r="F278" s="61"/>
      <c r="G278" s="18"/>
      <c r="H278" s="27" t="s">
        <v>0</v>
      </c>
      <c r="I278" s="16"/>
      <c r="J278" s="18"/>
      <c r="K278" s="27" t="s">
        <v>0</v>
      </c>
      <c r="L278" s="16"/>
      <c r="M278" s="18"/>
      <c r="N278" s="27" t="s">
        <v>0</v>
      </c>
      <c r="O278" s="16"/>
      <c r="P278" s="18"/>
      <c r="Q278" s="27" t="s">
        <v>0</v>
      </c>
      <c r="R278" s="16"/>
      <c r="S278" s="7"/>
      <c r="T278" s="7"/>
      <c r="U278" s="7"/>
      <c r="V278" s="7"/>
      <c r="W278" s="43"/>
      <c r="X278" s="7" t="b">
        <f t="shared" si="200"/>
        <v>0</v>
      </c>
      <c r="Y278" s="7" t="b">
        <f t="shared" si="201"/>
        <v>0</v>
      </c>
      <c r="Z278" s="7" t="b">
        <f t="shared" si="202"/>
        <v>0</v>
      </c>
      <c r="AA278" s="7" t="b">
        <f t="shared" si="203"/>
        <v>0</v>
      </c>
      <c r="AB278" s="43"/>
      <c r="AC278" s="7"/>
      <c r="AD278" s="7"/>
      <c r="AE278" s="7"/>
      <c r="AF278" s="7"/>
      <c r="AG278" s="43"/>
      <c r="AH278" s="43"/>
      <c r="AI278" s="45"/>
      <c r="AJ278" s="47"/>
      <c r="AK278" s="36"/>
      <c r="AL278" s="68"/>
    </row>
    <row r="279" spans="1:38" x14ac:dyDescent="0.25">
      <c r="A279" s="37"/>
      <c r="B279" s="39"/>
      <c r="C279" s="39"/>
      <c r="D279" s="59"/>
      <c r="E279" s="60"/>
      <c r="F279" s="61"/>
      <c r="G279" s="18"/>
      <c r="H279" s="27" t="s">
        <v>0</v>
      </c>
      <c r="I279" s="16"/>
      <c r="J279" s="18"/>
      <c r="K279" s="27" t="s">
        <v>0</v>
      </c>
      <c r="L279" s="16"/>
      <c r="M279" s="18"/>
      <c r="N279" s="27" t="s">
        <v>0</v>
      </c>
      <c r="O279" s="16"/>
      <c r="P279" s="18"/>
      <c r="Q279" s="27" t="s">
        <v>0</v>
      </c>
      <c r="R279" s="16"/>
      <c r="S279" s="7"/>
      <c r="T279" s="7"/>
      <c r="U279" s="7"/>
      <c r="V279" s="7"/>
      <c r="W279" s="43"/>
      <c r="X279" s="7" t="b">
        <f t="shared" si="200"/>
        <v>0</v>
      </c>
      <c r="Y279" s="7" t="b">
        <f t="shared" si="201"/>
        <v>0</v>
      </c>
      <c r="Z279" s="7" t="b">
        <f t="shared" si="202"/>
        <v>0</v>
      </c>
      <c r="AA279" s="7" t="b">
        <f t="shared" si="203"/>
        <v>0</v>
      </c>
      <c r="AB279" s="43"/>
      <c r="AC279" s="7"/>
      <c r="AD279" s="7"/>
      <c r="AE279" s="7"/>
      <c r="AF279" s="7"/>
      <c r="AG279" s="43"/>
      <c r="AH279" s="43"/>
      <c r="AI279" s="45"/>
      <c r="AJ279" s="47"/>
      <c r="AK279" s="36"/>
      <c r="AL279" s="68"/>
    </row>
    <row r="280" spans="1:38" x14ac:dyDescent="0.25">
      <c r="A280" s="37"/>
      <c r="B280" s="39"/>
      <c r="C280" s="39"/>
      <c r="D280" s="65"/>
      <c r="E280" s="66"/>
      <c r="F280" s="67"/>
      <c r="G280" s="18"/>
      <c r="H280" s="27" t="s">
        <v>0</v>
      </c>
      <c r="I280" s="16"/>
      <c r="J280" s="18"/>
      <c r="K280" s="27" t="s">
        <v>0</v>
      </c>
      <c r="L280" s="16"/>
      <c r="M280" s="18"/>
      <c r="N280" s="27" t="s">
        <v>0</v>
      </c>
      <c r="O280" s="16"/>
      <c r="P280" s="18"/>
      <c r="Q280" s="27" t="s">
        <v>0</v>
      </c>
      <c r="R280" s="16"/>
      <c r="S280" s="7"/>
      <c r="T280" s="7"/>
      <c r="U280" s="7"/>
      <c r="V280" s="7"/>
      <c r="W280" s="43"/>
      <c r="X280" s="7" t="b">
        <f t="shared" si="200"/>
        <v>0</v>
      </c>
      <c r="Y280" s="7" t="b">
        <f t="shared" si="201"/>
        <v>0</v>
      </c>
      <c r="Z280" s="7" t="b">
        <f t="shared" si="202"/>
        <v>0</v>
      </c>
      <c r="AA280" s="7" t="b">
        <f t="shared" si="203"/>
        <v>0</v>
      </c>
      <c r="AB280" s="43"/>
      <c r="AC280" s="7"/>
      <c r="AD280" s="7"/>
      <c r="AE280" s="7"/>
      <c r="AF280" s="7"/>
      <c r="AG280" s="43"/>
      <c r="AH280" s="43"/>
      <c r="AI280" s="45"/>
      <c r="AJ280" s="47"/>
      <c r="AK280" s="36"/>
      <c r="AL280" s="68"/>
    </row>
    <row r="281" spans="1:38" ht="15" hidden="1" customHeight="1" x14ac:dyDescent="0.25">
      <c r="A281" s="8"/>
      <c r="B281" s="15"/>
      <c r="C281" s="15"/>
      <c r="D281" s="9"/>
      <c r="E281" s="9"/>
      <c r="F281" s="9"/>
      <c r="G281" s="7">
        <f>((G276&gt;=11)*AND(G276&gt;I276))+((G277&gt;=11)*AND(G277&gt;I277))+((G278&gt;=11)*AND(G278&gt;I278))+((G279&gt;=11)*AND(G279&gt;I279))+((G280&gt;=11)*AND(G280&gt;I280))</f>
        <v>0</v>
      </c>
      <c r="H281" s="7"/>
      <c r="I281" s="7">
        <f>((I276&gt;=11)*AND(I276&gt;G276))+((I277&gt;=11)*AND(I277&gt;G277))+((I278&gt;=11)*AND(I278&gt;G278))+((I279&gt;=11)*AND(I279&gt;G279))+((I280&gt;=11)*AND(I280&gt;G280))</f>
        <v>0</v>
      </c>
      <c r="J281" s="19">
        <f>((J276&gt;=11)*AND(J276&gt;L276))+((J277&gt;=11)*AND(J277&gt;L277))+((J278&gt;=11)*AND(J278&gt;L278))+((J279&gt;=11)*AND(J279&gt;L279))+((J280&gt;=11)*AND(J280&gt;L280))</f>
        <v>0</v>
      </c>
      <c r="K281" s="12"/>
      <c r="L281" s="17">
        <f>((L276&gt;=11)*AND(L276&gt;J276))+((L277&gt;=11)*AND(L277&gt;J277))+((L278&gt;=11)*AND(L278&gt;J278))+((L279&gt;=11)*AND(L279&gt;J279))+((L280&gt;=11)*AND(L280&gt;J280))</f>
        <v>0</v>
      </c>
      <c r="M281" s="19">
        <f>((M276&gt;=11)*AND(M276&gt;O276))+((M277&gt;=11)*AND(M277&gt;O277))+((M278&gt;=11)*AND(M278&gt;O278))+((M279&gt;=11)*AND(M279&gt;O279))+((M280&gt;=11)*AND(M280&gt;O280))</f>
        <v>0</v>
      </c>
      <c r="N281" s="12"/>
      <c r="O281" s="17">
        <f>((O276&gt;=11)*AND(O276&gt;M276))+((O277&gt;=11)*AND(O277&gt;M277))+((O278&gt;=11)*AND(O278&gt;M278))+((O279&gt;=11)*AND(O279&gt;M279))+((O280&gt;=11)*AND(O280&gt;M280))</f>
        <v>0</v>
      </c>
      <c r="P281" s="19">
        <f>((P276&gt;=11)*AND(P276&gt;R276))+((P277&gt;=11)*AND(P277&gt;R277))+((P278&gt;=11)*AND(P278&gt;R278))+((P279&gt;=11)*AND(P279&gt;R279))+((P280&gt;=11)*AND(P280&gt;R280))</f>
        <v>0</v>
      </c>
      <c r="Q281" s="12"/>
      <c r="R281" s="17">
        <f>((R276&gt;=11)*AND(R276&gt;P276))+((R277&gt;=11)*AND(R277&gt;P277))+((R278&gt;=11)*AND(R278&gt;P278))+((R279&gt;=11)*AND(R279&gt;P279))+((R280&gt;=11)*AND(R280&gt;P280))</f>
        <v>0</v>
      </c>
      <c r="S281" s="7"/>
      <c r="T281" s="7"/>
      <c r="U281" s="7"/>
      <c r="V281" s="7"/>
      <c r="W281" s="7"/>
      <c r="X281" s="7" t="b">
        <f>(X276+X277+X278+X279+X280&gt;=3)</f>
        <v>0</v>
      </c>
      <c r="Y281" s="7" t="b">
        <f t="shared" ref="Y281:AA281" si="204">(Y276+Y277+Y278+Y279+Y280&gt;=3)</f>
        <v>0</v>
      </c>
      <c r="Z281" s="7" t="b">
        <f t="shared" si="204"/>
        <v>0</v>
      </c>
      <c r="AA281" s="7" t="b">
        <f t="shared" si="204"/>
        <v>0</v>
      </c>
      <c r="AB281" s="7"/>
      <c r="AC281" s="7" t="b">
        <f>IF(G276,NOT(X281),FALSE)</f>
        <v>0</v>
      </c>
      <c r="AD281" s="7" t="b">
        <f>IF(J276,NOT(Y281),FALSE)</f>
        <v>0</v>
      </c>
      <c r="AE281" s="7" t="b">
        <f>IF(M276,NOT(Z281),FALSE)</f>
        <v>0</v>
      </c>
      <c r="AF281" s="7" t="b">
        <f>IF(P276,NOT(AA281),FALSE)</f>
        <v>0</v>
      </c>
      <c r="AG281" s="7"/>
      <c r="AH281" s="7"/>
      <c r="AI281" s="14"/>
      <c r="AJ281" s="12"/>
      <c r="AK281" s="23"/>
      <c r="AL281" s="25"/>
    </row>
    <row r="282" spans="1:38" x14ac:dyDescent="0.25">
      <c r="A282" s="37">
        <v>2</v>
      </c>
      <c r="B282" s="39"/>
      <c r="C282" s="39"/>
      <c r="D282" s="18"/>
      <c r="E282" s="27" t="s">
        <v>0</v>
      </c>
      <c r="F282" s="16"/>
      <c r="G282" s="56"/>
      <c r="H282" s="57"/>
      <c r="I282" s="58"/>
      <c r="J282" s="18"/>
      <c r="K282" s="27" t="s">
        <v>0</v>
      </c>
      <c r="L282" s="16"/>
      <c r="M282" s="18"/>
      <c r="N282" s="27" t="s">
        <v>0</v>
      </c>
      <c r="O282" s="16"/>
      <c r="P282" s="18"/>
      <c r="Q282" s="27" t="s">
        <v>0</v>
      </c>
      <c r="R282" s="16"/>
      <c r="S282" s="7" t="b">
        <f>NOT(ISBLANK(D282))</f>
        <v>0</v>
      </c>
      <c r="T282" s="7" t="b">
        <f>NOT(ISBLANK(J282))</f>
        <v>0</v>
      </c>
      <c r="U282" s="7" t="b">
        <f>NOT(ISBLANK(M282))</f>
        <v>0</v>
      </c>
      <c r="V282" s="7" t="b">
        <f>NOT(ISBLANK(P282))</f>
        <v>0</v>
      </c>
      <c r="W282" s="43">
        <f>S282+T282+U282+V282</f>
        <v>0</v>
      </c>
      <c r="X282" s="7" t="b">
        <f>(D282&gt;F282)</f>
        <v>0</v>
      </c>
      <c r="Y282" s="7" t="b">
        <f>(J282&gt;L282)</f>
        <v>0</v>
      </c>
      <c r="Z282" s="7" t="b">
        <f>(M282&gt;O282)</f>
        <v>0</v>
      </c>
      <c r="AA282" s="7" t="b">
        <f>(P282&gt;R282)</f>
        <v>0</v>
      </c>
      <c r="AB282" s="43">
        <f>X287+Y287+Z287+AA287</f>
        <v>0</v>
      </c>
      <c r="AC282" s="7"/>
      <c r="AD282" s="7"/>
      <c r="AE282" s="7"/>
      <c r="AF282" s="7"/>
      <c r="AG282" s="43">
        <f>AC287+AD287+AE287+AF287</f>
        <v>0</v>
      </c>
      <c r="AH282" s="43">
        <f>2*AB282</f>
        <v>0</v>
      </c>
      <c r="AI282" s="45">
        <f>D287+J287+M287+P287</f>
        <v>0</v>
      </c>
      <c r="AJ282" s="47" t="s">
        <v>0</v>
      </c>
      <c r="AK282" s="36">
        <f>F287+L287+O287+R287</f>
        <v>0</v>
      </c>
      <c r="AL282" s="68"/>
    </row>
    <row r="283" spans="1:38" x14ac:dyDescent="0.25">
      <c r="A283" s="37"/>
      <c r="B283" s="39"/>
      <c r="C283" s="39"/>
      <c r="D283" s="18"/>
      <c r="E283" s="27" t="s">
        <v>0</v>
      </c>
      <c r="F283" s="16"/>
      <c r="G283" s="59"/>
      <c r="H283" s="60"/>
      <c r="I283" s="61"/>
      <c r="J283" s="18"/>
      <c r="K283" s="27" t="s">
        <v>0</v>
      </c>
      <c r="L283" s="16"/>
      <c r="M283" s="18"/>
      <c r="N283" s="27" t="s">
        <v>0</v>
      </c>
      <c r="O283" s="16"/>
      <c r="P283" s="18"/>
      <c r="Q283" s="27" t="s">
        <v>0</v>
      </c>
      <c r="R283" s="16"/>
      <c r="S283" s="7"/>
      <c r="T283" s="7"/>
      <c r="U283" s="7"/>
      <c r="V283" s="7"/>
      <c r="W283" s="43"/>
      <c r="X283" s="7" t="b">
        <f t="shared" ref="X283:X285" si="205">(D283&gt;F283)</f>
        <v>0</v>
      </c>
      <c r="Y283" s="7" t="b">
        <f t="shared" ref="Y283:Y286" si="206">(J283&gt;L283)</f>
        <v>0</v>
      </c>
      <c r="Z283" s="7" t="b">
        <f t="shared" ref="Z283:Z286" si="207">(M283&gt;O283)</f>
        <v>0</v>
      </c>
      <c r="AA283" s="7" t="b">
        <f t="shared" ref="AA283:AA286" si="208">(P283&gt;R283)</f>
        <v>0</v>
      </c>
      <c r="AB283" s="43"/>
      <c r="AC283" s="7"/>
      <c r="AD283" s="7"/>
      <c r="AE283" s="7"/>
      <c r="AF283" s="7"/>
      <c r="AG283" s="43"/>
      <c r="AH283" s="43"/>
      <c r="AI283" s="45"/>
      <c r="AJ283" s="47"/>
      <c r="AK283" s="36"/>
      <c r="AL283" s="68"/>
    </row>
    <row r="284" spans="1:38" x14ac:dyDescent="0.25">
      <c r="A284" s="37"/>
      <c r="B284" s="39"/>
      <c r="C284" s="39"/>
      <c r="D284" s="18"/>
      <c r="E284" s="27" t="s">
        <v>0</v>
      </c>
      <c r="F284" s="16"/>
      <c r="G284" s="59"/>
      <c r="H284" s="60"/>
      <c r="I284" s="61"/>
      <c r="J284" s="18"/>
      <c r="K284" s="27" t="s">
        <v>0</v>
      </c>
      <c r="L284" s="16"/>
      <c r="M284" s="18"/>
      <c r="N284" s="27" t="s">
        <v>0</v>
      </c>
      <c r="O284" s="16"/>
      <c r="P284" s="18"/>
      <c r="Q284" s="27" t="s">
        <v>0</v>
      </c>
      <c r="R284" s="16"/>
      <c r="S284" s="7"/>
      <c r="T284" s="7"/>
      <c r="U284" s="7"/>
      <c r="V284" s="7"/>
      <c r="W284" s="43"/>
      <c r="X284" s="7" t="b">
        <f t="shared" si="205"/>
        <v>0</v>
      </c>
      <c r="Y284" s="7" t="b">
        <f t="shared" si="206"/>
        <v>0</v>
      </c>
      <c r="Z284" s="7" t="b">
        <f t="shared" si="207"/>
        <v>0</v>
      </c>
      <c r="AA284" s="7" t="b">
        <f t="shared" si="208"/>
        <v>0</v>
      </c>
      <c r="AB284" s="43"/>
      <c r="AC284" s="7"/>
      <c r="AD284" s="7"/>
      <c r="AE284" s="7"/>
      <c r="AF284" s="7"/>
      <c r="AG284" s="43"/>
      <c r="AH284" s="43"/>
      <c r="AI284" s="45"/>
      <c r="AJ284" s="47"/>
      <c r="AK284" s="36"/>
      <c r="AL284" s="68"/>
    </row>
    <row r="285" spans="1:38" x14ac:dyDescent="0.25">
      <c r="A285" s="37"/>
      <c r="B285" s="39"/>
      <c r="C285" s="39"/>
      <c r="D285" s="18"/>
      <c r="E285" s="27" t="s">
        <v>0</v>
      </c>
      <c r="F285" s="16"/>
      <c r="G285" s="59"/>
      <c r="H285" s="60"/>
      <c r="I285" s="61"/>
      <c r="J285" s="18"/>
      <c r="K285" s="27" t="s">
        <v>0</v>
      </c>
      <c r="L285" s="16"/>
      <c r="M285" s="18"/>
      <c r="N285" s="27" t="s">
        <v>0</v>
      </c>
      <c r="O285" s="16"/>
      <c r="P285" s="18"/>
      <c r="Q285" s="27" t="s">
        <v>0</v>
      </c>
      <c r="R285" s="16"/>
      <c r="S285" s="7"/>
      <c r="T285" s="7"/>
      <c r="U285" s="7"/>
      <c r="V285" s="7"/>
      <c r="W285" s="43"/>
      <c r="X285" s="7" t="b">
        <f t="shared" si="205"/>
        <v>0</v>
      </c>
      <c r="Y285" s="7" t="b">
        <f t="shared" si="206"/>
        <v>0</v>
      </c>
      <c r="Z285" s="7" t="b">
        <f t="shared" si="207"/>
        <v>0</v>
      </c>
      <c r="AA285" s="7" t="b">
        <f t="shared" si="208"/>
        <v>0</v>
      </c>
      <c r="AB285" s="43"/>
      <c r="AC285" s="7"/>
      <c r="AD285" s="7"/>
      <c r="AE285" s="7"/>
      <c r="AF285" s="7"/>
      <c r="AG285" s="43"/>
      <c r="AH285" s="43"/>
      <c r="AI285" s="45"/>
      <c r="AJ285" s="47"/>
      <c r="AK285" s="36"/>
      <c r="AL285" s="68"/>
    </row>
    <row r="286" spans="1:38" x14ac:dyDescent="0.25">
      <c r="A286" s="37"/>
      <c r="B286" s="39"/>
      <c r="C286" s="39"/>
      <c r="D286" s="18"/>
      <c r="E286" s="27" t="s">
        <v>0</v>
      </c>
      <c r="F286" s="16"/>
      <c r="G286" s="65"/>
      <c r="H286" s="66"/>
      <c r="I286" s="67"/>
      <c r="J286" s="18"/>
      <c r="K286" s="27" t="s">
        <v>0</v>
      </c>
      <c r="L286" s="16"/>
      <c r="M286" s="18"/>
      <c r="N286" s="27" t="s">
        <v>0</v>
      </c>
      <c r="O286" s="16"/>
      <c r="P286" s="18"/>
      <c r="Q286" s="27" t="s">
        <v>0</v>
      </c>
      <c r="R286" s="16"/>
      <c r="S286" s="7"/>
      <c r="T286" s="7"/>
      <c r="U286" s="7"/>
      <c r="V286" s="7"/>
      <c r="W286" s="43"/>
      <c r="X286" s="7" t="b">
        <f>(D286&gt;F286)</f>
        <v>0</v>
      </c>
      <c r="Y286" s="7" t="b">
        <f t="shared" si="206"/>
        <v>0</v>
      </c>
      <c r="Z286" s="7" t="b">
        <f t="shared" si="207"/>
        <v>0</v>
      </c>
      <c r="AA286" s="7" t="b">
        <f t="shared" si="208"/>
        <v>0</v>
      </c>
      <c r="AB286" s="43"/>
      <c r="AC286" s="7"/>
      <c r="AD286" s="7"/>
      <c r="AE286" s="7"/>
      <c r="AF286" s="7"/>
      <c r="AG286" s="43"/>
      <c r="AH286" s="43"/>
      <c r="AI286" s="45"/>
      <c r="AJ286" s="47"/>
      <c r="AK286" s="36"/>
      <c r="AL286" s="68"/>
    </row>
    <row r="287" spans="1:38" ht="15" hidden="1" customHeight="1" x14ac:dyDescent="0.25">
      <c r="A287" s="8"/>
      <c r="B287" s="15"/>
      <c r="C287" s="15"/>
      <c r="D287" s="19">
        <f>((D282&gt;=11)*AND(D282&gt;F282))+((D283&gt;=11)*AND(D283&gt;F283))+((D284&gt;=11)*AND(D284&gt;F284))+((D285&gt;=11)*AND(D285&gt;F285))+((D286&gt;=11)*AND(D286&gt;F286))</f>
        <v>0</v>
      </c>
      <c r="E287" s="12"/>
      <c r="F287" s="17">
        <f>((F282&gt;=11)*AND(F282&gt;D282))+((F283&gt;=11)*AND(F283&gt;D283))+((F284&gt;=11)*AND(F284&gt;D284))+((F285&gt;=11)*AND(F285&gt;D285))+((F286&gt;=11)*AND(F286&gt;D286))</f>
        <v>0</v>
      </c>
      <c r="G287" s="9"/>
      <c r="H287" s="9"/>
      <c r="I287" s="9"/>
      <c r="J287" s="7">
        <f>((J282&gt;=11)*AND(J282&gt;L282))+((J283&gt;=11)*AND(J283&gt;L283))+((J284&gt;=11)*AND(J284&gt;L284))+((J285&gt;=11)*AND(J285&gt;L285))+((J286&gt;=11)*AND(J286&gt;L286))</f>
        <v>0</v>
      </c>
      <c r="K287" s="7"/>
      <c r="L287" s="7">
        <f>((L282&gt;=11)*AND(L282&gt;J282))+((L283&gt;=11)*AND(L283&gt;J283))+((L284&gt;=11)*AND(L284&gt;J284))+((L285&gt;=11)*AND(L285&gt;J285))+((L286&gt;=11)*AND(L286&gt;J286))</f>
        <v>0</v>
      </c>
      <c r="M287" s="19">
        <f>((M282&gt;=11)*AND(M282&gt;O282))+((M283&gt;=11)*AND(M283&gt;O283))+((M284&gt;=11)*AND(M284&gt;O284))+((M285&gt;=11)*AND(M285&gt;O285))+((M286&gt;=11)*AND(M286&gt;O286))</f>
        <v>0</v>
      </c>
      <c r="N287" s="12"/>
      <c r="O287" s="17">
        <f>((O282&gt;=11)*AND(O282&gt;M282))+((O283&gt;=11)*AND(O283&gt;M283))+((O284&gt;=11)*AND(O284&gt;M284))+((O285&gt;=11)*AND(O285&gt;M285))+((O286&gt;=11)*AND(O286&gt;M286))</f>
        <v>0</v>
      </c>
      <c r="P287" s="19">
        <f>((P282&gt;=11)*AND(P282&gt;R282))+((P283&gt;=11)*AND(P283&gt;R283))+((P284&gt;=11)*AND(P284&gt;R284))+((P285&gt;=11)*AND(P285&gt;R285))+((P286&gt;=11)*AND(P286&gt;R286))</f>
        <v>0</v>
      </c>
      <c r="Q287" s="12"/>
      <c r="R287" s="17">
        <f>((R282&gt;=11)*AND(R282&gt;P282))+((R283&gt;=11)*AND(R283&gt;P283))+((R284&gt;=11)*AND(R284&gt;P284))+((R285&gt;=11)*AND(R285&gt;P285))+((R286&gt;=11)*AND(R286&gt;P286))</f>
        <v>0</v>
      </c>
      <c r="S287" s="7"/>
      <c r="T287" s="7"/>
      <c r="U287" s="7"/>
      <c r="V287" s="7"/>
      <c r="W287" s="7"/>
      <c r="X287" s="7" t="b">
        <f>(X282+X283+X284+X285+X286&gt;=3)</f>
        <v>0</v>
      </c>
      <c r="Y287" s="7" t="b">
        <f t="shared" ref="Y287:AA287" si="209">(Y282+Y283+Y284+Y285+Y286&gt;=3)</f>
        <v>0</v>
      </c>
      <c r="Z287" s="7" t="b">
        <f t="shared" si="209"/>
        <v>0</v>
      </c>
      <c r="AA287" s="7" t="b">
        <f t="shared" si="209"/>
        <v>0</v>
      </c>
      <c r="AB287" s="7"/>
      <c r="AC287" s="7" t="b">
        <f>IF(D282,NOT(X287),FALSE)</f>
        <v>0</v>
      </c>
      <c r="AD287" s="7" t="b">
        <f>IF(J282,NOT(Y287),FALSE)</f>
        <v>0</v>
      </c>
      <c r="AE287" s="7" t="b">
        <f>IF(M282,NOT(Z287),FALSE)</f>
        <v>0</v>
      </c>
      <c r="AF287" s="7" t="b">
        <f>IF(P282,NOT(AA287),FALSE)</f>
        <v>0</v>
      </c>
      <c r="AG287" s="7"/>
      <c r="AH287" s="7"/>
      <c r="AI287" s="14"/>
      <c r="AJ287" s="12"/>
      <c r="AK287" s="23"/>
      <c r="AL287" s="25"/>
    </row>
    <row r="288" spans="1:38" x14ac:dyDescent="0.25">
      <c r="A288" s="37">
        <v>3</v>
      </c>
      <c r="B288" s="39"/>
      <c r="C288" s="39"/>
      <c r="D288" s="18"/>
      <c r="E288" s="27" t="s">
        <v>0</v>
      </c>
      <c r="F288" s="16"/>
      <c r="G288" s="18"/>
      <c r="H288" s="27" t="s">
        <v>0</v>
      </c>
      <c r="I288" s="16"/>
      <c r="J288" s="56"/>
      <c r="K288" s="57"/>
      <c r="L288" s="58"/>
      <c r="M288" s="18"/>
      <c r="N288" s="27" t="s">
        <v>0</v>
      </c>
      <c r="O288" s="16"/>
      <c r="P288" s="18"/>
      <c r="Q288" s="27" t="s">
        <v>0</v>
      </c>
      <c r="R288" s="16"/>
      <c r="S288" s="7" t="b">
        <f>NOT(ISBLANK(D288))</f>
        <v>0</v>
      </c>
      <c r="T288" s="7" t="b">
        <f>NOT(ISBLANK(G288))</f>
        <v>0</v>
      </c>
      <c r="U288" s="7" t="b">
        <f>NOT(ISBLANK(M288))</f>
        <v>0</v>
      </c>
      <c r="V288" s="7" t="b">
        <f>NOT(ISBLANK(P288))</f>
        <v>0</v>
      </c>
      <c r="W288" s="43">
        <f>S288+T288+U288+V288</f>
        <v>0</v>
      </c>
      <c r="X288" s="7" t="b">
        <f>(D288&gt;F288)</f>
        <v>0</v>
      </c>
      <c r="Y288" s="7" t="b">
        <f>(G288&gt;I288)</f>
        <v>0</v>
      </c>
      <c r="Z288" s="7" t="b">
        <f>(M288&gt;O288)</f>
        <v>0</v>
      </c>
      <c r="AA288" s="7" t="b">
        <f>(P288&gt;R288)</f>
        <v>0</v>
      </c>
      <c r="AB288" s="43">
        <f>X293+Y293+Z293+AA293</f>
        <v>0</v>
      </c>
      <c r="AC288" s="7"/>
      <c r="AD288" s="7"/>
      <c r="AE288" s="7"/>
      <c r="AF288" s="7"/>
      <c r="AG288" s="43">
        <f>AC293+AD293+AE293+AF293</f>
        <v>0</v>
      </c>
      <c r="AH288" s="43">
        <f>2*AB288</f>
        <v>0</v>
      </c>
      <c r="AI288" s="45">
        <f>D293+G293+M293+P293</f>
        <v>0</v>
      </c>
      <c r="AJ288" s="47" t="s">
        <v>0</v>
      </c>
      <c r="AK288" s="36">
        <f>F293+I293+O293+R293</f>
        <v>0</v>
      </c>
      <c r="AL288" s="68"/>
    </row>
    <row r="289" spans="1:38" x14ac:dyDescent="0.25">
      <c r="A289" s="37"/>
      <c r="B289" s="39"/>
      <c r="C289" s="39"/>
      <c r="D289" s="18"/>
      <c r="E289" s="27" t="s">
        <v>0</v>
      </c>
      <c r="F289" s="16"/>
      <c r="G289" s="18"/>
      <c r="H289" s="27" t="s">
        <v>0</v>
      </c>
      <c r="I289" s="16"/>
      <c r="J289" s="59"/>
      <c r="K289" s="60"/>
      <c r="L289" s="61"/>
      <c r="M289" s="18"/>
      <c r="N289" s="27" t="s">
        <v>0</v>
      </c>
      <c r="O289" s="16"/>
      <c r="P289" s="18"/>
      <c r="Q289" s="27" t="s">
        <v>0</v>
      </c>
      <c r="R289" s="16"/>
      <c r="S289" s="7"/>
      <c r="T289" s="7"/>
      <c r="U289" s="7"/>
      <c r="V289" s="7"/>
      <c r="W289" s="43"/>
      <c r="X289" s="7" t="b">
        <f t="shared" ref="X289:X291" si="210">(D289&gt;F289)</f>
        <v>0</v>
      </c>
      <c r="Y289" s="7" t="b">
        <f t="shared" ref="Y289:Y292" si="211">(G289&gt;I289)</f>
        <v>0</v>
      </c>
      <c r="Z289" s="7" t="b">
        <f t="shared" ref="Z289:Z292" si="212">(M289&gt;O289)</f>
        <v>0</v>
      </c>
      <c r="AA289" s="7" t="b">
        <f t="shared" ref="AA289:AA292" si="213">(P289&gt;R289)</f>
        <v>0</v>
      </c>
      <c r="AB289" s="43"/>
      <c r="AC289" s="7"/>
      <c r="AD289" s="7"/>
      <c r="AE289" s="7"/>
      <c r="AF289" s="7"/>
      <c r="AG289" s="43"/>
      <c r="AH289" s="43"/>
      <c r="AI289" s="45"/>
      <c r="AJ289" s="47"/>
      <c r="AK289" s="36"/>
      <c r="AL289" s="68"/>
    </row>
    <row r="290" spans="1:38" x14ac:dyDescent="0.25">
      <c r="A290" s="37"/>
      <c r="B290" s="39"/>
      <c r="C290" s="39"/>
      <c r="D290" s="18"/>
      <c r="E290" s="27" t="s">
        <v>0</v>
      </c>
      <c r="F290" s="16"/>
      <c r="G290" s="18"/>
      <c r="H290" s="27" t="s">
        <v>0</v>
      </c>
      <c r="I290" s="16"/>
      <c r="J290" s="59"/>
      <c r="K290" s="60"/>
      <c r="L290" s="61"/>
      <c r="M290" s="18"/>
      <c r="N290" s="27" t="s">
        <v>0</v>
      </c>
      <c r="O290" s="16"/>
      <c r="P290" s="18"/>
      <c r="Q290" s="27" t="s">
        <v>0</v>
      </c>
      <c r="R290" s="16"/>
      <c r="S290" s="7"/>
      <c r="T290" s="7"/>
      <c r="U290" s="7"/>
      <c r="V290" s="7"/>
      <c r="W290" s="43"/>
      <c r="X290" s="7" t="b">
        <f t="shared" si="210"/>
        <v>0</v>
      </c>
      <c r="Y290" s="7" t="b">
        <f t="shared" si="211"/>
        <v>0</v>
      </c>
      <c r="Z290" s="7" t="b">
        <f t="shared" si="212"/>
        <v>0</v>
      </c>
      <c r="AA290" s="7" t="b">
        <f t="shared" si="213"/>
        <v>0</v>
      </c>
      <c r="AB290" s="43"/>
      <c r="AC290" s="7"/>
      <c r="AD290" s="7"/>
      <c r="AE290" s="7"/>
      <c r="AF290" s="7"/>
      <c r="AG290" s="43"/>
      <c r="AH290" s="43"/>
      <c r="AI290" s="45"/>
      <c r="AJ290" s="47"/>
      <c r="AK290" s="36"/>
      <c r="AL290" s="68"/>
    </row>
    <row r="291" spans="1:38" x14ac:dyDescent="0.25">
      <c r="A291" s="37"/>
      <c r="B291" s="39"/>
      <c r="C291" s="39"/>
      <c r="D291" s="18"/>
      <c r="E291" s="27" t="s">
        <v>0</v>
      </c>
      <c r="F291" s="16"/>
      <c r="G291" s="18"/>
      <c r="H291" s="27" t="s">
        <v>0</v>
      </c>
      <c r="I291" s="16"/>
      <c r="J291" s="59"/>
      <c r="K291" s="60"/>
      <c r="L291" s="61"/>
      <c r="M291" s="18"/>
      <c r="N291" s="27" t="s">
        <v>0</v>
      </c>
      <c r="O291" s="16"/>
      <c r="P291" s="18"/>
      <c r="Q291" s="27" t="s">
        <v>0</v>
      </c>
      <c r="R291" s="16"/>
      <c r="S291" s="7"/>
      <c r="T291" s="7"/>
      <c r="U291" s="7"/>
      <c r="V291" s="7"/>
      <c r="W291" s="43"/>
      <c r="X291" s="7" t="b">
        <f t="shared" si="210"/>
        <v>0</v>
      </c>
      <c r="Y291" s="7" t="b">
        <f t="shared" si="211"/>
        <v>0</v>
      </c>
      <c r="Z291" s="7" t="b">
        <f t="shared" si="212"/>
        <v>0</v>
      </c>
      <c r="AA291" s="7" t="b">
        <f t="shared" si="213"/>
        <v>0</v>
      </c>
      <c r="AB291" s="43"/>
      <c r="AC291" s="7"/>
      <c r="AD291" s="7"/>
      <c r="AE291" s="7"/>
      <c r="AF291" s="7"/>
      <c r="AG291" s="43"/>
      <c r="AH291" s="43"/>
      <c r="AI291" s="45"/>
      <c r="AJ291" s="47"/>
      <c r="AK291" s="36"/>
      <c r="AL291" s="68"/>
    </row>
    <row r="292" spans="1:38" x14ac:dyDescent="0.25">
      <c r="A292" s="37"/>
      <c r="B292" s="39"/>
      <c r="C292" s="39"/>
      <c r="D292" s="18"/>
      <c r="E292" s="27" t="s">
        <v>0</v>
      </c>
      <c r="F292" s="16"/>
      <c r="G292" s="18"/>
      <c r="H292" s="27" t="s">
        <v>0</v>
      </c>
      <c r="I292" s="16"/>
      <c r="J292" s="65"/>
      <c r="K292" s="66"/>
      <c r="L292" s="67"/>
      <c r="M292" s="18"/>
      <c r="N292" s="27" t="s">
        <v>0</v>
      </c>
      <c r="O292" s="16"/>
      <c r="P292" s="18"/>
      <c r="Q292" s="27" t="s">
        <v>0</v>
      </c>
      <c r="R292" s="16"/>
      <c r="S292" s="7"/>
      <c r="T292" s="7"/>
      <c r="U292" s="7"/>
      <c r="V292" s="7"/>
      <c r="W292" s="43"/>
      <c r="X292" s="7" t="b">
        <f>(D292&gt;F292)</f>
        <v>0</v>
      </c>
      <c r="Y292" s="7" t="b">
        <f t="shared" si="211"/>
        <v>0</v>
      </c>
      <c r="Z292" s="7" t="b">
        <f t="shared" si="212"/>
        <v>0</v>
      </c>
      <c r="AA292" s="7" t="b">
        <f t="shared" si="213"/>
        <v>0</v>
      </c>
      <c r="AB292" s="43"/>
      <c r="AC292" s="7"/>
      <c r="AD292" s="7"/>
      <c r="AE292" s="7"/>
      <c r="AF292" s="7"/>
      <c r="AG292" s="43"/>
      <c r="AH292" s="43"/>
      <c r="AI292" s="45"/>
      <c r="AJ292" s="47"/>
      <c r="AK292" s="36"/>
      <c r="AL292" s="68"/>
    </row>
    <row r="293" spans="1:38" ht="15" hidden="1" customHeight="1" x14ac:dyDescent="0.25">
      <c r="A293" s="8"/>
      <c r="B293" s="15"/>
      <c r="C293" s="15"/>
      <c r="D293" s="19">
        <f>((D288&gt;=11)*AND(D288&gt;F288))+((D289&gt;=11)*AND(D289&gt;F289))+((D290&gt;=11)*AND(D290&gt;F290))+((D291&gt;=11)*AND(D291&gt;F291))+((D292&gt;=11)*AND(D292&gt;F292))</f>
        <v>0</v>
      </c>
      <c r="E293" s="12"/>
      <c r="F293" s="17">
        <f>((F288&gt;=11)*AND(F288&gt;D288))+((F289&gt;=11)*AND(F289&gt;D289))+((F290&gt;=11)*AND(F290&gt;D290))+((F291&gt;=11)*AND(F291&gt;D291))+((F292&gt;=11)*AND(F292&gt;D292))</f>
        <v>0</v>
      </c>
      <c r="G293" s="19">
        <f>((G288&gt;=11)*AND(G288&gt;I288))+((G289&gt;=11)*AND(G289&gt;I289))+((G290&gt;=11)*AND(G290&gt;I290))+((G291&gt;=11)*AND(G291&gt;I291))+((G292&gt;=11)*AND(G292&gt;I292))</f>
        <v>0</v>
      </c>
      <c r="H293" s="12"/>
      <c r="I293" s="17">
        <f>((I288&gt;=11)*AND(I288&gt;G288))+((I289&gt;=11)*AND(I289&gt;G289))+((I290&gt;=11)*AND(I290&gt;G290))+((I291&gt;=11)*AND(I291&gt;G291))+((I292&gt;=11)*AND(I292&gt;G292))</f>
        <v>0</v>
      </c>
      <c r="J293" s="9"/>
      <c r="K293" s="9"/>
      <c r="L293" s="9"/>
      <c r="M293" s="7">
        <f>((M288&gt;=11)*AND(M288&gt;O288))+((M289&gt;=11)*AND(M289&gt;O289))+((M290&gt;=11)*AND(M290&gt;O290))+((M291&gt;=11)*AND(M291&gt;O291))+((M292&gt;=11)*AND(M292&gt;O292))</f>
        <v>0</v>
      </c>
      <c r="N293" s="7"/>
      <c r="O293" s="7">
        <f>((O288&gt;=11)*AND(O288&gt;M288))+((O289&gt;=11)*AND(O289&gt;M289))+((O290&gt;=11)*AND(O290&gt;M290))+((O291&gt;=11)*AND(O291&gt;M291))+((O292&gt;=11)*AND(O292&gt;M292))</f>
        <v>0</v>
      </c>
      <c r="P293" s="19">
        <f>((P288&gt;=11)*AND(P288&gt;R288))+((P289&gt;=11)*AND(P289&gt;R289))+((P290&gt;=11)*AND(P290&gt;R290))+((P291&gt;=11)*AND(P291&gt;R291))+((P292&gt;=11)*AND(P292&gt;R292))</f>
        <v>0</v>
      </c>
      <c r="Q293" s="12"/>
      <c r="R293" s="17">
        <f>((R288&gt;=11)*AND(R288&gt;P288))+((R289&gt;=11)*AND(R289&gt;P289))+((R290&gt;=11)*AND(R290&gt;P290))+((R291&gt;=11)*AND(R291&gt;P291))+((R292&gt;=11)*AND(R292&gt;P292))</f>
        <v>0</v>
      </c>
      <c r="S293" s="7"/>
      <c r="T293" s="7"/>
      <c r="U293" s="7"/>
      <c r="V293" s="7"/>
      <c r="W293" s="7"/>
      <c r="X293" s="7" t="b">
        <f>(X288+X289+X290+X291+X292&gt;=3)</f>
        <v>0</v>
      </c>
      <c r="Y293" s="7" t="b">
        <f t="shared" ref="Y293:AA293" si="214">(Y288+Y289+Y290+Y291+Y292&gt;=3)</f>
        <v>0</v>
      </c>
      <c r="Z293" s="7" t="b">
        <f t="shared" si="214"/>
        <v>0</v>
      </c>
      <c r="AA293" s="7" t="b">
        <f t="shared" si="214"/>
        <v>0</v>
      </c>
      <c r="AB293" s="7"/>
      <c r="AC293" s="7" t="b">
        <f>IF(D288,NOT(X293),FALSE)</f>
        <v>0</v>
      </c>
      <c r="AD293" s="7" t="b">
        <f>IF(G288,NOT(Y293),FALSE)</f>
        <v>0</v>
      </c>
      <c r="AE293" s="7" t="b">
        <f>IF(M288,NOT(Z293),FALSE)</f>
        <v>0</v>
      </c>
      <c r="AF293" s="7" t="b">
        <f>IF(P288,NOT(AA293),FALSE)</f>
        <v>0</v>
      </c>
      <c r="AG293" s="7"/>
      <c r="AH293" s="7"/>
      <c r="AI293" s="14"/>
      <c r="AJ293" s="12"/>
      <c r="AK293" s="23"/>
      <c r="AL293" s="25"/>
    </row>
    <row r="294" spans="1:38" x14ac:dyDescent="0.25">
      <c r="A294" s="37">
        <v>4</v>
      </c>
      <c r="B294" s="39"/>
      <c r="C294" s="39"/>
      <c r="D294" s="18"/>
      <c r="E294" s="27" t="s">
        <v>0</v>
      </c>
      <c r="F294" s="16"/>
      <c r="G294" s="18"/>
      <c r="H294" s="27" t="s">
        <v>0</v>
      </c>
      <c r="I294" s="16"/>
      <c r="J294" s="18"/>
      <c r="K294" s="27" t="s">
        <v>0</v>
      </c>
      <c r="L294" s="16"/>
      <c r="M294" s="56"/>
      <c r="N294" s="57"/>
      <c r="O294" s="58"/>
      <c r="P294" s="18"/>
      <c r="Q294" s="27" t="s">
        <v>0</v>
      </c>
      <c r="R294" s="16"/>
      <c r="S294" s="7" t="b">
        <f>NOT(ISBLANK(D294))</f>
        <v>0</v>
      </c>
      <c r="T294" s="7" t="b">
        <f>NOT(ISBLANK(G294))</f>
        <v>0</v>
      </c>
      <c r="U294" s="7" t="b">
        <f>NOT(ISBLANK(J294))</f>
        <v>0</v>
      </c>
      <c r="V294" s="7" t="b">
        <f>NOT(ISBLANK(P294))</f>
        <v>0</v>
      </c>
      <c r="W294" s="43">
        <f>S294+T294+U294+V294</f>
        <v>0</v>
      </c>
      <c r="X294" s="7" t="b">
        <f>(D294&gt;F294)</f>
        <v>0</v>
      </c>
      <c r="Y294" s="7" t="b">
        <f>(G294&gt;I294)</f>
        <v>0</v>
      </c>
      <c r="Z294" s="7" t="b">
        <f>(J294&gt;L294)</f>
        <v>0</v>
      </c>
      <c r="AA294" s="7" t="b">
        <f>(P294&gt;R294)</f>
        <v>0</v>
      </c>
      <c r="AB294" s="43">
        <f>X299+Y299+Z299+AA299</f>
        <v>0</v>
      </c>
      <c r="AC294" s="7"/>
      <c r="AD294" s="7"/>
      <c r="AE294" s="7"/>
      <c r="AF294" s="7"/>
      <c r="AG294" s="43">
        <f>AC299+AD299+AE299+AF299</f>
        <v>0</v>
      </c>
      <c r="AH294" s="43">
        <f>2*AB294</f>
        <v>0</v>
      </c>
      <c r="AI294" s="45">
        <f>D299+G299+J299+P299</f>
        <v>0</v>
      </c>
      <c r="AJ294" s="47" t="s">
        <v>0</v>
      </c>
      <c r="AK294" s="36">
        <f>F299+I299+L299+R299</f>
        <v>0</v>
      </c>
      <c r="AL294" s="68"/>
    </row>
    <row r="295" spans="1:38" x14ac:dyDescent="0.25">
      <c r="A295" s="37"/>
      <c r="B295" s="39"/>
      <c r="C295" s="39"/>
      <c r="D295" s="18"/>
      <c r="E295" s="27" t="s">
        <v>0</v>
      </c>
      <c r="F295" s="16"/>
      <c r="G295" s="18"/>
      <c r="H295" s="27" t="s">
        <v>0</v>
      </c>
      <c r="I295" s="16"/>
      <c r="J295" s="18"/>
      <c r="K295" s="27" t="s">
        <v>0</v>
      </c>
      <c r="L295" s="16"/>
      <c r="M295" s="59"/>
      <c r="N295" s="60"/>
      <c r="O295" s="61"/>
      <c r="P295" s="18"/>
      <c r="Q295" s="27" t="s">
        <v>0</v>
      </c>
      <c r="R295" s="16"/>
      <c r="S295" s="7"/>
      <c r="T295" s="7"/>
      <c r="U295" s="7"/>
      <c r="V295" s="7"/>
      <c r="W295" s="43"/>
      <c r="X295" s="7" t="b">
        <f t="shared" ref="X295:X297" si="215">(D295&gt;F295)</f>
        <v>0</v>
      </c>
      <c r="Y295" s="7" t="b">
        <f t="shared" ref="Y295:Y298" si="216">(G295&gt;I295)</f>
        <v>0</v>
      </c>
      <c r="Z295" s="7" t="b">
        <f t="shared" ref="Z295:Z298" si="217">(J295&gt;L295)</f>
        <v>0</v>
      </c>
      <c r="AA295" s="7" t="b">
        <f t="shared" ref="AA295:AA298" si="218">(P295&gt;R295)</f>
        <v>0</v>
      </c>
      <c r="AB295" s="43"/>
      <c r="AC295" s="7"/>
      <c r="AD295" s="7"/>
      <c r="AE295" s="7"/>
      <c r="AF295" s="7"/>
      <c r="AG295" s="43"/>
      <c r="AH295" s="43"/>
      <c r="AI295" s="45"/>
      <c r="AJ295" s="47"/>
      <c r="AK295" s="36"/>
      <c r="AL295" s="68"/>
    </row>
    <row r="296" spans="1:38" x14ac:dyDescent="0.25">
      <c r="A296" s="37"/>
      <c r="B296" s="39"/>
      <c r="C296" s="39"/>
      <c r="D296" s="18"/>
      <c r="E296" s="27" t="s">
        <v>0</v>
      </c>
      <c r="F296" s="16"/>
      <c r="G296" s="18"/>
      <c r="H296" s="27" t="s">
        <v>0</v>
      </c>
      <c r="I296" s="16"/>
      <c r="J296" s="18"/>
      <c r="K296" s="27" t="s">
        <v>0</v>
      </c>
      <c r="L296" s="16"/>
      <c r="M296" s="59"/>
      <c r="N296" s="60"/>
      <c r="O296" s="61"/>
      <c r="P296" s="18"/>
      <c r="Q296" s="27" t="s">
        <v>0</v>
      </c>
      <c r="R296" s="16"/>
      <c r="S296" s="7"/>
      <c r="T296" s="7"/>
      <c r="U296" s="7"/>
      <c r="V296" s="7"/>
      <c r="W296" s="43"/>
      <c r="X296" s="7" t="b">
        <f t="shared" si="215"/>
        <v>0</v>
      </c>
      <c r="Y296" s="7" t="b">
        <f t="shared" si="216"/>
        <v>0</v>
      </c>
      <c r="Z296" s="7" t="b">
        <f t="shared" si="217"/>
        <v>0</v>
      </c>
      <c r="AA296" s="7" t="b">
        <f t="shared" si="218"/>
        <v>0</v>
      </c>
      <c r="AB296" s="43"/>
      <c r="AC296" s="7"/>
      <c r="AD296" s="7"/>
      <c r="AE296" s="7"/>
      <c r="AF296" s="7"/>
      <c r="AG296" s="43"/>
      <c r="AH296" s="43"/>
      <c r="AI296" s="45"/>
      <c r="AJ296" s="47"/>
      <c r="AK296" s="36"/>
      <c r="AL296" s="68"/>
    </row>
    <row r="297" spans="1:38" x14ac:dyDescent="0.25">
      <c r="A297" s="37"/>
      <c r="B297" s="39"/>
      <c r="C297" s="39"/>
      <c r="D297" s="18"/>
      <c r="E297" s="27" t="s">
        <v>0</v>
      </c>
      <c r="F297" s="16"/>
      <c r="G297" s="18"/>
      <c r="H297" s="27" t="s">
        <v>0</v>
      </c>
      <c r="I297" s="16"/>
      <c r="J297" s="18"/>
      <c r="K297" s="27" t="s">
        <v>0</v>
      </c>
      <c r="L297" s="16"/>
      <c r="M297" s="59"/>
      <c r="N297" s="60"/>
      <c r="O297" s="61"/>
      <c r="P297" s="18"/>
      <c r="Q297" s="27" t="s">
        <v>0</v>
      </c>
      <c r="R297" s="16"/>
      <c r="S297" s="7"/>
      <c r="T297" s="7"/>
      <c r="U297" s="7"/>
      <c r="V297" s="7"/>
      <c r="W297" s="43"/>
      <c r="X297" s="7" t="b">
        <f t="shared" si="215"/>
        <v>0</v>
      </c>
      <c r="Y297" s="7" t="b">
        <f t="shared" si="216"/>
        <v>0</v>
      </c>
      <c r="Z297" s="7" t="b">
        <f t="shared" si="217"/>
        <v>0</v>
      </c>
      <c r="AA297" s="7" t="b">
        <f t="shared" si="218"/>
        <v>0</v>
      </c>
      <c r="AB297" s="43"/>
      <c r="AC297" s="7"/>
      <c r="AD297" s="7"/>
      <c r="AE297" s="7"/>
      <c r="AF297" s="7"/>
      <c r="AG297" s="43"/>
      <c r="AH297" s="43"/>
      <c r="AI297" s="45"/>
      <c r="AJ297" s="47"/>
      <c r="AK297" s="36"/>
      <c r="AL297" s="68"/>
    </row>
    <row r="298" spans="1:38" x14ac:dyDescent="0.25">
      <c r="A298" s="37"/>
      <c r="B298" s="39"/>
      <c r="C298" s="39"/>
      <c r="D298" s="18"/>
      <c r="E298" s="27" t="s">
        <v>0</v>
      </c>
      <c r="F298" s="16"/>
      <c r="G298" s="18"/>
      <c r="H298" s="27" t="s">
        <v>0</v>
      </c>
      <c r="I298" s="16"/>
      <c r="J298" s="18"/>
      <c r="K298" s="27" t="s">
        <v>0</v>
      </c>
      <c r="L298" s="16"/>
      <c r="M298" s="65"/>
      <c r="N298" s="66"/>
      <c r="O298" s="67"/>
      <c r="P298" s="18"/>
      <c r="Q298" s="27" t="s">
        <v>0</v>
      </c>
      <c r="R298" s="16"/>
      <c r="S298" s="7"/>
      <c r="T298" s="7"/>
      <c r="U298" s="7"/>
      <c r="V298" s="7"/>
      <c r="W298" s="43"/>
      <c r="X298" s="7" t="b">
        <f>(D298&gt;F298)</f>
        <v>0</v>
      </c>
      <c r="Y298" s="7" t="b">
        <f t="shared" si="216"/>
        <v>0</v>
      </c>
      <c r="Z298" s="7" t="b">
        <f t="shared" si="217"/>
        <v>0</v>
      </c>
      <c r="AA298" s="7" t="b">
        <f t="shared" si="218"/>
        <v>0</v>
      </c>
      <c r="AB298" s="43"/>
      <c r="AC298" s="7"/>
      <c r="AD298" s="7"/>
      <c r="AE298" s="7"/>
      <c r="AF298" s="7"/>
      <c r="AG298" s="43"/>
      <c r="AH298" s="43"/>
      <c r="AI298" s="45"/>
      <c r="AJ298" s="47"/>
      <c r="AK298" s="36"/>
      <c r="AL298" s="68"/>
    </row>
    <row r="299" spans="1:38" ht="15" hidden="1" customHeight="1" x14ac:dyDescent="0.25">
      <c r="A299" s="8"/>
      <c r="B299" s="15"/>
      <c r="C299" s="15"/>
      <c r="D299" s="19">
        <f>((D294&gt;=11)*AND(D294&gt;F294))+((D295&gt;=11)*AND(D295&gt;F295))+((D296&gt;=11)*AND(D296&gt;F296))+((D297&gt;=11)*AND(D297&gt;F297))+((D298&gt;=11)*AND(D298&gt;F298))</f>
        <v>0</v>
      </c>
      <c r="E299" s="12"/>
      <c r="F299" s="17">
        <f>((F294&gt;=11)*AND(F294&gt;D294))+((F295&gt;=11)*AND(F295&gt;D295))+((F296&gt;=11)*AND(F296&gt;D296))+((F297&gt;=11)*AND(F297&gt;D297))+((F298&gt;=11)*AND(F298&gt;D298))</f>
        <v>0</v>
      </c>
      <c r="G299" s="19">
        <f>((G294&gt;=11)*AND(G294&gt;I294))+((G295&gt;=11)*AND(G295&gt;I295))+((G296&gt;=11)*AND(G296&gt;I296))+((G297&gt;=11)*AND(G297&gt;I297))+((G298&gt;=11)*AND(G298&gt;I298))</f>
        <v>0</v>
      </c>
      <c r="H299" s="12"/>
      <c r="I299" s="17">
        <f>((I294&gt;=11)*AND(I294&gt;G294))+((I295&gt;=11)*AND(I295&gt;G295))+((I296&gt;=11)*AND(I296&gt;G296))+((I297&gt;=11)*AND(I297&gt;G297))+((I298&gt;=11)*AND(I298&gt;G298))</f>
        <v>0</v>
      </c>
      <c r="J299" s="19">
        <f>((J294&gt;=11)*AND(J294&gt;L294))+((J295&gt;=11)*AND(J295&gt;L295))+((J296&gt;=11)*AND(J296&gt;L296))+((J297&gt;=11)*AND(J297&gt;L297))+((J298&gt;=11)*AND(J298&gt;L298))</f>
        <v>0</v>
      </c>
      <c r="K299" s="12"/>
      <c r="L299" s="17">
        <f>((L294&gt;=11)*AND(L294&gt;J294))+((L295&gt;=11)*AND(L295&gt;J295))+((L296&gt;=11)*AND(L296&gt;J296))+((L297&gt;=11)*AND(L297&gt;J297))+((L298&gt;=11)*AND(L298&gt;J298))</f>
        <v>0</v>
      </c>
      <c r="M299" s="9"/>
      <c r="N299" s="9"/>
      <c r="O299" s="9"/>
      <c r="P299" s="7">
        <f>((P294&gt;=11)*AND(P294&gt;R294))+((P295&gt;=11)*AND(P295&gt;R295))+((P296&gt;=11)*AND(P296&gt;R296))+((P297&gt;=11)*AND(P297&gt;R297))+((P298&gt;=11)*AND(P298&gt;R298))</f>
        <v>0</v>
      </c>
      <c r="Q299" s="7"/>
      <c r="R299" s="7">
        <f>((R294&gt;=11)*AND(R294&gt;P294))+((R295&gt;=11)*AND(R295&gt;P295))+((R296&gt;=11)*AND(R296&gt;P296))+((R297&gt;=11)*AND(R297&gt;P297))+((R298&gt;=11)*AND(R298&gt;P298))</f>
        <v>0</v>
      </c>
      <c r="S299" s="7"/>
      <c r="T299" s="7"/>
      <c r="U299" s="7"/>
      <c r="V299" s="7"/>
      <c r="W299" s="7"/>
      <c r="X299" s="7" t="b">
        <f>(X294+X295+X296+X297+X298&gt;=3)</f>
        <v>0</v>
      </c>
      <c r="Y299" s="7" t="b">
        <f t="shared" ref="Y299:AA299" si="219">(Y294+Y295+Y296+Y297+Y298&gt;=3)</f>
        <v>0</v>
      </c>
      <c r="Z299" s="7" t="b">
        <f t="shared" si="219"/>
        <v>0</v>
      </c>
      <c r="AA299" s="7" t="b">
        <f t="shared" si="219"/>
        <v>0</v>
      </c>
      <c r="AB299" s="7"/>
      <c r="AC299" s="7" t="b">
        <f>IF(D294,NOT(X299),FALSE)</f>
        <v>0</v>
      </c>
      <c r="AD299" s="7" t="b">
        <f>IF(G294,NOT(Y299),FALSE)</f>
        <v>0</v>
      </c>
      <c r="AE299" s="7" t="b">
        <f>IF(J294,NOT(Z299),FALSE)</f>
        <v>0</v>
      </c>
      <c r="AF299" s="7" t="b">
        <f>IF(P294,NOT(AA299),FALSE)</f>
        <v>0</v>
      </c>
      <c r="AG299" s="7"/>
      <c r="AH299" s="7"/>
      <c r="AI299" s="14"/>
      <c r="AJ299" s="12"/>
      <c r="AK299" s="23"/>
      <c r="AL299" s="25"/>
    </row>
    <row r="300" spans="1:38" x14ac:dyDescent="0.25">
      <c r="A300" s="37">
        <v>5</v>
      </c>
      <c r="B300" s="39"/>
      <c r="C300" s="39"/>
      <c r="D300" s="18"/>
      <c r="E300" s="27" t="s">
        <v>0</v>
      </c>
      <c r="F300" s="16"/>
      <c r="G300" s="18"/>
      <c r="H300" s="27" t="s">
        <v>0</v>
      </c>
      <c r="I300" s="16"/>
      <c r="J300" s="18"/>
      <c r="K300" s="27" t="s">
        <v>0</v>
      </c>
      <c r="L300" s="16"/>
      <c r="M300" s="18"/>
      <c r="N300" s="27" t="s">
        <v>0</v>
      </c>
      <c r="O300" s="16"/>
      <c r="P300" s="56"/>
      <c r="Q300" s="57"/>
      <c r="R300" s="58"/>
      <c r="S300" s="7" t="b">
        <f>NOT(ISBLANK(D300))</f>
        <v>0</v>
      </c>
      <c r="T300" s="7" t="b">
        <f>NOT(ISBLANK(G300))</f>
        <v>0</v>
      </c>
      <c r="U300" s="7" t="b">
        <f>NOT(ISBLANK(J300))</f>
        <v>0</v>
      </c>
      <c r="V300" s="7" t="b">
        <f>NOT(ISBLANK(M300))</f>
        <v>0</v>
      </c>
      <c r="W300" s="43">
        <f>S300+T300+U300+V300</f>
        <v>0</v>
      </c>
      <c r="X300" s="7" t="b">
        <f>(D300&gt;F300)</f>
        <v>0</v>
      </c>
      <c r="Y300" s="7" t="b">
        <f>(G300&gt;I300)</f>
        <v>0</v>
      </c>
      <c r="Z300" s="7" t="b">
        <f>(J300&gt;L300)</f>
        <v>0</v>
      </c>
      <c r="AA300" s="7" t="b">
        <f>(M300&gt;O300)</f>
        <v>0</v>
      </c>
      <c r="AB300" s="43">
        <f>X305+Y305+Z305+AA305</f>
        <v>0</v>
      </c>
      <c r="AC300" s="7"/>
      <c r="AD300" s="7"/>
      <c r="AE300" s="7"/>
      <c r="AF300" s="7"/>
      <c r="AG300" s="43">
        <f>AC305+AD305+AE305+AF305</f>
        <v>0</v>
      </c>
      <c r="AH300" s="43">
        <f>2*AB300</f>
        <v>0</v>
      </c>
      <c r="AI300" s="45">
        <f>D305+G305+J305+M305</f>
        <v>0</v>
      </c>
      <c r="AJ300" s="47" t="s">
        <v>0</v>
      </c>
      <c r="AK300" s="36">
        <f>F305+I305+L305+O305</f>
        <v>0</v>
      </c>
      <c r="AL300" s="68"/>
    </row>
    <row r="301" spans="1:38" x14ac:dyDescent="0.25">
      <c r="A301" s="37"/>
      <c r="B301" s="39"/>
      <c r="C301" s="39"/>
      <c r="D301" s="18"/>
      <c r="E301" s="27" t="s">
        <v>0</v>
      </c>
      <c r="F301" s="16"/>
      <c r="G301" s="18"/>
      <c r="H301" s="27" t="s">
        <v>0</v>
      </c>
      <c r="I301" s="16"/>
      <c r="J301" s="18"/>
      <c r="K301" s="27" t="s">
        <v>0</v>
      </c>
      <c r="L301" s="16"/>
      <c r="M301" s="18"/>
      <c r="N301" s="27" t="s">
        <v>0</v>
      </c>
      <c r="O301" s="16"/>
      <c r="P301" s="59"/>
      <c r="Q301" s="60"/>
      <c r="R301" s="61"/>
      <c r="S301" s="7"/>
      <c r="T301" s="7"/>
      <c r="U301" s="7"/>
      <c r="V301" s="7"/>
      <c r="W301" s="43"/>
      <c r="X301" s="7" t="b">
        <f t="shared" ref="X301:X303" si="220">(D301&gt;F301)</f>
        <v>0</v>
      </c>
      <c r="Y301" s="7" t="b">
        <f t="shared" ref="Y301:Y304" si="221">(G301&gt;I301)</f>
        <v>0</v>
      </c>
      <c r="Z301" s="7" t="b">
        <f t="shared" ref="Z301:Z304" si="222">(J301&gt;L301)</f>
        <v>0</v>
      </c>
      <c r="AA301" s="7" t="b">
        <f t="shared" ref="AA301:AA304" si="223">(M301&gt;O301)</f>
        <v>0</v>
      </c>
      <c r="AB301" s="43"/>
      <c r="AC301" s="7"/>
      <c r="AD301" s="7"/>
      <c r="AE301" s="7"/>
      <c r="AF301" s="7"/>
      <c r="AG301" s="43"/>
      <c r="AH301" s="43"/>
      <c r="AI301" s="45"/>
      <c r="AJ301" s="47"/>
      <c r="AK301" s="36"/>
      <c r="AL301" s="68"/>
    </row>
    <row r="302" spans="1:38" x14ac:dyDescent="0.25">
      <c r="A302" s="37"/>
      <c r="B302" s="39"/>
      <c r="C302" s="39"/>
      <c r="D302" s="18"/>
      <c r="E302" s="27" t="s">
        <v>0</v>
      </c>
      <c r="F302" s="16"/>
      <c r="G302" s="18"/>
      <c r="H302" s="27" t="s">
        <v>0</v>
      </c>
      <c r="I302" s="16"/>
      <c r="J302" s="18"/>
      <c r="K302" s="27" t="s">
        <v>0</v>
      </c>
      <c r="L302" s="16"/>
      <c r="M302" s="18"/>
      <c r="N302" s="27" t="s">
        <v>0</v>
      </c>
      <c r="O302" s="16"/>
      <c r="P302" s="59"/>
      <c r="Q302" s="60"/>
      <c r="R302" s="61"/>
      <c r="S302" s="7"/>
      <c r="T302" s="7"/>
      <c r="U302" s="7"/>
      <c r="V302" s="7"/>
      <c r="W302" s="43"/>
      <c r="X302" s="7" t="b">
        <f t="shared" si="220"/>
        <v>0</v>
      </c>
      <c r="Y302" s="7" t="b">
        <f t="shared" si="221"/>
        <v>0</v>
      </c>
      <c r="Z302" s="7" t="b">
        <f t="shared" si="222"/>
        <v>0</v>
      </c>
      <c r="AA302" s="7" t="b">
        <f t="shared" si="223"/>
        <v>0</v>
      </c>
      <c r="AB302" s="43"/>
      <c r="AC302" s="7"/>
      <c r="AD302" s="7"/>
      <c r="AE302" s="7"/>
      <c r="AF302" s="7"/>
      <c r="AG302" s="43"/>
      <c r="AH302" s="43"/>
      <c r="AI302" s="45"/>
      <c r="AJ302" s="47"/>
      <c r="AK302" s="36"/>
      <c r="AL302" s="68"/>
    </row>
    <row r="303" spans="1:38" x14ac:dyDescent="0.25">
      <c r="A303" s="37"/>
      <c r="B303" s="39"/>
      <c r="C303" s="39"/>
      <c r="D303" s="18"/>
      <c r="E303" s="27" t="s">
        <v>0</v>
      </c>
      <c r="F303" s="16"/>
      <c r="G303" s="18"/>
      <c r="H303" s="27" t="s">
        <v>0</v>
      </c>
      <c r="I303" s="16"/>
      <c r="J303" s="18"/>
      <c r="K303" s="27" t="s">
        <v>0</v>
      </c>
      <c r="L303" s="16"/>
      <c r="M303" s="18"/>
      <c r="N303" s="27" t="s">
        <v>0</v>
      </c>
      <c r="O303" s="16"/>
      <c r="P303" s="59"/>
      <c r="Q303" s="60"/>
      <c r="R303" s="61"/>
      <c r="S303" s="7"/>
      <c r="T303" s="7"/>
      <c r="U303" s="7"/>
      <c r="V303" s="7"/>
      <c r="W303" s="43"/>
      <c r="X303" s="7" t="b">
        <f t="shared" si="220"/>
        <v>0</v>
      </c>
      <c r="Y303" s="7" t="b">
        <f t="shared" si="221"/>
        <v>0</v>
      </c>
      <c r="Z303" s="7" t="b">
        <f t="shared" si="222"/>
        <v>0</v>
      </c>
      <c r="AA303" s="7" t="b">
        <f t="shared" si="223"/>
        <v>0</v>
      </c>
      <c r="AB303" s="43"/>
      <c r="AC303" s="7"/>
      <c r="AD303" s="7"/>
      <c r="AE303" s="7"/>
      <c r="AF303" s="7"/>
      <c r="AG303" s="43"/>
      <c r="AH303" s="43"/>
      <c r="AI303" s="45"/>
      <c r="AJ303" s="47"/>
      <c r="AK303" s="36"/>
      <c r="AL303" s="68"/>
    </row>
    <row r="304" spans="1:38" ht="15.75" thickBot="1" x14ac:dyDescent="0.3">
      <c r="A304" s="38"/>
      <c r="B304" s="40"/>
      <c r="C304" s="40"/>
      <c r="D304" s="20"/>
      <c r="E304" s="28" t="s">
        <v>0</v>
      </c>
      <c r="F304" s="21"/>
      <c r="G304" s="20"/>
      <c r="H304" s="28" t="s">
        <v>0</v>
      </c>
      <c r="I304" s="21"/>
      <c r="J304" s="20"/>
      <c r="K304" s="28" t="s">
        <v>0</v>
      </c>
      <c r="L304" s="21"/>
      <c r="M304" s="20"/>
      <c r="N304" s="28" t="s">
        <v>0</v>
      </c>
      <c r="O304" s="21"/>
      <c r="P304" s="62"/>
      <c r="Q304" s="63"/>
      <c r="R304" s="64"/>
      <c r="S304" s="10"/>
      <c r="T304" s="10"/>
      <c r="U304" s="10"/>
      <c r="V304" s="10"/>
      <c r="W304" s="44"/>
      <c r="X304" s="10" t="b">
        <f>(D304&gt;F304)</f>
        <v>0</v>
      </c>
      <c r="Y304" s="10" t="b">
        <f t="shared" si="221"/>
        <v>0</v>
      </c>
      <c r="Z304" s="10" t="b">
        <f t="shared" si="222"/>
        <v>0</v>
      </c>
      <c r="AA304" s="10" t="b">
        <f t="shared" si="223"/>
        <v>0</v>
      </c>
      <c r="AB304" s="44"/>
      <c r="AC304" s="10"/>
      <c r="AD304" s="10"/>
      <c r="AE304" s="10"/>
      <c r="AF304" s="10"/>
      <c r="AG304" s="44"/>
      <c r="AH304" s="44"/>
      <c r="AI304" s="46"/>
      <c r="AJ304" s="48"/>
      <c r="AK304" s="49"/>
      <c r="AL304" s="69"/>
    </row>
    <row r="305" spans="1:38" hidden="1" x14ac:dyDescent="0.25">
      <c r="A305" s="2"/>
      <c r="B305" s="2"/>
      <c r="C305" s="2"/>
      <c r="D305" s="3">
        <f>((D300&gt;=11)*AND(D300&gt;F300))+((D301&gt;=11)*AND(D301&gt;F301))+((D302&gt;=11)*AND(D302&gt;F302))+((D303&gt;=11)*AND(D303&gt;F303))+((D304&gt;=11)*AND(D304&gt;F304))</f>
        <v>0</v>
      </c>
      <c r="E305" s="2"/>
      <c r="F305" s="3">
        <f>((F300&gt;=11)*AND(F300&gt;D300))+((F301&gt;=11)*AND(F301&gt;D301))+((F302&gt;=11)*AND(F302&gt;D302))+((F303&gt;=11)*AND(F303&gt;D303))+((F304&gt;=11)*AND(F304&gt;D304))</f>
        <v>0</v>
      </c>
      <c r="G305" s="3">
        <f>((G300&gt;=11)*AND(G300&gt;I300))+((G301&gt;=11)*AND(G301&gt;I301))+((G302&gt;=11)*AND(G302&gt;I302))+((G303&gt;=11)*AND(G303&gt;I303))+((G304&gt;=11)*AND(G304&gt;I304))</f>
        <v>0</v>
      </c>
      <c r="H305" s="2"/>
      <c r="I305" s="3">
        <f>((I300&gt;=11)*AND(I300&gt;G300))+((I301&gt;=11)*AND(I301&gt;G301))+((I302&gt;=11)*AND(I302&gt;G302))+((I303&gt;=11)*AND(I303&gt;G303))+((I304&gt;=11)*AND(I304&gt;G304))</f>
        <v>0</v>
      </c>
      <c r="J305" s="3">
        <f>((J300&gt;=11)*AND(J300&gt;L300))+((J301&gt;=11)*AND(J301&gt;L301))+((J302&gt;=11)*AND(J302&gt;L302))+((J303&gt;=11)*AND(J303&gt;L303))+((J304&gt;=11)*AND(J304&gt;L304))</f>
        <v>0</v>
      </c>
      <c r="K305" s="2"/>
      <c r="L305" s="3">
        <f>((L300&gt;=11)*AND(L300&gt;J300))+((L301&gt;=11)*AND(L301&gt;J301))+((L302&gt;=11)*AND(L302&gt;J302))+((L303&gt;=11)*AND(L303&gt;J303))+((L304&gt;=11)*AND(L304&gt;J304))</f>
        <v>0</v>
      </c>
      <c r="M305" s="3">
        <f>((M300&gt;=11)*AND(M300&gt;O300))+((M301&gt;=11)*AND(M301&gt;O301))+((M302&gt;=11)*AND(M302&gt;O302))+((M303&gt;=11)*AND(M303&gt;O303))+((M304&gt;=11)*AND(M304&gt;O304))</f>
        <v>0</v>
      </c>
      <c r="N305" s="2"/>
      <c r="O305" s="3">
        <f>((O300&gt;=11)*AND(O300&gt;M300))+((O301&gt;=11)*AND(O301&gt;M301))+((O302&gt;=11)*AND(O302&gt;M302))+((O303&gt;=11)*AND(O303&gt;M303))+((O304&gt;=11)*AND(O304&gt;M304))</f>
        <v>0</v>
      </c>
      <c r="P305" s="2"/>
      <c r="Q305" s="2"/>
      <c r="R305" s="2"/>
      <c r="S305" s="3"/>
      <c r="T305" s="3"/>
      <c r="U305" s="3"/>
      <c r="V305" s="3"/>
      <c r="W305" s="2"/>
      <c r="X305" s="1" t="b">
        <f>(X300+X301+X302+X303+X304&gt;=3)</f>
        <v>0</v>
      </c>
      <c r="Y305" s="1" t="b">
        <f t="shared" ref="Y305:AA305" si="224">(Y300+Y301+Y302+Y303+Y304&gt;=3)</f>
        <v>0</v>
      </c>
      <c r="Z305" s="1" t="b">
        <f t="shared" si="224"/>
        <v>0</v>
      </c>
      <c r="AA305" s="1" t="b">
        <f t="shared" si="224"/>
        <v>0</v>
      </c>
      <c r="AB305" s="2"/>
      <c r="AC305" s="1" t="b">
        <f>IF(D300,NOT(X305),FALSE)</f>
        <v>0</v>
      </c>
      <c r="AD305" s="1" t="b">
        <f>IF(G300,NOT(Y305),FALSE)</f>
        <v>0</v>
      </c>
      <c r="AE305" s="1" t="b">
        <f>IF(J300,NOT(Z305),FALSE)</f>
        <v>0</v>
      </c>
      <c r="AF305" s="1" t="b">
        <f>IF(M300,NOT(AA305),FALSE)</f>
        <v>0</v>
      </c>
      <c r="AG305" s="2"/>
      <c r="AH305" s="2"/>
      <c r="AI305" s="2"/>
      <c r="AJ305" s="2"/>
      <c r="AK305" s="2"/>
    </row>
    <row r="306" spans="1:38" ht="41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</row>
    <row r="307" spans="1:38" ht="33.75" customHeight="1" x14ac:dyDescent="0.25">
      <c r="A307" s="53" t="s">
        <v>10</v>
      </c>
      <c r="B307" s="53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</row>
    <row r="308" spans="1:38" ht="15.75" thickBot="1" x14ac:dyDescent="0.3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</row>
    <row r="309" spans="1:38" ht="30" x14ac:dyDescent="0.25">
      <c r="A309" s="4" t="s">
        <v>9</v>
      </c>
      <c r="B309" s="5" t="s">
        <v>7</v>
      </c>
      <c r="C309" s="5" t="s">
        <v>1</v>
      </c>
      <c r="D309" s="51">
        <v>1</v>
      </c>
      <c r="E309" s="51"/>
      <c r="F309" s="51"/>
      <c r="G309" s="51">
        <v>2</v>
      </c>
      <c r="H309" s="51"/>
      <c r="I309" s="51"/>
      <c r="J309" s="51">
        <v>3</v>
      </c>
      <c r="K309" s="51"/>
      <c r="L309" s="51"/>
      <c r="M309" s="51">
        <v>4</v>
      </c>
      <c r="N309" s="51"/>
      <c r="O309" s="51"/>
      <c r="P309" s="51">
        <v>5</v>
      </c>
      <c r="Q309" s="51"/>
      <c r="R309" s="51"/>
      <c r="S309" s="6"/>
      <c r="T309" s="6"/>
      <c r="U309" s="6"/>
      <c r="V309" s="6"/>
      <c r="W309" s="5" t="s">
        <v>2</v>
      </c>
      <c r="X309" s="50" t="s">
        <v>8</v>
      </c>
      <c r="Y309" s="50"/>
      <c r="Z309" s="50"/>
      <c r="AA309" s="50"/>
      <c r="AB309" s="5" t="s">
        <v>3</v>
      </c>
      <c r="AC309" s="6"/>
      <c r="AD309" s="6"/>
      <c r="AE309" s="6"/>
      <c r="AF309" s="6"/>
      <c r="AG309" s="5" t="s">
        <v>4</v>
      </c>
      <c r="AH309" s="5" t="s">
        <v>5</v>
      </c>
      <c r="AI309" s="51" t="s">
        <v>6</v>
      </c>
      <c r="AJ309" s="51"/>
      <c r="AK309" s="52"/>
      <c r="AL309" s="24" t="s">
        <v>11</v>
      </c>
    </row>
    <row r="310" spans="1:38" x14ac:dyDescent="0.25">
      <c r="A310" s="37">
        <v>1</v>
      </c>
      <c r="B310" s="39"/>
      <c r="C310" s="39"/>
      <c r="D310" s="41"/>
      <c r="E310" s="41"/>
      <c r="F310" s="41"/>
      <c r="G310" s="18"/>
      <c r="H310" s="11" t="s">
        <v>0</v>
      </c>
      <c r="I310" s="16"/>
      <c r="J310" s="18"/>
      <c r="K310" s="11" t="s">
        <v>0</v>
      </c>
      <c r="L310" s="16"/>
      <c r="M310" s="18"/>
      <c r="N310" s="11" t="s">
        <v>0</v>
      </c>
      <c r="O310" s="16"/>
      <c r="P310" s="18"/>
      <c r="Q310" s="11" t="s">
        <v>0</v>
      </c>
      <c r="R310" s="16"/>
      <c r="S310" s="7" t="b">
        <f>NOT(ISBLANK(G310))</f>
        <v>0</v>
      </c>
      <c r="T310" s="7" t="b">
        <f>NOT(ISBLANK(J310))</f>
        <v>0</v>
      </c>
      <c r="U310" s="7" t="b">
        <f>NOT(ISBLANK(M310))</f>
        <v>0</v>
      </c>
      <c r="V310" s="7" t="b">
        <f>NOT(ISBLANK(P310))</f>
        <v>0</v>
      </c>
      <c r="W310" s="43">
        <f>S310+T310+U310+V310</f>
        <v>0</v>
      </c>
      <c r="X310" s="7" t="b">
        <f>(G310&gt;I310)</f>
        <v>0</v>
      </c>
      <c r="Y310" s="7" t="b">
        <f>(J310&gt;L310)</f>
        <v>0</v>
      </c>
      <c r="Z310" s="7" t="b">
        <f>(M310&gt;O310)</f>
        <v>0</v>
      </c>
      <c r="AA310" s="7" t="b">
        <f>(P310&gt;R310)</f>
        <v>0</v>
      </c>
      <c r="AB310" s="43">
        <f>X315+Y315+Z315+AA315</f>
        <v>0</v>
      </c>
      <c r="AC310" s="7"/>
      <c r="AD310" s="7"/>
      <c r="AE310" s="7"/>
      <c r="AF310" s="7"/>
      <c r="AG310" s="43">
        <f>AC315+AD315+AE315+AF315</f>
        <v>0</v>
      </c>
      <c r="AH310" s="43">
        <f>2*AB310</f>
        <v>0</v>
      </c>
      <c r="AI310" s="45">
        <f>G315+J315+M315+P315</f>
        <v>0</v>
      </c>
      <c r="AJ310" s="47" t="s">
        <v>0</v>
      </c>
      <c r="AK310" s="36">
        <f>I315+L315+O315+R315</f>
        <v>0</v>
      </c>
      <c r="AL310" s="68"/>
    </row>
    <row r="311" spans="1:38" x14ac:dyDescent="0.25">
      <c r="A311" s="37"/>
      <c r="B311" s="39"/>
      <c r="C311" s="39"/>
      <c r="D311" s="41"/>
      <c r="E311" s="41"/>
      <c r="F311" s="41"/>
      <c r="G311" s="18"/>
      <c r="H311" s="11" t="s">
        <v>0</v>
      </c>
      <c r="I311" s="16"/>
      <c r="J311" s="18"/>
      <c r="K311" s="11" t="s">
        <v>0</v>
      </c>
      <c r="L311" s="16"/>
      <c r="M311" s="18"/>
      <c r="N311" s="11" t="s">
        <v>0</v>
      </c>
      <c r="O311" s="16"/>
      <c r="P311" s="18"/>
      <c r="Q311" s="11" t="s">
        <v>0</v>
      </c>
      <c r="R311" s="16"/>
      <c r="S311" s="7"/>
      <c r="T311" s="7"/>
      <c r="U311" s="7"/>
      <c r="V311" s="7"/>
      <c r="W311" s="43"/>
      <c r="X311" s="7" t="b">
        <f t="shared" ref="X311:X314" si="225">(G311&gt;I311)</f>
        <v>0</v>
      </c>
      <c r="Y311" s="7" t="b">
        <f t="shared" ref="Y311:Y314" si="226">(J311&gt;L311)</f>
        <v>0</v>
      </c>
      <c r="Z311" s="7" t="b">
        <f t="shared" ref="Z311:Z314" si="227">(M311&gt;O311)</f>
        <v>0</v>
      </c>
      <c r="AA311" s="7" t="b">
        <f t="shared" ref="AA311:AA314" si="228">(P311&gt;R311)</f>
        <v>0</v>
      </c>
      <c r="AB311" s="43"/>
      <c r="AC311" s="7"/>
      <c r="AD311" s="7"/>
      <c r="AE311" s="7"/>
      <c r="AF311" s="7"/>
      <c r="AG311" s="43"/>
      <c r="AH311" s="43"/>
      <c r="AI311" s="45"/>
      <c r="AJ311" s="47"/>
      <c r="AK311" s="36"/>
      <c r="AL311" s="68"/>
    </row>
    <row r="312" spans="1:38" x14ac:dyDescent="0.25">
      <c r="A312" s="37"/>
      <c r="B312" s="39"/>
      <c r="C312" s="39"/>
      <c r="D312" s="41"/>
      <c r="E312" s="41"/>
      <c r="F312" s="41"/>
      <c r="G312" s="18"/>
      <c r="H312" s="11" t="s">
        <v>0</v>
      </c>
      <c r="I312" s="16"/>
      <c r="J312" s="18"/>
      <c r="K312" s="11" t="s">
        <v>0</v>
      </c>
      <c r="L312" s="16"/>
      <c r="M312" s="18"/>
      <c r="N312" s="11" t="s">
        <v>0</v>
      </c>
      <c r="O312" s="16"/>
      <c r="P312" s="18"/>
      <c r="Q312" s="11" t="s">
        <v>0</v>
      </c>
      <c r="R312" s="16"/>
      <c r="S312" s="7"/>
      <c r="T312" s="7"/>
      <c r="U312" s="7"/>
      <c r="V312" s="7"/>
      <c r="W312" s="43"/>
      <c r="X312" s="7" t="b">
        <f t="shared" si="225"/>
        <v>0</v>
      </c>
      <c r="Y312" s="7" t="b">
        <f t="shared" si="226"/>
        <v>0</v>
      </c>
      <c r="Z312" s="7" t="b">
        <f t="shared" si="227"/>
        <v>0</v>
      </c>
      <c r="AA312" s="7" t="b">
        <f t="shared" si="228"/>
        <v>0</v>
      </c>
      <c r="AB312" s="43"/>
      <c r="AC312" s="7"/>
      <c r="AD312" s="7"/>
      <c r="AE312" s="7"/>
      <c r="AF312" s="7"/>
      <c r="AG312" s="43"/>
      <c r="AH312" s="43"/>
      <c r="AI312" s="45"/>
      <c r="AJ312" s="47"/>
      <c r="AK312" s="36"/>
      <c r="AL312" s="68"/>
    </row>
    <row r="313" spans="1:38" x14ac:dyDescent="0.25">
      <c r="A313" s="37"/>
      <c r="B313" s="39"/>
      <c r="C313" s="39"/>
      <c r="D313" s="41"/>
      <c r="E313" s="41"/>
      <c r="F313" s="41"/>
      <c r="G313" s="18"/>
      <c r="H313" s="11" t="s">
        <v>0</v>
      </c>
      <c r="I313" s="16"/>
      <c r="J313" s="18"/>
      <c r="K313" s="11" t="s">
        <v>0</v>
      </c>
      <c r="L313" s="16"/>
      <c r="M313" s="18"/>
      <c r="N313" s="11" t="s">
        <v>0</v>
      </c>
      <c r="O313" s="16"/>
      <c r="P313" s="18"/>
      <c r="Q313" s="11" t="s">
        <v>0</v>
      </c>
      <c r="R313" s="16"/>
      <c r="S313" s="7"/>
      <c r="T313" s="7"/>
      <c r="U313" s="7"/>
      <c r="V313" s="7"/>
      <c r="W313" s="43"/>
      <c r="X313" s="7" t="b">
        <f t="shared" si="225"/>
        <v>0</v>
      </c>
      <c r="Y313" s="7" t="b">
        <f t="shared" si="226"/>
        <v>0</v>
      </c>
      <c r="Z313" s="7" t="b">
        <f t="shared" si="227"/>
        <v>0</v>
      </c>
      <c r="AA313" s="7" t="b">
        <f t="shared" si="228"/>
        <v>0</v>
      </c>
      <c r="AB313" s="43"/>
      <c r="AC313" s="7"/>
      <c r="AD313" s="7"/>
      <c r="AE313" s="7"/>
      <c r="AF313" s="7"/>
      <c r="AG313" s="43"/>
      <c r="AH313" s="43"/>
      <c r="AI313" s="45"/>
      <c r="AJ313" s="47"/>
      <c r="AK313" s="36"/>
      <c r="AL313" s="68"/>
    </row>
    <row r="314" spans="1:38" x14ac:dyDescent="0.25">
      <c r="A314" s="37"/>
      <c r="B314" s="39"/>
      <c r="C314" s="39"/>
      <c r="D314" s="41"/>
      <c r="E314" s="41"/>
      <c r="F314" s="41"/>
      <c r="G314" s="18"/>
      <c r="H314" s="11" t="s">
        <v>0</v>
      </c>
      <c r="I314" s="16"/>
      <c r="J314" s="18"/>
      <c r="K314" s="11" t="s">
        <v>0</v>
      </c>
      <c r="L314" s="16"/>
      <c r="M314" s="18"/>
      <c r="N314" s="11" t="s">
        <v>0</v>
      </c>
      <c r="O314" s="16"/>
      <c r="P314" s="18"/>
      <c r="Q314" s="11" t="s">
        <v>0</v>
      </c>
      <c r="R314" s="16"/>
      <c r="S314" s="7"/>
      <c r="T314" s="7"/>
      <c r="U314" s="7"/>
      <c r="V314" s="7"/>
      <c r="W314" s="43"/>
      <c r="X314" s="7" t="b">
        <f t="shared" si="225"/>
        <v>0</v>
      </c>
      <c r="Y314" s="7" t="b">
        <f t="shared" si="226"/>
        <v>0</v>
      </c>
      <c r="Z314" s="7" t="b">
        <f t="shared" si="227"/>
        <v>0</v>
      </c>
      <c r="AA314" s="7" t="b">
        <f t="shared" si="228"/>
        <v>0</v>
      </c>
      <c r="AB314" s="43"/>
      <c r="AC314" s="7"/>
      <c r="AD314" s="7"/>
      <c r="AE314" s="7"/>
      <c r="AF314" s="7"/>
      <c r="AG314" s="43"/>
      <c r="AH314" s="43"/>
      <c r="AI314" s="45"/>
      <c r="AJ314" s="47"/>
      <c r="AK314" s="36"/>
      <c r="AL314" s="68"/>
    </row>
    <row r="315" spans="1:38" hidden="1" x14ac:dyDescent="0.25">
      <c r="A315" s="8"/>
      <c r="B315" s="15"/>
      <c r="C315" s="15"/>
      <c r="D315" s="9"/>
      <c r="E315" s="9"/>
      <c r="F315" s="9"/>
      <c r="G315" s="7">
        <f>((G310&gt;=11)*AND(G310&gt;I310))+((G311&gt;=11)*AND(G311&gt;I311))+((G312&gt;=11)*AND(G312&gt;I312))+((G313&gt;=11)*AND(G313&gt;I313))+((G314&gt;=11)*AND(G314&gt;I314))</f>
        <v>0</v>
      </c>
      <c r="H315" s="7"/>
      <c r="I315" s="7">
        <f>((I310&gt;=11)*AND(I310&gt;G310))+((I311&gt;=11)*AND(I311&gt;G311))+((I312&gt;=11)*AND(I312&gt;G312))+((I313&gt;=11)*AND(I313&gt;G313))+((I314&gt;=11)*AND(I314&gt;G314))</f>
        <v>0</v>
      </c>
      <c r="J315" s="19">
        <f>((J310&gt;=11)*AND(J310&gt;L310))+((J311&gt;=11)*AND(J311&gt;L311))+((J312&gt;=11)*AND(J312&gt;L312))+((J313&gt;=11)*AND(J313&gt;L313))+((J314&gt;=11)*AND(J314&gt;L314))</f>
        <v>0</v>
      </c>
      <c r="K315" s="12"/>
      <c r="L315" s="17">
        <f>((L310&gt;=11)*AND(L310&gt;J310))+((L311&gt;=11)*AND(L311&gt;J311))+((L312&gt;=11)*AND(L312&gt;J312))+((L313&gt;=11)*AND(L313&gt;J313))+((L314&gt;=11)*AND(L314&gt;J314))</f>
        <v>0</v>
      </c>
      <c r="M315" s="19">
        <f>((M310&gt;=11)*AND(M310&gt;O310))+((M311&gt;=11)*AND(M311&gt;O311))+((M312&gt;=11)*AND(M312&gt;O312))+((M313&gt;=11)*AND(M313&gt;O313))+((M314&gt;=11)*AND(M314&gt;O314))</f>
        <v>0</v>
      </c>
      <c r="N315" s="12"/>
      <c r="O315" s="17">
        <f>((O310&gt;=11)*AND(O310&gt;M310))+((O311&gt;=11)*AND(O311&gt;M311))+((O312&gt;=11)*AND(O312&gt;M312))+((O313&gt;=11)*AND(O313&gt;M313))+((O314&gt;=11)*AND(O314&gt;M314))</f>
        <v>0</v>
      </c>
      <c r="P315" s="19">
        <f>((P310&gt;=11)*AND(P310&gt;R310))+((P311&gt;=11)*AND(P311&gt;R311))+((P312&gt;=11)*AND(P312&gt;R312))+((P313&gt;=11)*AND(P313&gt;R313))+((P314&gt;=11)*AND(P314&gt;R314))</f>
        <v>0</v>
      </c>
      <c r="Q315" s="12"/>
      <c r="R315" s="17">
        <f>((R310&gt;=11)*AND(R310&gt;P310))+((R311&gt;=11)*AND(R311&gt;P311))+((R312&gt;=11)*AND(R312&gt;P312))+((R313&gt;=11)*AND(R313&gt;P313))+((R314&gt;=11)*AND(R314&gt;P314))</f>
        <v>0</v>
      </c>
      <c r="S315" s="7"/>
      <c r="T315" s="7"/>
      <c r="U315" s="7"/>
      <c r="V315" s="7"/>
      <c r="W315" s="7"/>
      <c r="X315" s="7" t="b">
        <f>(X310+X311+X312+X313+X314&gt;=3)</f>
        <v>0</v>
      </c>
      <c r="Y315" s="7" t="b">
        <f t="shared" ref="Y315:AA315" si="229">(Y310+Y311+Y312+Y313+Y314&gt;=3)</f>
        <v>0</v>
      </c>
      <c r="Z315" s="7" t="b">
        <f t="shared" si="229"/>
        <v>0</v>
      </c>
      <c r="AA315" s="7" t="b">
        <f t="shared" si="229"/>
        <v>0</v>
      </c>
      <c r="AB315" s="7"/>
      <c r="AC315" s="7" t="b">
        <f>IF(G310,NOT(X315),FALSE)</f>
        <v>0</v>
      </c>
      <c r="AD315" s="7" t="b">
        <f>IF(J310,NOT(Y315),FALSE)</f>
        <v>0</v>
      </c>
      <c r="AE315" s="7" t="b">
        <f>IF(M310,NOT(Z315),FALSE)</f>
        <v>0</v>
      </c>
      <c r="AF315" s="7" t="b">
        <f>IF(P310,NOT(AA315),FALSE)</f>
        <v>0</v>
      </c>
      <c r="AG315" s="7"/>
      <c r="AH315" s="7"/>
      <c r="AI315" s="14"/>
      <c r="AJ315" s="12"/>
      <c r="AK315" s="23"/>
      <c r="AL315" s="25"/>
    </row>
    <row r="316" spans="1:38" x14ac:dyDescent="0.25">
      <c r="A316" s="37">
        <v>2</v>
      </c>
      <c r="B316" s="39"/>
      <c r="C316" s="39"/>
      <c r="D316" s="18"/>
      <c r="E316" s="11" t="s">
        <v>0</v>
      </c>
      <c r="F316" s="16"/>
      <c r="G316" s="41"/>
      <c r="H316" s="41"/>
      <c r="I316" s="41"/>
      <c r="J316" s="18"/>
      <c r="K316" s="11" t="s">
        <v>0</v>
      </c>
      <c r="L316" s="16"/>
      <c r="M316" s="18"/>
      <c r="N316" s="11" t="s">
        <v>0</v>
      </c>
      <c r="O316" s="16"/>
      <c r="P316" s="18"/>
      <c r="Q316" s="11" t="s">
        <v>0</v>
      </c>
      <c r="R316" s="16"/>
      <c r="S316" s="7" t="b">
        <f>NOT(ISBLANK(D316))</f>
        <v>0</v>
      </c>
      <c r="T316" s="7" t="b">
        <f>NOT(ISBLANK(J316))</f>
        <v>0</v>
      </c>
      <c r="U316" s="7" t="b">
        <f>NOT(ISBLANK(M316))</f>
        <v>0</v>
      </c>
      <c r="V316" s="7" t="b">
        <f>NOT(ISBLANK(P316))</f>
        <v>0</v>
      </c>
      <c r="W316" s="43">
        <f>S316+T316+U316+V316</f>
        <v>0</v>
      </c>
      <c r="X316" s="7" t="b">
        <f>(D316&gt;F316)</f>
        <v>0</v>
      </c>
      <c r="Y316" s="7" t="b">
        <f>(J316&gt;L316)</f>
        <v>0</v>
      </c>
      <c r="Z316" s="7" t="b">
        <f>(M316&gt;O316)</f>
        <v>0</v>
      </c>
      <c r="AA316" s="7" t="b">
        <f>(P316&gt;R316)</f>
        <v>0</v>
      </c>
      <c r="AB316" s="43">
        <f>X321+Y321+Z321+AA321</f>
        <v>0</v>
      </c>
      <c r="AC316" s="7"/>
      <c r="AD316" s="7"/>
      <c r="AE316" s="7"/>
      <c r="AF316" s="7"/>
      <c r="AG316" s="43">
        <f>AC321+AD321+AE321+AF321</f>
        <v>0</v>
      </c>
      <c r="AH316" s="43">
        <f>2*AB316</f>
        <v>0</v>
      </c>
      <c r="AI316" s="45">
        <f>D321+J321+M321+P321</f>
        <v>0</v>
      </c>
      <c r="AJ316" s="47" t="s">
        <v>0</v>
      </c>
      <c r="AK316" s="36">
        <f>F321+L321+O321+R321</f>
        <v>0</v>
      </c>
      <c r="AL316" s="68"/>
    </row>
    <row r="317" spans="1:38" x14ac:dyDescent="0.25">
      <c r="A317" s="37"/>
      <c r="B317" s="39"/>
      <c r="C317" s="39"/>
      <c r="D317" s="18"/>
      <c r="E317" s="11" t="s">
        <v>0</v>
      </c>
      <c r="F317" s="16"/>
      <c r="G317" s="41"/>
      <c r="H317" s="41"/>
      <c r="I317" s="41"/>
      <c r="J317" s="18"/>
      <c r="K317" s="11" t="s">
        <v>0</v>
      </c>
      <c r="L317" s="16"/>
      <c r="M317" s="18"/>
      <c r="N317" s="11" t="s">
        <v>0</v>
      </c>
      <c r="O317" s="16"/>
      <c r="P317" s="18"/>
      <c r="Q317" s="11" t="s">
        <v>0</v>
      </c>
      <c r="R317" s="16"/>
      <c r="S317" s="7"/>
      <c r="T317" s="7"/>
      <c r="U317" s="7"/>
      <c r="V317" s="7"/>
      <c r="W317" s="43"/>
      <c r="X317" s="7" t="b">
        <f t="shared" ref="X317:X319" si="230">(D317&gt;F317)</f>
        <v>0</v>
      </c>
      <c r="Y317" s="7" t="b">
        <f t="shared" ref="Y317:Y320" si="231">(J317&gt;L317)</f>
        <v>0</v>
      </c>
      <c r="Z317" s="7" t="b">
        <f t="shared" ref="Z317:Z320" si="232">(M317&gt;O317)</f>
        <v>0</v>
      </c>
      <c r="AA317" s="7" t="b">
        <f t="shared" ref="AA317:AA320" si="233">(P317&gt;R317)</f>
        <v>0</v>
      </c>
      <c r="AB317" s="43"/>
      <c r="AC317" s="7"/>
      <c r="AD317" s="7"/>
      <c r="AE317" s="7"/>
      <c r="AF317" s="7"/>
      <c r="AG317" s="43"/>
      <c r="AH317" s="43"/>
      <c r="AI317" s="45"/>
      <c r="AJ317" s="47"/>
      <c r="AK317" s="36"/>
      <c r="AL317" s="68"/>
    </row>
    <row r="318" spans="1:38" x14ac:dyDescent="0.25">
      <c r="A318" s="37"/>
      <c r="B318" s="39"/>
      <c r="C318" s="39"/>
      <c r="D318" s="18"/>
      <c r="E318" s="11" t="s">
        <v>0</v>
      </c>
      <c r="F318" s="16"/>
      <c r="G318" s="41"/>
      <c r="H318" s="41"/>
      <c r="I318" s="41"/>
      <c r="J318" s="18"/>
      <c r="K318" s="11" t="s">
        <v>0</v>
      </c>
      <c r="L318" s="16"/>
      <c r="M318" s="18"/>
      <c r="N318" s="11" t="s">
        <v>0</v>
      </c>
      <c r="O318" s="16"/>
      <c r="P318" s="18"/>
      <c r="Q318" s="11" t="s">
        <v>0</v>
      </c>
      <c r="R318" s="16"/>
      <c r="S318" s="7"/>
      <c r="T318" s="7"/>
      <c r="U318" s="7"/>
      <c r="V318" s="7"/>
      <c r="W318" s="43"/>
      <c r="X318" s="7" t="b">
        <f t="shared" si="230"/>
        <v>0</v>
      </c>
      <c r="Y318" s="7" t="b">
        <f t="shared" si="231"/>
        <v>0</v>
      </c>
      <c r="Z318" s="7" t="b">
        <f t="shared" si="232"/>
        <v>0</v>
      </c>
      <c r="AA318" s="7" t="b">
        <f t="shared" si="233"/>
        <v>0</v>
      </c>
      <c r="AB318" s="43"/>
      <c r="AC318" s="7"/>
      <c r="AD318" s="7"/>
      <c r="AE318" s="7"/>
      <c r="AF318" s="7"/>
      <c r="AG318" s="43"/>
      <c r="AH318" s="43"/>
      <c r="AI318" s="45"/>
      <c r="AJ318" s="47"/>
      <c r="AK318" s="36"/>
      <c r="AL318" s="68"/>
    </row>
    <row r="319" spans="1:38" x14ac:dyDescent="0.25">
      <c r="A319" s="37"/>
      <c r="B319" s="39"/>
      <c r="C319" s="39"/>
      <c r="D319" s="18"/>
      <c r="E319" s="11" t="s">
        <v>0</v>
      </c>
      <c r="F319" s="16"/>
      <c r="G319" s="41"/>
      <c r="H319" s="41"/>
      <c r="I319" s="41"/>
      <c r="J319" s="18"/>
      <c r="K319" s="11" t="s">
        <v>0</v>
      </c>
      <c r="L319" s="16"/>
      <c r="M319" s="18"/>
      <c r="N319" s="11" t="s">
        <v>0</v>
      </c>
      <c r="O319" s="16"/>
      <c r="P319" s="18"/>
      <c r="Q319" s="11" t="s">
        <v>0</v>
      </c>
      <c r="R319" s="16"/>
      <c r="S319" s="7"/>
      <c r="T319" s="7"/>
      <c r="U319" s="7"/>
      <c r="V319" s="7"/>
      <c r="W319" s="43"/>
      <c r="X319" s="7" t="b">
        <f t="shared" si="230"/>
        <v>0</v>
      </c>
      <c r="Y319" s="7" t="b">
        <f t="shared" si="231"/>
        <v>0</v>
      </c>
      <c r="Z319" s="7" t="b">
        <f t="shared" si="232"/>
        <v>0</v>
      </c>
      <c r="AA319" s="7" t="b">
        <f t="shared" si="233"/>
        <v>0</v>
      </c>
      <c r="AB319" s="43"/>
      <c r="AC319" s="7"/>
      <c r="AD319" s="7"/>
      <c r="AE319" s="7"/>
      <c r="AF319" s="7"/>
      <c r="AG319" s="43"/>
      <c r="AH319" s="43"/>
      <c r="AI319" s="45"/>
      <c r="AJ319" s="47"/>
      <c r="AK319" s="36"/>
      <c r="AL319" s="68"/>
    </row>
    <row r="320" spans="1:38" x14ac:dyDescent="0.25">
      <c r="A320" s="37"/>
      <c r="B320" s="39"/>
      <c r="C320" s="39"/>
      <c r="D320" s="18"/>
      <c r="E320" s="11" t="s">
        <v>0</v>
      </c>
      <c r="F320" s="16"/>
      <c r="G320" s="41"/>
      <c r="H320" s="41"/>
      <c r="I320" s="41"/>
      <c r="J320" s="18"/>
      <c r="K320" s="11" t="s">
        <v>0</v>
      </c>
      <c r="L320" s="16"/>
      <c r="M320" s="18"/>
      <c r="N320" s="11" t="s">
        <v>0</v>
      </c>
      <c r="O320" s="16"/>
      <c r="P320" s="18"/>
      <c r="Q320" s="11" t="s">
        <v>0</v>
      </c>
      <c r="R320" s="16"/>
      <c r="S320" s="7"/>
      <c r="T320" s="7"/>
      <c r="U320" s="7"/>
      <c r="V320" s="7"/>
      <c r="W320" s="43"/>
      <c r="X320" s="7" t="b">
        <f>(D320&gt;F320)</f>
        <v>0</v>
      </c>
      <c r="Y320" s="7" t="b">
        <f t="shared" si="231"/>
        <v>0</v>
      </c>
      <c r="Z320" s="7" t="b">
        <f t="shared" si="232"/>
        <v>0</v>
      </c>
      <c r="AA320" s="7" t="b">
        <f t="shared" si="233"/>
        <v>0</v>
      </c>
      <c r="AB320" s="43"/>
      <c r="AC320" s="7"/>
      <c r="AD320" s="7"/>
      <c r="AE320" s="7"/>
      <c r="AF320" s="7"/>
      <c r="AG320" s="43"/>
      <c r="AH320" s="43"/>
      <c r="AI320" s="45"/>
      <c r="AJ320" s="47"/>
      <c r="AK320" s="36"/>
      <c r="AL320" s="68"/>
    </row>
    <row r="321" spans="1:38" hidden="1" x14ac:dyDescent="0.25">
      <c r="A321" s="8"/>
      <c r="B321" s="15"/>
      <c r="C321" s="15"/>
      <c r="D321" s="19">
        <f>((D316&gt;=11)*AND(D316&gt;F316))+((D317&gt;=11)*AND(D317&gt;F317))+((D318&gt;=11)*AND(D318&gt;F318))+((D319&gt;=11)*AND(D319&gt;F319))+((D320&gt;=11)*AND(D320&gt;F320))</f>
        <v>0</v>
      </c>
      <c r="E321" s="12"/>
      <c r="F321" s="17">
        <f>((F316&gt;=11)*AND(F316&gt;D316))+((F317&gt;=11)*AND(F317&gt;D317))+((F318&gt;=11)*AND(F318&gt;D318))+((F319&gt;=11)*AND(F319&gt;D319))+((F320&gt;=11)*AND(F320&gt;D320))</f>
        <v>0</v>
      </c>
      <c r="G321" s="9"/>
      <c r="H321" s="9"/>
      <c r="I321" s="9"/>
      <c r="J321" s="7">
        <f>((J316&gt;=11)*AND(J316&gt;L316))+((J317&gt;=11)*AND(J317&gt;L317))+((J318&gt;=11)*AND(J318&gt;L318))+((J319&gt;=11)*AND(J319&gt;L319))+((J320&gt;=11)*AND(J320&gt;L320))</f>
        <v>0</v>
      </c>
      <c r="K321" s="7"/>
      <c r="L321" s="7">
        <f>((L316&gt;=11)*AND(L316&gt;J316))+((L317&gt;=11)*AND(L317&gt;J317))+((L318&gt;=11)*AND(L318&gt;J318))+((L319&gt;=11)*AND(L319&gt;J319))+((L320&gt;=11)*AND(L320&gt;J320))</f>
        <v>0</v>
      </c>
      <c r="M321" s="19">
        <f>((M316&gt;=11)*AND(M316&gt;O316))+((M317&gt;=11)*AND(M317&gt;O317))+((M318&gt;=11)*AND(M318&gt;O318))+((M319&gt;=11)*AND(M319&gt;O319))+((M320&gt;=11)*AND(M320&gt;O320))</f>
        <v>0</v>
      </c>
      <c r="N321" s="12"/>
      <c r="O321" s="17">
        <f>((O316&gt;=11)*AND(O316&gt;M316))+((O317&gt;=11)*AND(O317&gt;M317))+((O318&gt;=11)*AND(O318&gt;M318))+((O319&gt;=11)*AND(O319&gt;M319))+((O320&gt;=11)*AND(O320&gt;M320))</f>
        <v>0</v>
      </c>
      <c r="P321" s="19">
        <f>((P316&gt;=11)*AND(P316&gt;R316))+((P317&gt;=11)*AND(P317&gt;R317))+((P318&gt;=11)*AND(P318&gt;R318))+((P319&gt;=11)*AND(P319&gt;R319))+((P320&gt;=11)*AND(P320&gt;R320))</f>
        <v>0</v>
      </c>
      <c r="Q321" s="12"/>
      <c r="R321" s="17">
        <f>((R316&gt;=11)*AND(R316&gt;P316))+((R317&gt;=11)*AND(R317&gt;P317))+((R318&gt;=11)*AND(R318&gt;P318))+((R319&gt;=11)*AND(R319&gt;P319))+((R320&gt;=11)*AND(R320&gt;P320))</f>
        <v>0</v>
      </c>
      <c r="S321" s="7"/>
      <c r="T321" s="7"/>
      <c r="U321" s="7"/>
      <c r="V321" s="7"/>
      <c r="W321" s="7"/>
      <c r="X321" s="7" t="b">
        <f>(X316+X317+X318+X319+X320&gt;=3)</f>
        <v>0</v>
      </c>
      <c r="Y321" s="7" t="b">
        <f t="shared" ref="Y321:AA321" si="234">(Y316+Y317+Y318+Y319+Y320&gt;=3)</f>
        <v>0</v>
      </c>
      <c r="Z321" s="7" t="b">
        <f t="shared" si="234"/>
        <v>0</v>
      </c>
      <c r="AA321" s="7" t="b">
        <f t="shared" si="234"/>
        <v>0</v>
      </c>
      <c r="AB321" s="7"/>
      <c r="AC321" s="7" t="b">
        <f>IF(D316,NOT(X321),FALSE)</f>
        <v>0</v>
      </c>
      <c r="AD321" s="7" t="b">
        <f>IF(J316,NOT(Y321),FALSE)</f>
        <v>0</v>
      </c>
      <c r="AE321" s="7" t="b">
        <f>IF(M316,NOT(Z321),FALSE)</f>
        <v>0</v>
      </c>
      <c r="AF321" s="7" t="b">
        <f>IF(P316,NOT(AA321),FALSE)</f>
        <v>0</v>
      </c>
      <c r="AG321" s="7"/>
      <c r="AH321" s="7"/>
      <c r="AI321" s="14"/>
      <c r="AJ321" s="12"/>
      <c r="AK321" s="23"/>
      <c r="AL321" s="25"/>
    </row>
    <row r="322" spans="1:38" x14ac:dyDescent="0.25">
      <c r="A322" s="37">
        <v>3</v>
      </c>
      <c r="B322" s="39"/>
      <c r="C322" s="39"/>
      <c r="D322" s="18"/>
      <c r="E322" s="11" t="s">
        <v>0</v>
      </c>
      <c r="F322" s="16"/>
      <c r="G322" s="18"/>
      <c r="H322" s="11" t="s">
        <v>0</v>
      </c>
      <c r="I322" s="16"/>
      <c r="J322" s="41"/>
      <c r="K322" s="41"/>
      <c r="L322" s="41"/>
      <c r="M322" s="18"/>
      <c r="N322" s="11" t="s">
        <v>0</v>
      </c>
      <c r="O322" s="16"/>
      <c r="P322" s="18"/>
      <c r="Q322" s="11" t="s">
        <v>0</v>
      </c>
      <c r="R322" s="16"/>
      <c r="S322" s="7" t="b">
        <f>NOT(ISBLANK(D322))</f>
        <v>0</v>
      </c>
      <c r="T322" s="7" t="b">
        <f>NOT(ISBLANK(G322))</f>
        <v>0</v>
      </c>
      <c r="U322" s="7" t="b">
        <f>NOT(ISBLANK(M322))</f>
        <v>0</v>
      </c>
      <c r="V322" s="7" t="b">
        <f>NOT(ISBLANK(P322))</f>
        <v>0</v>
      </c>
      <c r="W322" s="43">
        <f>S322+T322+U322+V322</f>
        <v>0</v>
      </c>
      <c r="X322" s="7" t="b">
        <f>(D322&gt;F322)</f>
        <v>0</v>
      </c>
      <c r="Y322" s="7" t="b">
        <f>(G322&gt;I322)</f>
        <v>0</v>
      </c>
      <c r="Z322" s="7" t="b">
        <f>(M322&gt;O322)</f>
        <v>0</v>
      </c>
      <c r="AA322" s="7" t="b">
        <f>(P322&gt;R322)</f>
        <v>0</v>
      </c>
      <c r="AB322" s="43">
        <f>X327+Y327+Z327+AA327</f>
        <v>0</v>
      </c>
      <c r="AC322" s="7"/>
      <c r="AD322" s="7"/>
      <c r="AE322" s="7"/>
      <c r="AF322" s="7"/>
      <c r="AG322" s="43">
        <f>AC327+AD327+AE327+AF327</f>
        <v>0</v>
      </c>
      <c r="AH322" s="43">
        <f>2*AB322</f>
        <v>0</v>
      </c>
      <c r="AI322" s="45">
        <f>D327+G327+M327+P327</f>
        <v>0</v>
      </c>
      <c r="AJ322" s="47" t="s">
        <v>0</v>
      </c>
      <c r="AK322" s="36">
        <f>F327+I327+O327+R327</f>
        <v>0</v>
      </c>
      <c r="AL322" s="68"/>
    </row>
    <row r="323" spans="1:38" x14ac:dyDescent="0.25">
      <c r="A323" s="37"/>
      <c r="B323" s="39"/>
      <c r="C323" s="39"/>
      <c r="D323" s="18"/>
      <c r="E323" s="11" t="s">
        <v>0</v>
      </c>
      <c r="F323" s="16"/>
      <c r="G323" s="18"/>
      <c r="H323" s="11" t="s">
        <v>0</v>
      </c>
      <c r="I323" s="16"/>
      <c r="J323" s="41"/>
      <c r="K323" s="41"/>
      <c r="L323" s="41"/>
      <c r="M323" s="18"/>
      <c r="N323" s="11" t="s">
        <v>0</v>
      </c>
      <c r="O323" s="16"/>
      <c r="P323" s="18"/>
      <c r="Q323" s="11" t="s">
        <v>0</v>
      </c>
      <c r="R323" s="16"/>
      <c r="S323" s="7"/>
      <c r="T323" s="7"/>
      <c r="U323" s="7"/>
      <c r="V323" s="7"/>
      <c r="W323" s="43"/>
      <c r="X323" s="7" t="b">
        <f t="shared" ref="X323:X325" si="235">(D323&gt;F323)</f>
        <v>0</v>
      </c>
      <c r="Y323" s="7" t="b">
        <f t="shared" ref="Y323:Y326" si="236">(G323&gt;I323)</f>
        <v>0</v>
      </c>
      <c r="Z323" s="7" t="b">
        <f t="shared" ref="Z323:Z326" si="237">(M323&gt;O323)</f>
        <v>0</v>
      </c>
      <c r="AA323" s="7" t="b">
        <f t="shared" ref="AA323:AA326" si="238">(P323&gt;R323)</f>
        <v>0</v>
      </c>
      <c r="AB323" s="43"/>
      <c r="AC323" s="7"/>
      <c r="AD323" s="7"/>
      <c r="AE323" s="7"/>
      <c r="AF323" s="7"/>
      <c r="AG323" s="43"/>
      <c r="AH323" s="43"/>
      <c r="AI323" s="45"/>
      <c r="AJ323" s="47"/>
      <c r="AK323" s="36"/>
      <c r="AL323" s="68"/>
    </row>
    <row r="324" spans="1:38" x14ac:dyDescent="0.25">
      <c r="A324" s="37"/>
      <c r="B324" s="39"/>
      <c r="C324" s="39"/>
      <c r="D324" s="18"/>
      <c r="E324" s="11" t="s">
        <v>0</v>
      </c>
      <c r="F324" s="16"/>
      <c r="G324" s="18"/>
      <c r="H324" s="11" t="s">
        <v>0</v>
      </c>
      <c r="I324" s="16"/>
      <c r="J324" s="41"/>
      <c r="K324" s="41"/>
      <c r="L324" s="41"/>
      <c r="M324" s="18"/>
      <c r="N324" s="11" t="s">
        <v>0</v>
      </c>
      <c r="O324" s="16"/>
      <c r="P324" s="18"/>
      <c r="Q324" s="11" t="s">
        <v>0</v>
      </c>
      <c r="R324" s="16"/>
      <c r="S324" s="7"/>
      <c r="T324" s="7"/>
      <c r="U324" s="7"/>
      <c r="V324" s="7"/>
      <c r="W324" s="43"/>
      <c r="X324" s="7" t="b">
        <f t="shared" si="235"/>
        <v>0</v>
      </c>
      <c r="Y324" s="7" t="b">
        <f t="shared" si="236"/>
        <v>0</v>
      </c>
      <c r="Z324" s="7" t="b">
        <f t="shared" si="237"/>
        <v>0</v>
      </c>
      <c r="AA324" s="7" t="b">
        <f t="shared" si="238"/>
        <v>0</v>
      </c>
      <c r="AB324" s="43"/>
      <c r="AC324" s="7"/>
      <c r="AD324" s="7"/>
      <c r="AE324" s="7"/>
      <c r="AF324" s="7"/>
      <c r="AG324" s="43"/>
      <c r="AH324" s="43"/>
      <c r="AI324" s="45"/>
      <c r="AJ324" s="47"/>
      <c r="AK324" s="36"/>
      <c r="AL324" s="68"/>
    </row>
    <row r="325" spans="1:38" x14ac:dyDescent="0.25">
      <c r="A325" s="37"/>
      <c r="B325" s="39"/>
      <c r="C325" s="39"/>
      <c r="D325" s="18"/>
      <c r="E325" s="11" t="s">
        <v>0</v>
      </c>
      <c r="F325" s="16"/>
      <c r="G325" s="18"/>
      <c r="H325" s="11" t="s">
        <v>0</v>
      </c>
      <c r="I325" s="16"/>
      <c r="J325" s="41"/>
      <c r="K325" s="41"/>
      <c r="L325" s="41"/>
      <c r="M325" s="18"/>
      <c r="N325" s="11" t="s">
        <v>0</v>
      </c>
      <c r="O325" s="16"/>
      <c r="P325" s="18"/>
      <c r="Q325" s="11" t="s">
        <v>0</v>
      </c>
      <c r="R325" s="16"/>
      <c r="S325" s="7"/>
      <c r="T325" s="7"/>
      <c r="U325" s="7"/>
      <c r="V325" s="7"/>
      <c r="W325" s="43"/>
      <c r="X325" s="7" t="b">
        <f t="shared" si="235"/>
        <v>0</v>
      </c>
      <c r="Y325" s="7" t="b">
        <f t="shared" si="236"/>
        <v>0</v>
      </c>
      <c r="Z325" s="7" t="b">
        <f t="shared" si="237"/>
        <v>0</v>
      </c>
      <c r="AA325" s="7" t="b">
        <f t="shared" si="238"/>
        <v>0</v>
      </c>
      <c r="AB325" s="43"/>
      <c r="AC325" s="7"/>
      <c r="AD325" s="7"/>
      <c r="AE325" s="7"/>
      <c r="AF325" s="7"/>
      <c r="AG325" s="43"/>
      <c r="AH325" s="43"/>
      <c r="AI325" s="45"/>
      <c r="AJ325" s="47"/>
      <c r="AK325" s="36"/>
      <c r="AL325" s="68"/>
    </row>
    <row r="326" spans="1:38" x14ac:dyDescent="0.25">
      <c r="A326" s="37"/>
      <c r="B326" s="39"/>
      <c r="C326" s="39"/>
      <c r="D326" s="18"/>
      <c r="E326" s="11" t="s">
        <v>0</v>
      </c>
      <c r="F326" s="16"/>
      <c r="G326" s="18"/>
      <c r="H326" s="11" t="s">
        <v>0</v>
      </c>
      <c r="I326" s="16"/>
      <c r="J326" s="41"/>
      <c r="K326" s="41"/>
      <c r="L326" s="41"/>
      <c r="M326" s="18"/>
      <c r="N326" s="11" t="s">
        <v>0</v>
      </c>
      <c r="O326" s="16"/>
      <c r="P326" s="18"/>
      <c r="Q326" s="11" t="s">
        <v>0</v>
      </c>
      <c r="R326" s="16"/>
      <c r="S326" s="7"/>
      <c r="T326" s="7"/>
      <c r="U326" s="7"/>
      <c r="V326" s="7"/>
      <c r="W326" s="43"/>
      <c r="X326" s="7" t="b">
        <f>(D326&gt;F326)</f>
        <v>0</v>
      </c>
      <c r="Y326" s="7" t="b">
        <f t="shared" si="236"/>
        <v>0</v>
      </c>
      <c r="Z326" s="7" t="b">
        <f t="shared" si="237"/>
        <v>0</v>
      </c>
      <c r="AA326" s="7" t="b">
        <f t="shared" si="238"/>
        <v>0</v>
      </c>
      <c r="AB326" s="43"/>
      <c r="AC326" s="7"/>
      <c r="AD326" s="7"/>
      <c r="AE326" s="7"/>
      <c r="AF326" s="7"/>
      <c r="AG326" s="43"/>
      <c r="AH326" s="43"/>
      <c r="AI326" s="45"/>
      <c r="AJ326" s="47"/>
      <c r="AK326" s="36"/>
      <c r="AL326" s="68"/>
    </row>
    <row r="327" spans="1:38" hidden="1" x14ac:dyDescent="0.25">
      <c r="A327" s="8"/>
      <c r="B327" s="15"/>
      <c r="C327" s="15"/>
      <c r="D327" s="19">
        <f>((D322&gt;=11)*AND(D322&gt;F322))+((D323&gt;=11)*AND(D323&gt;F323))+((D324&gt;=11)*AND(D324&gt;F324))+((D325&gt;=11)*AND(D325&gt;F325))+((D326&gt;=11)*AND(D326&gt;F326))</f>
        <v>0</v>
      </c>
      <c r="E327" s="12"/>
      <c r="F327" s="17">
        <f>((F322&gt;=11)*AND(F322&gt;D322))+((F323&gt;=11)*AND(F323&gt;D323))+((F324&gt;=11)*AND(F324&gt;D324))+((F325&gt;=11)*AND(F325&gt;D325))+((F326&gt;=11)*AND(F326&gt;D326))</f>
        <v>0</v>
      </c>
      <c r="G327" s="19">
        <f>((G322&gt;=11)*AND(G322&gt;I322))+((G323&gt;=11)*AND(G323&gt;I323))+((G324&gt;=11)*AND(G324&gt;I324))+((G325&gt;=11)*AND(G325&gt;I325))+((G326&gt;=11)*AND(G326&gt;I326))</f>
        <v>0</v>
      </c>
      <c r="H327" s="12"/>
      <c r="I327" s="17">
        <f>((I322&gt;=11)*AND(I322&gt;G322))+((I323&gt;=11)*AND(I323&gt;G323))+((I324&gt;=11)*AND(I324&gt;G324))+((I325&gt;=11)*AND(I325&gt;G325))+((I326&gt;=11)*AND(I326&gt;G326))</f>
        <v>0</v>
      </c>
      <c r="J327" s="9"/>
      <c r="K327" s="9"/>
      <c r="L327" s="9"/>
      <c r="M327" s="7">
        <f>((M322&gt;=11)*AND(M322&gt;O322))+((M323&gt;=11)*AND(M323&gt;O323))+((M324&gt;=11)*AND(M324&gt;O324))+((M325&gt;=11)*AND(M325&gt;O325))+((M326&gt;=11)*AND(M326&gt;O326))</f>
        <v>0</v>
      </c>
      <c r="N327" s="7"/>
      <c r="O327" s="7">
        <f>((O322&gt;=11)*AND(O322&gt;M322))+((O323&gt;=11)*AND(O323&gt;M323))+((O324&gt;=11)*AND(O324&gt;M324))+((O325&gt;=11)*AND(O325&gt;M325))+((O326&gt;=11)*AND(O326&gt;M326))</f>
        <v>0</v>
      </c>
      <c r="P327" s="19">
        <f>((P322&gt;=11)*AND(P322&gt;R322))+((P323&gt;=11)*AND(P323&gt;R323))+((P324&gt;=11)*AND(P324&gt;R324))+((P325&gt;=11)*AND(P325&gt;R325))+((P326&gt;=11)*AND(P326&gt;R326))</f>
        <v>0</v>
      </c>
      <c r="Q327" s="12"/>
      <c r="R327" s="17">
        <f>((R322&gt;=11)*AND(R322&gt;P322))+((R323&gt;=11)*AND(R323&gt;P323))+((R324&gt;=11)*AND(R324&gt;P324))+((R325&gt;=11)*AND(R325&gt;P325))+((R326&gt;=11)*AND(R326&gt;P326))</f>
        <v>0</v>
      </c>
      <c r="S327" s="7"/>
      <c r="T327" s="7"/>
      <c r="U327" s="7"/>
      <c r="V327" s="7"/>
      <c r="W327" s="7"/>
      <c r="X327" s="7" t="b">
        <f>(X322+X323+X324+X325+X326&gt;=3)</f>
        <v>0</v>
      </c>
      <c r="Y327" s="7" t="b">
        <f t="shared" ref="Y327:AA327" si="239">(Y322+Y323+Y324+Y325+Y326&gt;=3)</f>
        <v>0</v>
      </c>
      <c r="Z327" s="7" t="b">
        <f t="shared" si="239"/>
        <v>0</v>
      </c>
      <c r="AA327" s="7" t="b">
        <f t="shared" si="239"/>
        <v>0</v>
      </c>
      <c r="AB327" s="7"/>
      <c r="AC327" s="7" t="b">
        <f>IF(D322,NOT(X327),FALSE)</f>
        <v>0</v>
      </c>
      <c r="AD327" s="7" t="b">
        <f>IF(G322,NOT(Y327),FALSE)</f>
        <v>0</v>
      </c>
      <c r="AE327" s="7" t="b">
        <f>IF(M322,NOT(Z327),FALSE)</f>
        <v>0</v>
      </c>
      <c r="AF327" s="7" t="b">
        <f>IF(P322,NOT(AA327),FALSE)</f>
        <v>0</v>
      </c>
      <c r="AG327" s="7"/>
      <c r="AH327" s="7"/>
      <c r="AI327" s="14"/>
      <c r="AJ327" s="12"/>
      <c r="AK327" s="23"/>
      <c r="AL327" s="25"/>
    </row>
    <row r="328" spans="1:38" x14ac:dyDescent="0.25">
      <c r="A328" s="37">
        <v>4</v>
      </c>
      <c r="B328" s="39"/>
      <c r="C328" s="39"/>
      <c r="D328" s="18"/>
      <c r="E328" s="11" t="s">
        <v>0</v>
      </c>
      <c r="F328" s="16"/>
      <c r="G328" s="18"/>
      <c r="H328" s="11" t="s">
        <v>0</v>
      </c>
      <c r="I328" s="16"/>
      <c r="J328" s="18"/>
      <c r="K328" s="11" t="s">
        <v>0</v>
      </c>
      <c r="L328" s="16"/>
      <c r="M328" s="41"/>
      <c r="N328" s="41"/>
      <c r="O328" s="41"/>
      <c r="P328" s="18"/>
      <c r="Q328" s="11" t="s">
        <v>0</v>
      </c>
      <c r="R328" s="16"/>
      <c r="S328" s="7" t="b">
        <f>NOT(ISBLANK(D328))</f>
        <v>0</v>
      </c>
      <c r="T328" s="7" t="b">
        <f>NOT(ISBLANK(G328))</f>
        <v>0</v>
      </c>
      <c r="U328" s="7" t="b">
        <f>NOT(ISBLANK(J328))</f>
        <v>0</v>
      </c>
      <c r="V328" s="7" t="b">
        <f>NOT(ISBLANK(P328))</f>
        <v>0</v>
      </c>
      <c r="W328" s="43">
        <f>S328+T328+U328+V328</f>
        <v>0</v>
      </c>
      <c r="X328" s="7" t="b">
        <f>(D328&gt;F328)</f>
        <v>0</v>
      </c>
      <c r="Y328" s="7" t="b">
        <f>(G328&gt;I328)</f>
        <v>0</v>
      </c>
      <c r="Z328" s="7" t="b">
        <f>(J328&gt;L328)</f>
        <v>0</v>
      </c>
      <c r="AA328" s="7" t="b">
        <f>(P328&gt;R328)</f>
        <v>0</v>
      </c>
      <c r="AB328" s="43">
        <f>X333+Y333+Z333+AA333</f>
        <v>0</v>
      </c>
      <c r="AC328" s="7"/>
      <c r="AD328" s="7"/>
      <c r="AE328" s="7"/>
      <c r="AF328" s="7"/>
      <c r="AG328" s="43">
        <f>AC333+AD333+AE333+AF333</f>
        <v>0</v>
      </c>
      <c r="AH328" s="43">
        <f>2*AB328</f>
        <v>0</v>
      </c>
      <c r="AI328" s="45">
        <f>D333+G333+J333+P333</f>
        <v>0</v>
      </c>
      <c r="AJ328" s="47" t="s">
        <v>0</v>
      </c>
      <c r="AK328" s="36">
        <f>F333+I333+L333+R333</f>
        <v>0</v>
      </c>
      <c r="AL328" s="68"/>
    </row>
    <row r="329" spans="1:38" x14ac:dyDescent="0.25">
      <c r="A329" s="37"/>
      <c r="B329" s="39"/>
      <c r="C329" s="39"/>
      <c r="D329" s="18"/>
      <c r="E329" s="11" t="s">
        <v>0</v>
      </c>
      <c r="F329" s="16"/>
      <c r="G329" s="18"/>
      <c r="H329" s="11" t="s">
        <v>0</v>
      </c>
      <c r="I329" s="16"/>
      <c r="J329" s="18"/>
      <c r="K329" s="11" t="s">
        <v>0</v>
      </c>
      <c r="L329" s="16"/>
      <c r="M329" s="41"/>
      <c r="N329" s="41"/>
      <c r="O329" s="41"/>
      <c r="P329" s="18"/>
      <c r="Q329" s="11" t="s">
        <v>0</v>
      </c>
      <c r="R329" s="16"/>
      <c r="S329" s="7"/>
      <c r="T329" s="7"/>
      <c r="U329" s="7"/>
      <c r="V329" s="7"/>
      <c r="W329" s="43"/>
      <c r="X329" s="7" t="b">
        <f t="shared" ref="X329:X331" si="240">(D329&gt;F329)</f>
        <v>0</v>
      </c>
      <c r="Y329" s="7" t="b">
        <f t="shared" ref="Y329:Y332" si="241">(G329&gt;I329)</f>
        <v>0</v>
      </c>
      <c r="Z329" s="7" t="b">
        <f t="shared" ref="Z329:Z332" si="242">(J329&gt;L329)</f>
        <v>0</v>
      </c>
      <c r="AA329" s="7" t="b">
        <f t="shared" ref="AA329:AA332" si="243">(P329&gt;R329)</f>
        <v>0</v>
      </c>
      <c r="AB329" s="43"/>
      <c r="AC329" s="7"/>
      <c r="AD329" s="7"/>
      <c r="AE329" s="7"/>
      <c r="AF329" s="7"/>
      <c r="AG329" s="43"/>
      <c r="AH329" s="43"/>
      <c r="AI329" s="45"/>
      <c r="AJ329" s="47"/>
      <c r="AK329" s="36"/>
      <c r="AL329" s="68"/>
    </row>
    <row r="330" spans="1:38" x14ac:dyDescent="0.25">
      <c r="A330" s="37"/>
      <c r="B330" s="39"/>
      <c r="C330" s="39"/>
      <c r="D330" s="18"/>
      <c r="E330" s="11" t="s">
        <v>0</v>
      </c>
      <c r="F330" s="16"/>
      <c r="G330" s="18"/>
      <c r="H330" s="11" t="s">
        <v>0</v>
      </c>
      <c r="I330" s="16"/>
      <c r="J330" s="18"/>
      <c r="K330" s="11" t="s">
        <v>0</v>
      </c>
      <c r="L330" s="16"/>
      <c r="M330" s="41"/>
      <c r="N330" s="41"/>
      <c r="O330" s="41"/>
      <c r="P330" s="18"/>
      <c r="Q330" s="11" t="s">
        <v>0</v>
      </c>
      <c r="R330" s="16"/>
      <c r="S330" s="7"/>
      <c r="T330" s="7"/>
      <c r="U330" s="7"/>
      <c r="V330" s="7"/>
      <c r="W330" s="43"/>
      <c r="X330" s="7" t="b">
        <f t="shared" si="240"/>
        <v>0</v>
      </c>
      <c r="Y330" s="7" t="b">
        <f t="shared" si="241"/>
        <v>0</v>
      </c>
      <c r="Z330" s="7" t="b">
        <f t="shared" si="242"/>
        <v>0</v>
      </c>
      <c r="AA330" s="7" t="b">
        <f t="shared" si="243"/>
        <v>0</v>
      </c>
      <c r="AB330" s="43"/>
      <c r="AC330" s="7"/>
      <c r="AD330" s="7"/>
      <c r="AE330" s="7"/>
      <c r="AF330" s="7"/>
      <c r="AG330" s="43"/>
      <c r="AH330" s="43"/>
      <c r="AI330" s="45"/>
      <c r="AJ330" s="47"/>
      <c r="AK330" s="36"/>
      <c r="AL330" s="68"/>
    </row>
    <row r="331" spans="1:38" x14ac:dyDescent="0.25">
      <c r="A331" s="37"/>
      <c r="B331" s="39"/>
      <c r="C331" s="39"/>
      <c r="D331" s="18"/>
      <c r="E331" s="11" t="s">
        <v>0</v>
      </c>
      <c r="F331" s="16"/>
      <c r="G331" s="18"/>
      <c r="H331" s="11" t="s">
        <v>0</v>
      </c>
      <c r="I331" s="16"/>
      <c r="J331" s="18"/>
      <c r="K331" s="11" t="s">
        <v>0</v>
      </c>
      <c r="L331" s="16"/>
      <c r="M331" s="41"/>
      <c r="N331" s="41"/>
      <c r="O331" s="41"/>
      <c r="P331" s="18"/>
      <c r="Q331" s="11" t="s">
        <v>0</v>
      </c>
      <c r="R331" s="16"/>
      <c r="S331" s="7"/>
      <c r="T331" s="7"/>
      <c r="U331" s="7"/>
      <c r="V331" s="7"/>
      <c r="W331" s="43"/>
      <c r="X331" s="7" t="b">
        <f t="shared" si="240"/>
        <v>0</v>
      </c>
      <c r="Y331" s="7" t="b">
        <f t="shared" si="241"/>
        <v>0</v>
      </c>
      <c r="Z331" s="7" t="b">
        <f t="shared" si="242"/>
        <v>0</v>
      </c>
      <c r="AA331" s="7" t="b">
        <f t="shared" si="243"/>
        <v>0</v>
      </c>
      <c r="AB331" s="43"/>
      <c r="AC331" s="7"/>
      <c r="AD331" s="7"/>
      <c r="AE331" s="7"/>
      <c r="AF331" s="7"/>
      <c r="AG331" s="43"/>
      <c r="AH331" s="43"/>
      <c r="AI331" s="45"/>
      <c r="AJ331" s="47"/>
      <c r="AK331" s="36"/>
      <c r="AL331" s="68"/>
    </row>
    <row r="332" spans="1:38" x14ac:dyDescent="0.25">
      <c r="A332" s="37"/>
      <c r="B332" s="39"/>
      <c r="C332" s="39"/>
      <c r="D332" s="18"/>
      <c r="E332" s="11" t="s">
        <v>0</v>
      </c>
      <c r="F332" s="16"/>
      <c r="G332" s="18"/>
      <c r="H332" s="11" t="s">
        <v>0</v>
      </c>
      <c r="I332" s="16"/>
      <c r="J332" s="18"/>
      <c r="K332" s="11" t="s">
        <v>0</v>
      </c>
      <c r="L332" s="16"/>
      <c r="M332" s="41"/>
      <c r="N332" s="41"/>
      <c r="O332" s="41"/>
      <c r="P332" s="18"/>
      <c r="Q332" s="11" t="s">
        <v>0</v>
      </c>
      <c r="R332" s="16"/>
      <c r="S332" s="7"/>
      <c r="T332" s="7"/>
      <c r="U332" s="7"/>
      <c r="V332" s="7"/>
      <c r="W332" s="43"/>
      <c r="X332" s="7" t="b">
        <f>(D332&gt;F332)</f>
        <v>0</v>
      </c>
      <c r="Y332" s="7" t="b">
        <f t="shared" si="241"/>
        <v>0</v>
      </c>
      <c r="Z332" s="7" t="b">
        <f t="shared" si="242"/>
        <v>0</v>
      </c>
      <c r="AA332" s="7" t="b">
        <f t="shared" si="243"/>
        <v>0</v>
      </c>
      <c r="AB332" s="43"/>
      <c r="AC332" s="7"/>
      <c r="AD332" s="7"/>
      <c r="AE332" s="7"/>
      <c r="AF332" s="7"/>
      <c r="AG332" s="43"/>
      <c r="AH332" s="43"/>
      <c r="AI332" s="45"/>
      <c r="AJ332" s="47"/>
      <c r="AK332" s="36"/>
      <c r="AL332" s="68"/>
    </row>
    <row r="333" spans="1:38" hidden="1" x14ac:dyDescent="0.25">
      <c r="A333" s="8"/>
      <c r="B333" s="15"/>
      <c r="C333" s="15"/>
      <c r="D333" s="19">
        <f>((D328&gt;=11)*AND(D328&gt;F328))+((D329&gt;=11)*AND(D329&gt;F329))+((D330&gt;=11)*AND(D330&gt;F330))+((D331&gt;=11)*AND(D331&gt;F331))+((D332&gt;=11)*AND(D332&gt;F332))</f>
        <v>0</v>
      </c>
      <c r="E333" s="12"/>
      <c r="F333" s="17">
        <f>((F328&gt;=11)*AND(F328&gt;D328))+((F329&gt;=11)*AND(F329&gt;D329))+((F330&gt;=11)*AND(F330&gt;D330))+((F331&gt;=11)*AND(F331&gt;D331))+((F332&gt;=11)*AND(F332&gt;D332))</f>
        <v>0</v>
      </c>
      <c r="G333" s="19">
        <f>((G328&gt;=11)*AND(G328&gt;I328))+((G329&gt;=11)*AND(G329&gt;I329))+((G330&gt;=11)*AND(G330&gt;I330))+((G331&gt;=11)*AND(G331&gt;I331))+((G332&gt;=11)*AND(G332&gt;I332))</f>
        <v>0</v>
      </c>
      <c r="H333" s="12"/>
      <c r="I333" s="17">
        <f>((I328&gt;=11)*AND(I328&gt;G328))+((I329&gt;=11)*AND(I329&gt;G329))+((I330&gt;=11)*AND(I330&gt;G330))+((I331&gt;=11)*AND(I331&gt;G331))+((I332&gt;=11)*AND(I332&gt;G332))</f>
        <v>0</v>
      </c>
      <c r="J333" s="19">
        <f>((J328&gt;=11)*AND(J328&gt;L328))+((J329&gt;=11)*AND(J329&gt;L329))+((J330&gt;=11)*AND(J330&gt;L330))+((J331&gt;=11)*AND(J331&gt;L331))+((J332&gt;=11)*AND(J332&gt;L332))</f>
        <v>0</v>
      </c>
      <c r="K333" s="12"/>
      <c r="L333" s="17">
        <f>((L328&gt;=11)*AND(L328&gt;J328))+((L329&gt;=11)*AND(L329&gt;J329))+((L330&gt;=11)*AND(L330&gt;J330))+((L331&gt;=11)*AND(L331&gt;J331))+((L332&gt;=11)*AND(L332&gt;J332))</f>
        <v>0</v>
      </c>
      <c r="M333" s="9"/>
      <c r="N333" s="9"/>
      <c r="O333" s="9"/>
      <c r="P333" s="7">
        <f>((P328&gt;=11)*AND(P328&gt;R328))+((P329&gt;=11)*AND(P329&gt;R329))+((P330&gt;=11)*AND(P330&gt;R330))+((P331&gt;=11)*AND(P331&gt;R331))+((P332&gt;=11)*AND(P332&gt;R332))</f>
        <v>0</v>
      </c>
      <c r="Q333" s="7"/>
      <c r="R333" s="7">
        <f>((R328&gt;=11)*AND(R328&gt;P328))+((R329&gt;=11)*AND(R329&gt;P329))+((R330&gt;=11)*AND(R330&gt;P330))+((R331&gt;=11)*AND(R331&gt;P331))+((R332&gt;=11)*AND(R332&gt;P332))</f>
        <v>0</v>
      </c>
      <c r="S333" s="7"/>
      <c r="T333" s="7"/>
      <c r="U333" s="7"/>
      <c r="V333" s="7"/>
      <c r="W333" s="7"/>
      <c r="X333" s="7" t="b">
        <f>(X328+X329+X330+X331+X332&gt;=3)</f>
        <v>0</v>
      </c>
      <c r="Y333" s="7" t="b">
        <f t="shared" ref="Y333:AA333" si="244">(Y328+Y329+Y330+Y331+Y332&gt;=3)</f>
        <v>0</v>
      </c>
      <c r="Z333" s="7" t="b">
        <f t="shared" si="244"/>
        <v>0</v>
      </c>
      <c r="AA333" s="7" t="b">
        <f t="shared" si="244"/>
        <v>0</v>
      </c>
      <c r="AB333" s="7"/>
      <c r="AC333" s="7" t="b">
        <f>IF(D328,NOT(X333),FALSE)</f>
        <v>0</v>
      </c>
      <c r="AD333" s="7" t="b">
        <f>IF(G328,NOT(Y333),FALSE)</f>
        <v>0</v>
      </c>
      <c r="AE333" s="7" t="b">
        <f>IF(J328,NOT(Z333),FALSE)</f>
        <v>0</v>
      </c>
      <c r="AF333" s="7" t="b">
        <f>IF(P328,NOT(AA333),FALSE)</f>
        <v>0</v>
      </c>
      <c r="AG333" s="7"/>
      <c r="AH333" s="7"/>
      <c r="AI333" s="14"/>
      <c r="AJ333" s="12"/>
      <c r="AK333" s="23"/>
      <c r="AL333" s="25"/>
    </row>
    <row r="334" spans="1:38" x14ac:dyDescent="0.25">
      <c r="A334" s="37">
        <v>5</v>
      </c>
      <c r="B334" s="39"/>
      <c r="C334" s="39"/>
      <c r="D334" s="18"/>
      <c r="E334" s="11" t="s">
        <v>0</v>
      </c>
      <c r="F334" s="16"/>
      <c r="G334" s="18"/>
      <c r="H334" s="11" t="s">
        <v>0</v>
      </c>
      <c r="I334" s="16"/>
      <c r="J334" s="18"/>
      <c r="K334" s="11" t="s">
        <v>0</v>
      </c>
      <c r="L334" s="16"/>
      <c r="M334" s="18"/>
      <c r="N334" s="11" t="s">
        <v>0</v>
      </c>
      <c r="O334" s="16"/>
      <c r="P334" s="41"/>
      <c r="Q334" s="41"/>
      <c r="R334" s="41"/>
      <c r="S334" s="7" t="b">
        <f>NOT(ISBLANK(D334))</f>
        <v>0</v>
      </c>
      <c r="T334" s="7" t="b">
        <f>NOT(ISBLANK(G334))</f>
        <v>0</v>
      </c>
      <c r="U334" s="7" t="b">
        <f>NOT(ISBLANK(J334))</f>
        <v>0</v>
      </c>
      <c r="V334" s="7" t="b">
        <f>NOT(ISBLANK(M334))</f>
        <v>0</v>
      </c>
      <c r="W334" s="43">
        <f>S334+T334+U334+V334</f>
        <v>0</v>
      </c>
      <c r="X334" s="7" t="b">
        <f>(D334&gt;F334)</f>
        <v>0</v>
      </c>
      <c r="Y334" s="7" t="b">
        <f>(G334&gt;I334)</f>
        <v>0</v>
      </c>
      <c r="Z334" s="7" t="b">
        <f>(J334&gt;L334)</f>
        <v>0</v>
      </c>
      <c r="AA334" s="7" t="b">
        <f>(M334&gt;O334)</f>
        <v>0</v>
      </c>
      <c r="AB334" s="43">
        <f>X339+Y339+Z339+AA339</f>
        <v>0</v>
      </c>
      <c r="AC334" s="7"/>
      <c r="AD334" s="7"/>
      <c r="AE334" s="7"/>
      <c r="AF334" s="7"/>
      <c r="AG334" s="43">
        <f>AC339+AD339+AE339+AF339</f>
        <v>0</v>
      </c>
      <c r="AH334" s="43">
        <f>2*AB334</f>
        <v>0</v>
      </c>
      <c r="AI334" s="45">
        <f>D339+G339+J339+M339</f>
        <v>0</v>
      </c>
      <c r="AJ334" s="47" t="s">
        <v>0</v>
      </c>
      <c r="AK334" s="36">
        <f>F339+I339+L339+O339</f>
        <v>0</v>
      </c>
      <c r="AL334" s="68"/>
    </row>
    <row r="335" spans="1:38" x14ac:dyDescent="0.25">
      <c r="A335" s="37"/>
      <c r="B335" s="39"/>
      <c r="C335" s="39"/>
      <c r="D335" s="18"/>
      <c r="E335" s="11" t="s">
        <v>0</v>
      </c>
      <c r="F335" s="16"/>
      <c r="G335" s="18"/>
      <c r="H335" s="11" t="s">
        <v>0</v>
      </c>
      <c r="I335" s="16"/>
      <c r="J335" s="18"/>
      <c r="K335" s="11" t="s">
        <v>0</v>
      </c>
      <c r="L335" s="16"/>
      <c r="M335" s="18"/>
      <c r="N335" s="11" t="s">
        <v>0</v>
      </c>
      <c r="O335" s="16"/>
      <c r="P335" s="41"/>
      <c r="Q335" s="41"/>
      <c r="R335" s="41"/>
      <c r="S335" s="7"/>
      <c r="T335" s="7"/>
      <c r="U335" s="7"/>
      <c r="V335" s="7"/>
      <c r="W335" s="43"/>
      <c r="X335" s="7" t="b">
        <f t="shared" ref="X335:X337" si="245">(D335&gt;F335)</f>
        <v>0</v>
      </c>
      <c r="Y335" s="7" t="b">
        <f t="shared" ref="Y335:Y338" si="246">(G335&gt;I335)</f>
        <v>0</v>
      </c>
      <c r="Z335" s="7" t="b">
        <f t="shared" ref="Z335:Z338" si="247">(J335&gt;L335)</f>
        <v>0</v>
      </c>
      <c r="AA335" s="7" t="b">
        <f t="shared" ref="AA335:AA338" si="248">(M335&gt;O335)</f>
        <v>0</v>
      </c>
      <c r="AB335" s="43"/>
      <c r="AC335" s="7"/>
      <c r="AD335" s="7"/>
      <c r="AE335" s="7"/>
      <c r="AF335" s="7"/>
      <c r="AG335" s="43"/>
      <c r="AH335" s="43"/>
      <c r="AI335" s="45"/>
      <c r="AJ335" s="47"/>
      <c r="AK335" s="36"/>
      <c r="AL335" s="68"/>
    </row>
    <row r="336" spans="1:38" x14ac:dyDescent="0.25">
      <c r="A336" s="37"/>
      <c r="B336" s="39"/>
      <c r="C336" s="39"/>
      <c r="D336" s="18"/>
      <c r="E336" s="11" t="s">
        <v>0</v>
      </c>
      <c r="F336" s="16"/>
      <c r="G336" s="18"/>
      <c r="H336" s="11" t="s">
        <v>0</v>
      </c>
      <c r="I336" s="16"/>
      <c r="J336" s="18"/>
      <c r="K336" s="11" t="s">
        <v>0</v>
      </c>
      <c r="L336" s="16"/>
      <c r="M336" s="18"/>
      <c r="N336" s="11" t="s">
        <v>0</v>
      </c>
      <c r="O336" s="16"/>
      <c r="P336" s="41"/>
      <c r="Q336" s="41"/>
      <c r="R336" s="41"/>
      <c r="S336" s="7"/>
      <c r="T336" s="7"/>
      <c r="U336" s="7"/>
      <c r="V336" s="7"/>
      <c r="W336" s="43"/>
      <c r="X336" s="7" t="b">
        <f t="shared" si="245"/>
        <v>0</v>
      </c>
      <c r="Y336" s="7" t="b">
        <f t="shared" si="246"/>
        <v>0</v>
      </c>
      <c r="Z336" s="7" t="b">
        <f t="shared" si="247"/>
        <v>0</v>
      </c>
      <c r="AA336" s="7" t="b">
        <f t="shared" si="248"/>
        <v>0</v>
      </c>
      <c r="AB336" s="43"/>
      <c r="AC336" s="7"/>
      <c r="AD336" s="7"/>
      <c r="AE336" s="7"/>
      <c r="AF336" s="7"/>
      <c r="AG336" s="43"/>
      <c r="AH336" s="43"/>
      <c r="AI336" s="45"/>
      <c r="AJ336" s="47"/>
      <c r="AK336" s="36"/>
      <c r="AL336" s="68"/>
    </row>
    <row r="337" spans="1:38" x14ac:dyDescent="0.25">
      <c r="A337" s="37"/>
      <c r="B337" s="39"/>
      <c r="C337" s="39"/>
      <c r="D337" s="18"/>
      <c r="E337" s="11" t="s">
        <v>0</v>
      </c>
      <c r="F337" s="16"/>
      <c r="G337" s="18"/>
      <c r="H337" s="11" t="s">
        <v>0</v>
      </c>
      <c r="I337" s="16"/>
      <c r="J337" s="18"/>
      <c r="K337" s="11" t="s">
        <v>0</v>
      </c>
      <c r="L337" s="16"/>
      <c r="M337" s="18"/>
      <c r="N337" s="11" t="s">
        <v>0</v>
      </c>
      <c r="O337" s="16"/>
      <c r="P337" s="41"/>
      <c r="Q337" s="41"/>
      <c r="R337" s="41"/>
      <c r="S337" s="7"/>
      <c r="T337" s="7"/>
      <c r="U337" s="7"/>
      <c r="V337" s="7"/>
      <c r="W337" s="43"/>
      <c r="X337" s="7" t="b">
        <f t="shared" si="245"/>
        <v>0</v>
      </c>
      <c r="Y337" s="7" t="b">
        <f t="shared" si="246"/>
        <v>0</v>
      </c>
      <c r="Z337" s="7" t="b">
        <f t="shared" si="247"/>
        <v>0</v>
      </c>
      <c r="AA337" s="7" t="b">
        <f t="shared" si="248"/>
        <v>0</v>
      </c>
      <c r="AB337" s="43"/>
      <c r="AC337" s="7"/>
      <c r="AD337" s="7"/>
      <c r="AE337" s="7"/>
      <c r="AF337" s="7"/>
      <c r="AG337" s="43"/>
      <c r="AH337" s="43"/>
      <c r="AI337" s="45"/>
      <c r="AJ337" s="47"/>
      <c r="AK337" s="36"/>
      <c r="AL337" s="68"/>
    </row>
    <row r="338" spans="1:38" ht="15.75" thickBot="1" x14ac:dyDescent="0.3">
      <c r="A338" s="38"/>
      <c r="B338" s="40"/>
      <c r="C338" s="40"/>
      <c r="D338" s="20"/>
      <c r="E338" s="13" t="s">
        <v>0</v>
      </c>
      <c r="F338" s="21"/>
      <c r="G338" s="20"/>
      <c r="H338" s="13" t="s">
        <v>0</v>
      </c>
      <c r="I338" s="21"/>
      <c r="J338" s="20"/>
      <c r="K338" s="13" t="s">
        <v>0</v>
      </c>
      <c r="L338" s="21"/>
      <c r="M338" s="20"/>
      <c r="N338" s="13" t="s">
        <v>0</v>
      </c>
      <c r="O338" s="21"/>
      <c r="P338" s="42"/>
      <c r="Q338" s="42"/>
      <c r="R338" s="42"/>
      <c r="S338" s="10"/>
      <c r="T338" s="10"/>
      <c r="U338" s="10"/>
      <c r="V338" s="10"/>
      <c r="W338" s="44"/>
      <c r="X338" s="10" t="b">
        <f>(D338&gt;F338)</f>
        <v>0</v>
      </c>
      <c r="Y338" s="10" t="b">
        <f t="shared" si="246"/>
        <v>0</v>
      </c>
      <c r="Z338" s="10" t="b">
        <f t="shared" si="247"/>
        <v>0</v>
      </c>
      <c r="AA338" s="10" t="b">
        <f t="shared" si="248"/>
        <v>0</v>
      </c>
      <c r="AB338" s="44"/>
      <c r="AC338" s="10"/>
      <c r="AD338" s="10"/>
      <c r="AE338" s="10"/>
      <c r="AF338" s="10"/>
      <c r="AG338" s="44"/>
      <c r="AH338" s="44"/>
      <c r="AI338" s="46"/>
      <c r="AJ338" s="48"/>
      <c r="AK338" s="49"/>
      <c r="AL338" s="69"/>
    </row>
    <row r="339" spans="1:38" hidden="1" x14ac:dyDescent="0.25">
      <c r="A339" s="2"/>
      <c r="B339" s="2"/>
      <c r="C339" s="2"/>
      <c r="D339" s="3">
        <f>((D334&gt;=11)*AND(D334&gt;F334))+((D335&gt;=11)*AND(D335&gt;F335))+((D336&gt;=11)*AND(D336&gt;F336))+((D337&gt;=11)*AND(D337&gt;F337))+((D338&gt;=11)*AND(D338&gt;F338))</f>
        <v>0</v>
      </c>
      <c r="E339" s="2"/>
      <c r="F339" s="3">
        <f>((F334&gt;=11)*AND(F334&gt;D334))+((F335&gt;=11)*AND(F335&gt;D335))+((F336&gt;=11)*AND(F336&gt;D336))+((F337&gt;=11)*AND(F337&gt;D337))+((F338&gt;=11)*AND(F338&gt;D338))</f>
        <v>0</v>
      </c>
      <c r="G339" s="3">
        <f>((G334&gt;=11)*AND(G334&gt;I334))+((G335&gt;=11)*AND(G335&gt;I335))+((G336&gt;=11)*AND(G336&gt;I336))+((G337&gt;=11)*AND(G337&gt;I337))+((G338&gt;=11)*AND(G338&gt;I338))</f>
        <v>0</v>
      </c>
      <c r="H339" s="2"/>
      <c r="I339" s="3">
        <f>((I334&gt;=11)*AND(I334&gt;G334))+((I335&gt;=11)*AND(I335&gt;G335))+((I336&gt;=11)*AND(I336&gt;G336))+((I337&gt;=11)*AND(I337&gt;G337))+((I338&gt;=11)*AND(I338&gt;G338))</f>
        <v>0</v>
      </c>
      <c r="J339" s="3">
        <f>((J334&gt;=11)*AND(J334&gt;L334))+((J335&gt;=11)*AND(J335&gt;L335))+((J336&gt;=11)*AND(J336&gt;L336))+((J337&gt;=11)*AND(J337&gt;L337))+((J338&gt;=11)*AND(J338&gt;L338))</f>
        <v>0</v>
      </c>
      <c r="K339" s="2"/>
      <c r="L339" s="3">
        <f>((L334&gt;=11)*AND(L334&gt;J334))+((L335&gt;=11)*AND(L335&gt;J335))+((L336&gt;=11)*AND(L336&gt;J336))+((L337&gt;=11)*AND(L337&gt;J337))+((L338&gt;=11)*AND(L338&gt;J338))</f>
        <v>0</v>
      </c>
      <c r="M339" s="3">
        <f>((M334&gt;=11)*AND(M334&gt;O334))+((M335&gt;=11)*AND(M335&gt;O335))+((M336&gt;=11)*AND(M336&gt;O336))+((M337&gt;=11)*AND(M337&gt;O337))+((M338&gt;=11)*AND(M338&gt;O338))</f>
        <v>0</v>
      </c>
      <c r="N339" s="2"/>
      <c r="O339" s="3">
        <f>((O334&gt;=11)*AND(O334&gt;M334))+((O335&gt;=11)*AND(O335&gt;M335))+((O336&gt;=11)*AND(O336&gt;M336))+((O337&gt;=11)*AND(O337&gt;M337))+((O338&gt;=11)*AND(O338&gt;M338))</f>
        <v>0</v>
      </c>
      <c r="P339" s="2"/>
      <c r="Q339" s="2"/>
      <c r="R339" s="2"/>
      <c r="S339" s="3"/>
      <c r="T339" s="3"/>
      <c r="U339" s="3"/>
      <c r="V339" s="3"/>
      <c r="W339" s="2"/>
      <c r="X339" s="1" t="b">
        <f>(X334+X335+X336+X337+X338&gt;=3)</f>
        <v>0</v>
      </c>
      <c r="Y339" s="1" t="b">
        <f t="shared" ref="Y339:AA339" si="249">(Y334+Y335+Y336+Y337+Y338&gt;=3)</f>
        <v>0</v>
      </c>
      <c r="Z339" s="1" t="b">
        <f t="shared" si="249"/>
        <v>0</v>
      </c>
      <c r="AA339" s="1" t="b">
        <f t="shared" si="249"/>
        <v>0</v>
      </c>
      <c r="AB339" s="2"/>
      <c r="AC339" s="1" t="b">
        <f>IF(D334,NOT(X339),FALSE)</f>
        <v>0</v>
      </c>
      <c r="AD339" s="1" t="b">
        <f>IF(G334,NOT(Y339),FALSE)</f>
        <v>0</v>
      </c>
      <c r="AE339" s="1" t="b">
        <f>IF(J334,NOT(Z339),FALSE)</f>
        <v>0</v>
      </c>
      <c r="AF339" s="1" t="b">
        <f>IF(M334,NOT(AA339),FALSE)</f>
        <v>0</v>
      </c>
      <c r="AG339" s="2"/>
      <c r="AH339" s="2"/>
      <c r="AI339" s="2"/>
      <c r="AJ339" s="2"/>
      <c r="AK339" s="2"/>
    </row>
    <row r="340" spans="1:38" ht="41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</row>
  </sheetData>
  <sheetProtection selectLockedCells="1"/>
  <mergeCells count="710">
    <mergeCell ref="AL310:AL314"/>
    <mergeCell ref="AL316:AL320"/>
    <mergeCell ref="AL322:AL326"/>
    <mergeCell ref="AL328:AL332"/>
    <mergeCell ref="AL334:AL338"/>
    <mergeCell ref="AL248:AL252"/>
    <mergeCell ref="AL254:AL258"/>
    <mergeCell ref="AL260:AL264"/>
    <mergeCell ref="AL266:AL270"/>
    <mergeCell ref="AL276:AL280"/>
    <mergeCell ref="AL282:AL286"/>
    <mergeCell ref="AL288:AL292"/>
    <mergeCell ref="AL294:AL298"/>
    <mergeCell ref="AL300:AL304"/>
    <mergeCell ref="AL186:AL190"/>
    <mergeCell ref="AL192:AL196"/>
    <mergeCell ref="AL198:AL202"/>
    <mergeCell ref="AL208:AL212"/>
    <mergeCell ref="AL214:AL218"/>
    <mergeCell ref="AL220:AL224"/>
    <mergeCell ref="AL226:AL230"/>
    <mergeCell ref="AL232:AL236"/>
    <mergeCell ref="AL242:AL246"/>
    <mergeCell ref="AL124:AL128"/>
    <mergeCell ref="AL130:AL134"/>
    <mergeCell ref="AL140:AL144"/>
    <mergeCell ref="AL146:AL150"/>
    <mergeCell ref="AL152:AL156"/>
    <mergeCell ref="AL158:AL162"/>
    <mergeCell ref="AL164:AL168"/>
    <mergeCell ref="AL174:AL178"/>
    <mergeCell ref="AL180:AL184"/>
    <mergeCell ref="AL62:AL66"/>
    <mergeCell ref="AL72:AL76"/>
    <mergeCell ref="AL78:AL82"/>
    <mergeCell ref="AL84:AL88"/>
    <mergeCell ref="AL90:AL94"/>
    <mergeCell ref="AL96:AL100"/>
    <mergeCell ref="AL106:AL110"/>
    <mergeCell ref="AL112:AL116"/>
    <mergeCell ref="AL118:AL122"/>
    <mergeCell ref="AL28:AL32"/>
    <mergeCell ref="AL22:AL26"/>
    <mergeCell ref="AL16:AL20"/>
    <mergeCell ref="AL10:AL14"/>
    <mergeCell ref="AL4:AL8"/>
    <mergeCell ref="AL38:AL42"/>
    <mergeCell ref="AL44:AL48"/>
    <mergeCell ref="AL50:AL54"/>
    <mergeCell ref="AL56:AL60"/>
    <mergeCell ref="A28:A32"/>
    <mergeCell ref="A4:A8"/>
    <mergeCell ref="A10:A14"/>
    <mergeCell ref="A16:A20"/>
    <mergeCell ref="A22:A26"/>
    <mergeCell ref="P3:R3"/>
    <mergeCell ref="W4:W8"/>
    <mergeCell ref="AB4:AB8"/>
    <mergeCell ref="AG4:AG8"/>
    <mergeCell ref="AG16:AG20"/>
    <mergeCell ref="AG22:AG26"/>
    <mergeCell ref="AG28:AG32"/>
    <mergeCell ref="AH10:AH14"/>
    <mergeCell ref="D3:F3"/>
    <mergeCell ref="G3:I3"/>
    <mergeCell ref="J3:L3"/>
    <mergeCell ref="M3:O3"/>
    <mergeCell ref="AI4:AI8"/>
    <mergeCell ref="X3:AA3"/>
    <mergeCell ref="D4:F8"/>
    <mergeCell ref="AH4:AH8"/>
    <mergeCell ref="A1:B1"/>
    <mergeCell ref="C1:AK1"/>
    <mergeCell ref="C4:C8"/>
    <mergeCell ref="C10:C14"/>
    <mergeCell ref="C16:C20"/>
    <mergeCell ref="C22:C26"/>
    <mergeCell ref="C28:C32"/>
    <mergeCell ref="B4:B8"/>
    <mergeCell ref="B10:B14"/>
    <mergeCell ref="B16:B20"/>
    <mergeCell ref="B22:B26"/>
    <mergeCell ref="B28:B32"/>
    <mergeCell ref="AJ10:AJ14"/>
    <mergeCell ref="AK28:AK32"/>
    <mergeCell ref="AJ28:AJ32"/>
    <mergeCell ref="AK22:AK26"/>
    <mergeCell ref="AJ22:AJ26"/>
    <mergeCell ref="AK16:AK20"/>
    <mergeCell ref="AJ16:AJ20"/>
    <mergeCell ref="AK10:AK14"/>
    <mergeCell ref="AH16:AH20"/>
    <mergeCell ref="AH22:AH26"/>
    <mergeCell ref="AH28:AH32"/>
    <mergeCell ref="AI10:AI14"/>
    <mergeCell ref="A34:AK34"/>
    <mergeCell ref="A2:AK2"/>
    <mergeCell ref="A35:B35"/>
    <mergeCell ref="C35:AK35"/>
    <mergeCell ref="A36:AK36"/>
    <mergeCell ref="G10:I14"/>
    <mergeCell ref="J16:L20"/>
    <mergeCell ref="M22:O26"/>
    <mergeCell ref="P28:R32"/>
    <mergeCell ref="AI16:AI20"/>
    <mergeCell ref="AI22:AI26"/>
    <mergeCell ref="AI28:AI32"/>
    <mergeCell ref="AJ4:AJ8"/>
    <mergeCell ref="AK4:AK8"/>
    <mergeCell ref="AI3:AK3"/>
    <mergeCell ref="W28:W32"/>
    <mergeCell ref="W22:W26"/>
    <mergeCell ref="W16:W20"/>
    <mergeCell ref="W10:W14"/>
    <mergeCell ref="AB10:AB14"/>
    <mergeCell ref="AB16:AB20"/>
    <mergeCell ref="AB22:AB26"/>
    <mergeCell ref="AB28:AB32"/>
    <mergeCell ref="AG10:AG14"/>
    <mergeCell ref="X37:AA37"/>
    <mergeCell ref="AI37:AK37"/>
    <mergeCell ref="A38:A42"/>
    <mergeCell ref="B38:B42"/>
    <mergeCell ref="C38:C42"/>
    <mergeCell ref="D38:F42"/>
    <mergeCell ref="W38:W42"/>
    <mergeCell ref="AB38:AB42"/>
    <mergeCell ref="AG38:AG42"/>
    <mergeCell ref="AH38:AH42"/>
    <mergeCell ref="AI38:AI42"/>
    <mergeCell ref="AJ38:AJ42"/>
    <mergeCell ref="AK38:AK42"/>
    <mergeCell ref="D37:F37"/>
    <mergeCell ref="G37:I37"/>
    <mergeCell ref="J37:L37"/>
    <mergeCell ref="M37:O37"/>
    <mergeCell ref="P37:R37"/>
    <mergeCell ref="AK44:AK48"/>
    <mergeCell ref="A50:A54"/>
    <mergeCell ref="B50:B54"/>
    <mergeCell ref="C50:C54"/>
    <mergeCell ref="J50:L54"/>
    <mergeCell ref="W50:W54"/>
    <mergeCell ref="AB50:AB54"/>
    <mergeCell ref="AG50:AG54"/>
    <mergeCell ref="AH50:AH54"/>
    <mergeCell ref="AI50:AI54"/>
    <mergeCell ref="AJ50:AJ54"/>
    <mergeCell ref="AK50:AK54"/>
    <mergeCell ref="AB44:AB48"/>
    <mergeCell ref="AG44:AG48"/>
    <mergeCell ref="AH44:AH48"/>
    <mergeCell ref="AI44:AI48"/>
    <mergeCell ref="AJ44:AJ48"/>
    <mergeCell ref="A44:A48"/>
    <mergeCell ref="B44:B48"/>
    <mergeCell ref="C44:C48"/>
    <mergeCell ref="G44:I48"/>
    <mergeCell ref="W44:W48"/>
    <mergeCell ref="AK56:AK60"/>
    <mergeCell ref="A62:A66"/>
    <mergeCell ref="B62:B66"/>
    <mergeCell ref="C62:C66"/>
    <mergeCell ref="P62:R66"/>
    <mergeCell ref="W62:W66"/>
    <mergeCell ref="AB62:AB66"/>
    <mergeCell ref="AG62:AG66"/>
    <mergeCell ref="AH62:AH66"/>
    <mergeCell ref="AI62:AI66"/>
    <mergeCell ref="AJ62:AJ66"/>
    <mergeCell ref="AK62:AK66"/>
    <mergeCell ref="AB56:AB60"/>
    <mergeCell ref="AG56:AG60"/>
    <mergeCell ref="AH56:AH60"/>
    <mergeCell ref="AI56:AI60"/>
    <mergeCell ref="AJ56:AJ60"/>
    <mergeCell ref="A56:A60"/>
    <mergeCell ref="B56:B60"/>
    <mergeCell ref="C56:C60"/>
    <mergeCell ref="M56:O60"/>
    <mergeCell ref="W56:W60"/>
    <mergeCell ref="A68:AK68"/>
    <mergeCell ref="A69:B69"/>
    <mergeCell ref="C69:AK69"/>
    <mergeCell ref="A70:AK70"/>
    <mergeCell ref="D71:F71"/>
    <mergeCell ref="G71:I71"/>
    <mergeCell ref="J71:L71"/>
    <mergeCell ref="M71:O71"/>
    <mergeCell ref="P71:R71"/>
    <mergeCell ref="X71:AA71"/>
    <mergeCell ref="AI71:AK71"/>
    <mergeCell ref="AK72:AK76"/>
    <mergeCell ref="A78:A82"/>
    <mergeCell ref="B78:B82"/>
    <mergeCell ref="C78:C82"/>
    <mergeCell ref="G78:I82"/>
    <mergeCell ref="W78:W82"/>
    <mergeCell ref="AB78:AB82"/>
    <mergeCell ref="AG78:AG82"/>
    <mergeCell ref="AH78:AH82"/>
    <mergeCell ref="AI78:AI82"/>
    <mergeCell ref="AJ78:AJ82"/>
    <mergeCell ref="AK78:AK82"/>
    <mergeCell ref="AB72:AB76"/>
    <mergeCell ref="AG72:AG76"/>
    <mergeCell ref="AH72:AH76"/>
    <mergeCell ref="AI72:AI76"/>
    <mergeCell ref="AJ72:AJ76"/>
    <mergeCell ref="A72:A76"/>
    <mergeCell ref="B72:B76"/>
    <mergeCell ref="C72:C76"/>
    <mergeCell ref="D72:F76"/>
    <mergeCell ref="W72:W76"/>
    <mergeCell ref="AK84:AK88"/>
    <mergeCell ref="A90:A94"/>
    <mergeCell ref="B90:B94"/>
    <mergeCell ref="C90:C94"/>
    <mergeCell ref="M90:O94"/>
    <mergeCell ref="W90:W94"/>
    <mergeCell ref="AB90:AB94"/>
    <mergeCell ref="AG90:AG94"/>
    <mergeCell ref="AH90:AH94"/>
    <mergeCell ref="AI90:AI94"/>
    <mergeCell ref="AJ90:AJ94"/>
    <mergeCell ref="AK90:AK94"/>
    <mergeCell ref="AB84:AB88"/>
    <mergeCell ref="AG84:AG88"/>
    <mergeCell ref="AH84:AH88"/>
    <mergeCell ref="AI84:AI88"/>
    <mergeCell ref="AJ84:AJ88"/>
    <mergeCell ref="A84:A88"/>
    <mergeCell ref="B84:B88"/>
    <mergeCell ref="C84:C88"/>
    <mergeCell ref="J84:L88"/>
    <mergeCell ref="W84:W88"/>
    <mergeCell ref="AK96:AK100"/>
    <mergeCell ref="A102:AK102"/>
    <mergeCell ref="A103:B103"/>
    <mergeCell ref="C103:AK103"/>
    <mergeCell ref="A104:AK104"/>
    <mergeCell ref="AB96:AB100"/>
    <mergeCell ref="AG96:AG100"/>
    <mergeCell ref="AH96:AH100"/>
    <mergeCell ref="AI96:AI100"/>
    <mergeCell ref="AJ96:AJ100"/>
    <mergeCell ref="A96:A100"/>
    <mergeCell ref="B96:B100"/>
    <mergeCell ref="C96:C100"/>
    <mergeCell ref="P96:R100"/>
    <mergeCell ref="W96:W100"/>
    <mergeCell ref="X105:AA105"/>
    <mergeCell ref="AI105:AK105"/>
    <mergeCell ref="A106:A110"/>
    <mergeCell ref="B106:B110"/>
    <mergeCell ref="C106:C110"/>
    <mergeCell ref="D106:F110"/>
    <mergeCell ref="W106:W110"/>
    <mergeCell ref="AB106:AB110"/>
    <mergeCell ref="AG106:AG110"/>
    <mergeCell ref="AH106:AH110"/>
    <mergeCell ref="AI106:AI110"/>
    <mergeCell ref="AJ106:AJ110"/>
    <mergeCell ref="AK106:AK110"/>
    <mergeCell ref="D105:F105"/>
    <mergeCell ref="G105:I105"/>
    <mergeCell ref="J105:L105"/>
    <mergeCell ref="M105:O105"/>
    <mergeCell ref="P105:R105"/>
    <mergeCell ref="AK112:AK116"/>
    <mergeCell ref="A118:A122"/>
    <mergeCell ref="B118:B122"/>
    <mergeCell ref="C118:C122"/>
    <mergeCell ref="J118:L122"/>
    <mergeCell ref="W118:W122"/>
    <mergeCell ref="AB118:AB122"/>
    <mergeCell ref="AG118:AG122"/>
    <mergeCell ref="AH118:AH122"/>
    <mergeCell ref="AI118:AI122"/>
    <mergeCell ref="AJ118:AJ122"/>
    <mergeCell ref="AK118:AK122"/>
    <mergeCell ref="AB112:AB116"/>
    <mergeCell ref="AG112:AG116"/>
    <mergeCell ref="AH112:AH116"/>
    <mergeCell ref="AI112:AI116"/>
    <mergeCell ref="AJ112:AJ116"/>
    <mergeCell ref="A112:A116"/>
    <mergeCell ref="B112:B116"/>
    <mergeCell ref="C112:C116"/>
    <mergeCell ref="G112:I116"/>
    <mergeCell ref="W112:W116"/>
    <mergeCell ref="AK124:AK128"/>
    <mergeCell ref="A130:A134"/>
    <mergeCell ref="B130:B134"/>
    <mergeCell ref="C130:C134"/>
    <mergeCell ref="P130:R134"/>
    <mergeCell ref="W130:W134"/>
    <mergeCell ref="AB130:AB134"/>
    <mergeCell ref="AG130:AG134"/>
    <mergeCell ref="AH130:AH134"/>
    <mergeCell ref="AI130:AI134"/>
    <mergeCell ref="AJ130:AJ134"/>
    <mergeCell ref="AK130:AK134"/>
    <mergeCell ref="AB124:AB128"/>
    <mergeCell ref="AG124:AG128"/>
    <mergeCell ref="AH124:AH128"/>
    <mergeCell ref="AI124:AI128"/>
    <mergeCell ref="AJ124:AJ128"/>
    <mergeCell ref="A124:A128"/>
    <mergeCell ref="B124:B128"/>
    <mergeCell ref="C124:C128"/>
    <mergeCell ref="M124:O128"/>
    <mergeCell ref="W124:W128"/>
    <mergeCell ref="A136:AK136"/>
    <mergeCell ref="A137:B137"/>
    <mergeCell ref="C137:AK137"/>
    <mergeCell ref="A138:AK138"/>
    <mergeCell ref="D139:F139"/>
    <mergeCell ref="G139:I139"/>
    <mergeCell ref="J139:L139"/>
    <mergeCell ref="M139:O139"/>
    <mergeCell ref="P139:R139"/>
    <mergeCell ref="X139:AA139"/>
    <mergeCell ref="AI139:AK139"/>
    <mergeCell ref="AK140:AK144"/>
    <mergeCell ref="A146:A150"/>
    <mergeCell ref="B146:B150"/>
    <mergeCell ref="C146:C150"/>
    <mergeCell ref="G146:I150"/>
    <mergeCell ref="W146:W150"/>
    <mergeCell ref="AB146:AB150"/>
    <mergeCell ref="AG146:AG150"/>
    <mergeCell ref="AH146:AH150"/>
    <mergeCell ref="AI146:AI150"/>
    <mergeCell ref="AJ146:AJ150"/>
    <mergeCell ref="AK146:AK150"/>
    <mergeCell ref="AB140:AB144"/>
    <mergeCell ref="AG140:AG144"/>
    <mergeCell ref="AH140:AH144"/>
    <mergeCell ref="AI140:AI144"/>
    <mergeCell ref="AJ140:AJ144"/>
    <mergeCell ref="A140:A144"/>
    <mergeCell ref="B140:B144"/>
    <mergeCell ref="C140:C144"/>
    <mergeCell ref="D140:F144"/>
    <mergeCell ref="W140:W144"/>
    <mergeCell ref="AK152:AK156"/>
    <mergeCell ref="A158:A162"/>
    <mergeCell ref="B158:B162"/>
    <mergeCell ref="C158:C162"/>
    <mergeCell ref="M158:O162"/>
    <mergeCell ref="W158:W162"/>
    <mergeCell ref="AB158:AB162"/>
    <mergeCell ref="AG158:AG162"/>
    <mergeCell ref="AH158:AH162"/>
    <mergeCell ref="AI158:AI162"/>
    <mergeCell ref="AJ158:AJ162"/>
    <mergeCell ref="AK158:AK162"/>
    <mergeCell ref="AB152:AB156"/>
    <mergeCell ref="AG152:AG156"/>
    <mergeCell ref="AH152:AH156"/>
    <mergeCell ref="AI152:AI156"/>
    <mergeCell ref="AJ152:AJ156"/>
    <mergeCell ref="A152:A156"/>
    <mergeCell ref="B152:B156"/>
    <mergeCell ref="C152:C156"/>
    <mergeCell ref="J152:L156"/>
    <mergeCell ref="W152:W156"/>
    <mergeCell ref="AK164:AK168"/>
    <mergeCell ref="A170:AK170"/>
    <mergeCell ref="A171:B171"/>
    <mergeCell ref="C171:AK171"/>
    <mergeCell ref="A172:AK172"/>
    <mergeCell ref="AB164:AB168"/>
    <mergeCell ref="AG164:AG168"/>
    <mergeCell ref="AH164:AH168"/>
    <mergeCell ref="AI164:AI168"/>
    <mergeCell ref="AJ164:AJ168"/>
    <mergeCell ref="A164:A168"/>
    <mergeCell ref="B164:B168"/>
    <mergeCell ref="C164:C168"/>
    <mergeCell ref="P164:R168"/>
    <mergeCell ref="W164:W168"/>
    <mergeCell ref="X173:AA173"/>
    <mergeCell ref="AI173:AK173"/>
    <mergeCell ref="A174:A178"/>
    <mergeCell ref="B174:B178"/>
    <mergeCell ref="C174:C178"/>
    <mergeCell ref="D174:F178"/>
    <mergeCell ref="W174:W178"/>
    <mergeCell ref="AB174:AB178"/>
    <mergeCell ref="AG174:AG178"/>
    <mergeCell ref="AH174:AH178"/>
    <mergeCell ref="AI174:AI178"/>
    <mergeCell ref="AJ174:AJ178"/>
    <mergeCell ref="AK174:AK178"/>
    <mergeCell ref="D173:F173"/>
    <mergeCell ref="G173:I173"/>
    <mergeCell ref="J173:L173"/>
    <mergeCell ref="M173:O173"/>
    <mergeCell ref="P173:R173"/>
    <mergeCell ref="AK180:AK184"/>
    <mergeCell ref="A186:A190"/>
    <mergeCell ref="B186:B190"/>
    <mergeCell ref="C186:C190"/>
    <mergeCell ref="J186:L190"/>
    <mergeCell ref="W186:W190"/>
    <mergeCell ref="AB186:AB190"/>
    <mergeCell ref="AG186:AG190"/>
    <mergeCell ref="AH186:AH190"/>
    <mergeCell ref="AI186:AI190"/>
    <mergeCell ref="AJ186:AJ190"/>
    <mergeCell ref="AK186:AK190"/>
    <mergeCell ref="AB180:AB184"/>
    <mergeCell ref="AG180:AG184"/>
    <mergeCell ref="AH180:AH184"/>
    <mergeCell ref="AI180:AI184"/>
    <mergeCell ref="AJ180:AJ184"/>
    <mergeCell ref="A180:A184"/>
    <mergeCell ref="B180:B184"/>
    <mergeCell ref="C180:C184"/>
    <mergeCell ref="G180:I184"/>
    <mergeCell ref="W180:W184"/>
    <mergeCell ref="AK192:AK196"/>
    <mergeCell ref="A198:A202"/>
    <mergeCell ref="B198:B202"/>
    <mergeCell ref="C198:C202"/>
    <mergeCell ref="P198:R202"/>
    <mergeCell ref="W198:W202"/>
    <mergeCell ref="AB198:AB202"/>
    <mergeCell ref="AG198:AG202"/>
    <mergeCell ref="AH198:AH202"/>
    <mergeCell ref="AI198:AI202"/>
    <mergeCell ref="AJ198:AJ202"/>
    <mergeCell ref="AK198:AK202"/>
    <mergeCell ref="AB192:AB196"/>
    <mergeCell ref="AG192:AG196"/>
    <mergeCell ref="AH192:AH196"/>
    <mergeCell ref="AI192:AI196"/>
    <mergeCell ref="AJ192:AJ196"/>
    <mergeCell ref="A192:A196"/>
    <mergeCell ref="B192:B196"/>
    <mergeCell ref="C192:C196"/>
    <mergeCell ref="M192:O196"/>
    <mergeCell ref="W192:W196"/>
    <mergeCell ref="A204:AK204"/>
    <mergeCell ref="A205:B205"/>
    <mergeCell ref="C205:AK205"/>
    <mergeCell ref="A206:AK206"/>
    <mergeCell ref="D207:F207"/>
    <mergeCell ref="G207:I207"/>
    <mergeCell ref="J207:L207"/>
    <mergeCell ref="M207:O207"/>
    <mergeCell ref="P207:R207"/>
    <mergeCell ref="X207:AA207"/>
    <mergeCell ref="AI207:AK207"/>
    <mergeCell ref="AK208:AK212"/>
    <mergeCell ref="A214:A218"/>
    <mergeCell ref="B214:B218"/>
    <mergeCell ref="C214:C218"/>
    <mergeCell ref="G214:I218"/>
    <mergeCell ref="W214:W218"/>
    <mergeCell ref="AB214:AB218"/>
    <mergeCell ref="AG214:AG218"/>
    <mergeCell ref="AH214:AH218"/>
    <mergeCell ref="AI214:AI218"/>
    <mergeCell ref="AJ214:AJ218"/>
    <mergeCell ref="AK214:AK218"/>
    <mergeCell ref="AB208:AB212"/>
    <mergeCell ref="AG208:AG212"/>
    <mergeCell ref="AH208:AH212"/>
    <mergeCell ref="AI208:AI212"/>
    <mergeCell ref="AJ208:AJ212"/>
    <mergeCell ref="A208:A212"/>
    <mergeCell ref="B208:B212"/>
    <mergeCell ref="C208:C212"/>
    <mergeCell ref="D208:F212"/>
    <mergeCell ref="W208:W212"/>
    <mergeCell ref="AK220:AK224"/>
    <mergeCell ref="A226:A230"/>
    <mergeCell ref="B226:B230"/>
    <mergeCell ref="C226:C230"/>
    <mergeCell ref="M226:O230"/>
    <mergeCell ref="W226:W230"/>
    <mergeCell ref="AB226:AB230"/>
    <mergeCell ref="AG226:AG230"/>
    <mergeCell ref="AH226:AH230"/>
    <mergeCell ref="AI226:AI230"/>
    <mergeCell ref="AJ226:AJ230"/>
    <mergeCell ref="AK226:AK230"/>
    <mergeCell ref="AB220:AB224"/>
    <mergeCell ref="AG220:AG224"/>
    <mergeCell ref="AH220:AH224"/>
    <mergeCell ref="AI220:AI224"/>
    <mergeCell ref="AJ220:AJ224"/>
    <mergeCell ref="A220:A224"/>
    <mergeCell ref="B220:B224"/>
    <mergeCell ref="C220:C224"/>
    <mergeCell ref="J220:L224"/>
    <mergeCell ref="W220:W224"/>
    <mergeCell ref="AK232:AK236"/>
    <mergeCell ref="A238:AK238"/>
    <mergeCell ref="A239:B239"/>
    <mergeCell ref="C239:AK239"/>
    <mergeCell ref="A240:AK240"/>
    <mergeCell ref="AB232:AB236"/>
    <mergeCell ref="AG232:AG236"/>
    <mergeCell ref="AH232:AH236"/>
    <mergeCell ref="AI232:AI236"/>
    <mergeCell ref="AJ232:AJ236"/>
    <mergeCell ref="A232:A236"/>
    <mergeCell ref="B232:B236"/>
    <mergeCell ref="C232:C236"/>
    <mergeCell ref="P232:R236"/>
    <mergeCell ref="W232:W236"/>
    <mergeCell ref="X241:AA241"/>
    <mergeCell ref="AI241:AK241"/>
    <mergeCell ref="A242:A246"/>
    <mergeCell ref="B242:B246"/>
    <mergeCell ref="C242:C246"/>
    <mergeCell ref="D242:F246"/>
    <mergeCell ref="W242:W246"/>
    <mergeCell ref="AB242:AB246"/>
    <mergeCell ref="AG242:AG246"/>
    <mergeCell ref="AH242:AH246"/>
    <mergeCell ref="AI242:AI246"/>
    <mergeCell ref="AJ242:AJ246"/>
    <mergeCell ref="AK242:AK246"/>
    <mergeCell ref="D241:F241"/>
    <mergeCell ref="G241:I241"/>
    <mergeCell ref="J241:L241"/>
    <mergeCell ref="M241:O241"/>
    <mergeCell ref="P241:R241"/>
    <mergeCell ref="AK248:AK252"/>
    <mergeCell ref="A254:A258"/>
    <mergeCell ref="B254:B258"/>
    <mergeCell ref="C254:C258"/>
    <mergeCell ref="J254:L258"/>
    <mergeCell ref="W254:W258"/>
    <mergeCell ref="AB254:AB258"/>
    <mergeCell ref="AG254:AG258"/>
    <mergeCell ref="AH254:AH258"/>
    <mergeCell ref="AI254:AI258"/>
    <mergeCell ref="AJ254:AJ258"/>
    <mergeCell ref="AK254:AK258"/>
    <mergeCell ref="AB248:AB252"/>
    <mergeCell ref="AG248:AG252"/>
    <mergeCell ref="AH248:AH252"/>
    <mergeCell ref="AI248:AI252"/>
    <mergeCell ref="AJ248:AJ252"/>
    <mergeCell ref="A248:A252"/>
    <mergeCell ref="B248:B252"/>
    <mergeCell ref="C248:C252"/>
    <mergeCell ref="G248:I252"/>
    <mergeCell ref="W248:W252"/>
    <mergeCell ref="AK260:AK264"/>
    <mergeCell ref="A266:A270"/>
    <mergeCell ref="B266:B270"/>
    <mergeCell ref="C266:C270"/>
    <mergeCell ref="P266:R270"/>
    <mergeCell ref="W266:W270"/>
    <mergeCell ref="AB266:AB270"/>
    <mergeCell ref="AG266:AG270"/>
    <mergeCell ref="AH266:AH270"/>
    <mergeCell ref="AI266:AI270"/>
    <mergeCell ref="AJ266:AJ270"/>
    <mergeCell ref="AK266:AK270"/>
    <mergeCell ref="AB260:AB264"/>
    <mergeCell ref="AG260:AG264"/>
    <mergeCell ref="AH260:AH264"/>
    <mergeCell ref="AI260:AI264"/>
    <mergeCell ref="AJ260:AJ264"/>
    <mergeCell ref="A260:A264"/>
    <mergeCell ref="B260:B264"/>
    <mergeCell ref="C260:C264"/>
    <mergeCell ref="M260:O264"/>
    <mergeCell ref="W260:W264"/>
    <mergeCell ref="A272:AK272"/>
    <mergeCell ref="A273:B273"/>
    <mergeCell ref="C273:AK273"/>
    <mergeCell ref="A274:AK274"/>
    <mergeCell ref="D275:F275"/>
    <mergeCell ref="G275:I275"/>
    <mergeCell ref="J275:L275"/>
    <mergeCell ref="M275:O275"/>
    <mergeCell ref="P275:R275"/>
    <mergeCell ref="X275:AA275"/>
    <mergeCell ref="AI275:AK275"/>
    <mergeCell ref="AK276:AK280"/>
    <mergeCell ref="A282:A286"/>
    <mergeCell ref="B282:B286"/>
    <mergeCell ref="C282:C286"/>
    <mergeCell ref="G282:I286"/>
    <mergeCell ref="W282:W286"/>
    <mergeCell ref="AB282:AB286"/>
    <mergeCell ref="AG282:AG286"/>
    <mergeCell ref="AH282:AH286"/>
    <mergeCell ref="AI282:AI286"/>
    <mergeCell ref="AJ282:AJ286"/>
    <mergeCell ref="AK282:AK286"/>
    <mergeCell ref="AB276:AB280"/>
    <mergeCell ref="AG276:AG280"/>
    <mergeCell ref="AH276:AH280"/>
    <mergeCell ref="AI276:AI280"/>
    <mergeCell ref="AJ276:AJ280"/>
    <mergeCell ref="A276:A280"/>
    <mergeCell ref="B276:B280"/>
    <mergeCell ref="C276:C280"/>
    <mergeCell ref="D276:F280"/>
    <mergeCell ref="W276:W280"/>
    <mergeCell ref="AK288:AK292"/>
    <mergeCell ref="A294:A298"/>
    <mergeCell ref="B294:B298"/>
    <mergeCell ref="C294:C298"/>
    <mergeCell ref="M294:O298"/>
    <mergeCell ref="W294:W298"/>
    <mergeCell ref="AB294:AB298"/>
    <mergeCell ref="AG294:AG298"/>
    <mergeCell ref="AH294:AH298"/>
    <mergeCell ref="AI294:AI298"/>
    <mergeCell ref="AJ294:AJ298"/>
    <mergeCell ref="AK294:AK298"/>
    <mergeCell ref="AB288:AB292"/>
    <mergeCell ref="AG288:AG292"/>
    <mergeCell ref="AH288:AH292"/>
    <mergeCell ref="AI288:AI292"/>
    <mergeCell ref="AJ288:AJ292"/>
    <mergeCell ref="A288:A292"/>
    <mergeCell ref="B288:B292"/>
    <mergeCell ref="C288:C292"/>
    <mergeCell ref="J288:L292"/>
    <mergeCell ref="W288:W292"/>
    <mergeCell ref="AK300:AK304"/>
    <mergeCell ref="A306:AK306"/>
    <mergeCell ref="A307:B307"/>
    <mergeCell ref="C307:AK307"/>
    <mergeCell ref="A308:AK308"/>
    <mergeCell ref="AB300:AB304"/>
    <mergeCell ref="AG300:AG304"/>
    <mergeCell ref="AH300:AH304"/>
    <mergeCell ref="AI300:AI304"/>
    <mergeCell ref="AJ300:AJ304"/>
    <mergeCell ref="A300:A304"/>
    <mergeCell ref="B300:B304"/>
    <mergeCell ref="C300:C304"/>
    <mergeCell ref="P300:R304"/>
    <mergeCell ref="W300:W304"/>
    <mergeCell ref="X309:AA309"/>
    <mergeCell ref="AI309:AK309"/>
    <mergeCell ref="A310:A314"/>
    <mergeCell ref="B310:B314"/>
    <mergeCell ref="C310:C314"/>
    <mergeCell ref="D310:F314"/>
    <mergeCell ref="W310:W314"/>
    <mergeCell ref="AB310:AB314"/>
    <mergeCell ref="AG310:AG314"/>
    <mergeCell ref="AH310:AH314"/>
    <mergeCell ref="AI310:AI314"/>
    <mergeCell ref="AJ310:AJ314"/>
    <mergeCell ref="AK310:AK314"/>
    <mergeCell ref="D309:F309"/>
    <mergeCell ref="G309:I309"/>
    <mergeCell ref="J309:L309"/>
    <mergeCell ref="M309:O309"/>
    <mergeCell ref="P309:R309"/>
    <mergeCell ref="AK316:AK320"/>
    <mergeCell ref="A322:A326"/>
    <mergeCell ref="B322:B326"/>
    <mergeCell ref="C322:C326"/>
    <mergeCell ref="J322:L326"/>
    <mergeCell ref="W322:W326"/>
    <mergeCell ref="AB322:AB326"/>
    <mergeCell ref="AG322:AG326"/>
    <mergeCell ref="AH322:AH326"/>
    <mergeCell ref="AI322:AI326"/>
    <mergeCell ref="AJ322:AJ326"/>
    <mergeCell ref="AK322:AK326"/>
    <mergeCell ref="AB316:AB320"/>
    <mergeCell ref="AG316:AG320"/>
    <mergeCell ref="AH316:AH320"/>
    <mergeCell ref="AI316:AI320"/>
    <mergeCell ref="AJ316:AJ320"/>
    <mergeCell ref="A316:A320"/>
    <mergeCell ref="B316:B320"/>
    <mergeCell ref="C316:C320"/>
    <mergeCell ref="G316:I320"/>
    <mergeCell ref="W316:W320"/>
    <mergeCell ref="A340:AK340"/>
    <mergeCell ref="AK328:AK332"/>
    <mergeCell ref="A334:A338"/>
    <mergeCell ref="B334:B338"/>
    <mergeCell ref="C334:C338"/>
    <mergeCell ref="P334:R338"/>
    <mergeCell ref="W334:W338"/>
    <mergeCell ref="AB334:AB338"/>
    <mergeCell ref="AG334:AG338"/>
    <mergeCell ref="AH334:AH338"/>
    <mergeCell ref="AI334:AI338"/>
    <mergeCell ref="AJ334:AJ338"/>
    <mergeCell ref="AK334:AK338"/>
    <mergeCell ref="AB328:AB332"/>
    <mergeCell ref="AG328:AG332"/>
    <mergeCell ref="AH328:AH332"/>
    <mergeCell ref="AI328:AI332"/>
    <mergeCell ref="AJ328:AJ332"/>
    <mergeCell ref="A328:A332"/>
    <mergeCell ref="B328:B332"/>
    <mergeCell ref="C328:C332"/>
    <mergeCell ref="M328:O332"/>
    <mergeCell ref="W328:W332"/>
  </mergeCells>
  <pageMargins left="0.7" right="0.7" top="0.78740157499999996" bottom="0.78740157499999996" header="0.3" footer="0.3"/>
  <pageSetup paperSize="9" orientation="landscape" horizontalDpi="4294967293" vertic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K34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opLeftCell="A4" workbookViewId="0">
      <selection activeCell="H21" sqref="H21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49</v>
      </c>
    </row>
    <row r="11" spans="1:6" s="32" customFormat="1" ht="18.75" x14ac:dyDescent="0.3">
      <c r="A11" s="30" t="s">
        <v>50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12</v>
      </c>
      <c r="B13" s="31" t="s">
        <v>51</v>
      </c>
      <c r="C13" s="32" t="s">
        <v>27</v>
      </c>
      <c r="D13" s="31"/>
      <c r="F13" s="33" t="s">
        <v>61</v>
      </c>
    </row>
    <row r="14" spans="1:6" s="32" customFormat="1" ht="24.95" customHeight="1" x14ac:dyDescent="0.3">
      <c r="A14" s="32" t="s">
        <v>16</v>
      </c>
      <c r="B14" s="31" t="s">
        <v>51</v>
      </c>
      <c r="C14" s="32" t="s">
        <v>18</v>
      </c>
      <c r="D14" s="31"/>
      <c r="F14" s="33" t="s">
        <v>62</v>
      </c>
    </row>
    <row r="15" spans="1:6" s="32" customFormat="1" ht="24.95" customHeight="1" x14ac:dyDescent="0.3">
      <c r="A15" s="32" t="s">
        <v>20</v>
      </c>
      <c r="B15" s="31" t="s">
        <v>51</v>
      </c>
      <c r="C15" s="32" t="s">
        <v>22</v>
      </c>
      <c r="D15" s="31"/>
      <c r="F15" s="33" t="s">
        <v>63</v>
      </c>
    </row>
    <row r="16" spans="1:6" s="32" customFormat="1" ht="24.95" customHeight="1" x14ac:dyDescent="0.3">
      <c r="A16" s="32" t="s">
        <v>24</v>
      </c>
      <c r="B16" s="31" t="s">
        <v>51</v>
      </c>
      <c r="C16" s="32" t="s">
        <v>26</v>
      </c>
      <c r="D16" s="31"/>
      <c r="F16" s="33" t="s">
        <v>64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53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12</v>
      </c>
      <c r="B20" s="31" t="s">
        <v>51</v>
      </c>
      <c r="C20" s="32" t="s">
        <v>18</v>
      </c>
      <c r="D20" s="31"/>
      <c r="E20" s="31"/>
      <c r="F20" s="33" t="s">
        <v>65</v>
      </c>
    </row>
    <row r="21" spans="1:6" s="32" customFormat="1" ht="24.95" customHeight="1" x14ac:dyDescent="0.3">
      <c r="A21" s="32" t="s">
        <v>20</v>
      </c>
      <c r="B21" s="31" t="s">
        <v>51</v>
      </c>
      <c r="C21" s="32" t="s">
        <v>26</v>
      </c>
      <c r="D21" s="31"/>
      <c r="E21" s="31"/>
      <c r="F21" s="33" t="s">
        <v>64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52</v>
      </c>
      <c r="B23" s="31"/>
      <c r="D23" s="31"/>
      <c r="F23" s="33"/>
    </row>
    <row r="24" spans="1:6" s="32" customFormat="1" ht="24.95" customHeight="1" x14ac:dyDescent="0.3">
      <c r="A24" s="32" t="s">
        <v>12</v>
      </c>
      <c r="B24" s="31" t="s">
        <v>51</v>
      </c>
      <c r="C24" s="32" t="s">
        <v>20</v>
      </c>
      <c r="D24" s="31"/>
      <c r="F24" s="33" t="s">
        <v>63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54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32" t="s">
        <v>18</v>
      </c>
      <c r="B28" s="31" t="s">
        <v>51</v>
      </c>
      <c r="C28" s="32" t="s">
        <v>26</v>
      </c>
      <c r="D28" s="31"/>
      <c r="F28" s="33" t="s">
        <v>64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opLeftCell="A16" workbookViewId="0">
      <selection activeCell="H23" sqref="H23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55</v>
      </c>
    </row>
    <row r="11" spans="1:6" s="32" customFormat="1" ht="18.75" x14ac:dyDescent="0.3">
      <c r="A11" s="30" t="s">
        <v>50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58</v>
      </c>
      <c r="B13" s="31" t="s">
        <v>51</v>
      </c>
      <c r="C13" s="32" t="s">
        <v>35</v>
      </c>
      <c r="D13" s="31"/>
      <c r="F13" s="33" t="s">
        <v>61</v>
      </c>
    </row>
    <row r="14" spans="1:6" s="32" customFormat="1" ht="24.95" customHeight="1" x14ac:dyDescent="0.3">
      <c r="A14" s="32" t="s">
        <v>28</v>
      </c>
      <c r="B14" s="31" t="s">
        <v>51</v>
      </c>
      <c r="C14" s="32" t="s">
        <v>29</v>
      </c>
      <c r="D14" s="31"/>
      <c r="F14" s="33" t="s">
        <v>63</v>
      </c>
    </row>
    <row r="15" spans="1:6" s="32" customFormat="1" ht="24.95" customHeight="1" x14ac:dyDescent="0.3">
      <c r="A15" s="32" t="s">
        <v>30</v>
      </c>
      <c r="B15" s="31" t="s">
        <v>51</v>
      </c>
      <c r="C15" s="32" t="s">
        <v>31</v>
      </c>
      <c r="D15" s="31"/>
      <c r="F15" s="33" t="s">
        <v>63</v>
      </c>
    </row>
    <row r="16" spans="1:6" s="32" customFormat="1" ht="24.95" customHeight="1" x14ac:dyDescent="0.3">
      <c r="A16" s="32" t="s">
        <v>39</v>
      </c>
      <c r="B16" s="31" t="s">
        <v>51</v>
      </c>
      <c r="C16" s="32" t="s">
        <v>33</v>
      </c>
      <c r="D16" s="31"/>
      <c r="F16" s="33" t="s">
        <v>66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53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58</v>
      </c>
      <c r="B20" s="31" t="s">
        <v>51</v>
      </c>
      <c r="C20" s="32" t="s">
        <v>28</v>
      </c>
      <c r="D20" s="31"/>
      <c r="E20" s="31"/>
      <c r="F20" s="33" t="s">
        <v>65</v>
      </c>
    </row>
    <row r="21" spans="1:6" s="32" customFormat="1" ht="24.95" customHeight="1" x14ac:dyDescent="0.3">
      <c r="A21" s="32" t="s">
        <v>30</v>
      </c>
      <c r="B21" s="31" t="s">
        <v>51</v>
      </c>
      <c r="C21" s="32" t="s">
        <v>39</v>
      </c>
      <c r="D21" s="31"/>
      <c r="E21" s="31"/>
      <c r="F21" s="33" t="s">
        <v>64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52</v>
      </c>
      <c r="B23" s="31"/>
      <c r="D23" s="31"/>
      <c r="F23" s="33"/>
    </row>
    <row r="24" spans="1:6" s="32" customFormat="1" ht="24.95" customHeight="1" x14ac:dyDescent="0.3">
      <c r="A24" s="32" t="s">
        <v>58</v>
      </c>
      <c r="B24" s="31" t="s">
        <v>51</v>
      </c>
      <c r="C24" s="32" t="s">
        <v>30</v>
      </c>
      <c r="D24" s="31"/>
      <c r="F24" s="33" t="s">
        <v>62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54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32" t="s">
        <v>28</v>
      </c>
      <c r="B28" s="31" t="s">
        <v>51</v>
      </c>
      <c r="C28" s="32" t="s">
        <v>39</v>
      </c>
      <c r="D28" s="31"/>
      <c r="F28" s="33" t="s">
        <v>62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opLeftCell="A16" workbookViewId="0">
      <selection activeCell="G19" sqref="G19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57</v>
      </c>
    </row>
    <row r="11" spans="1:6" s="32" customFormat="1" ht="18.75" x14ac:dyDescent="0.3">
      <c r="A11" s="30" t="s">
        <v>50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41</v>
      </c>
      <c r="B13" s="31" t="s">
        <v>51</v>
      </c>
      <c r="C13" s="32" t="s">
        <v>42</v>
      </c>
      <c r="D13" s="31"/>
      <c r="F13" s="33" t="s">
        <v>65</v>
      </c>
    </row>
    <row r="14" spans="1:6" s="32" customFormat="1" ht="24.95" customHeight="1" x14ac:dyDescent="0.3">
      <c r="A14" s="32" t="s">
        <v>36</v>
      </c>
      <c r="B14" s="31" t="s">
        <v>51</v>
      </c>
      <c r="C14" s="32" t="s">
        <v>37</v>
      </c>
      <c r="D14" s="31"/>
      <c r="F14" s="33" t="s">
        <v>62</v>
      </c>
    </row>
    <row r="15" spans="1:6" s="32" customFormat="1" ht="24.95" customHeight="1" x14ac:dyDescent="0.3">
      <c r="A15" s="32" t="s">
        <v>38</v>
      </c>
      <c r="B15" s="31" t="s">
        <v>51</v>
      </c>
      <c r="C15" s="32" t="s">
        <v>46</v>
      </c>
      <c r="D15" s="31"/>
      <c r="F15" s="33" t="s">
        <v>62</v>
      </c>
    </row>
    <row r="16" spans="1:6" s="32" customFormat="1" ht="24.95" customHeight="1" x14ac:dyDescent="0.3">
      <c r="A16" s="32" t="s">
        <v>32</v>
      </c>
      <c r="B16" s="31" t="s">
        <v>51</v>
      </c>
      <c r="C16" s="32" t="s">
        <v>40</v>
      </c>
      <c r="D16" s="31"/>
      <c r="F16" s="33" t="s">
        <v>64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53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42</v>
      </c>
      <c r="B20" s="31" t="s">
        <v>51</v>
      </c>
      <c r="C20" s="32" t="s">
        <v>37</v>
      </c>
      <c r="D20" s="31"/>
      <c r="E20" s="31"/>
      <c r="F20" s="33" t="s">
        <v>65</v>
      </c>
    </row>
    <row r="21" spans="1:6" s="32" customFormat="1" ht="24.95" customHeight="1" x14ac:dyDescent="0.3">
      <c r="A21" s="32" t="s">
        <v>46</v>
      </c>
      <c r="B21" s="31" t="s">
        <v>51</v>
      </c>
      <c r="C21" s="32" t="s">
        <v>40</v>
      </c>
      <c r="D21" s="31"/>
      <c r="E21" s="31"/>
      <c r="F21" s="33" t="s">
        <v>65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52</v>
      </c>
      <c r="B23" s="31"/>
      <c r="D23" s="31"/>
      <c r="F23" s="33"/>
    </row>
    <row r="24" spans="1:6" s="32" customFormat="1" ht="24.95" customHeight="1" x14ac:dyDescent="0.3">
      <c r="A24" s="32" t="s">
        <v>42</v>
      </c>
      <c r="B24" s="31" t="s">
        <v>51</v>
      </c>
      <c r="C24" s="32" t="s">
        <v>46</v>
      </c>
      <c r="D24" s="31"/>
      <c r="F24" s="33" t="s">
        <v>67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54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32" t="s">
        <v>37</v>
      </c>
      <c r="B28" s="31" t="s">
        <v>51</v>
      </c>
      <c r="C28" s="32" t="s">
        <v>40</v>
      </c>
      <c r="D28" s="31"/>
      <c r="F28" s="33" t="s">
        <v>66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abSelected="1" workbookViewId="0">
      <selection activeCell="H25" sqref="H25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56</v>
      </c>
    </row>
    <row r="11" spans="1:6" s="32" customFormat="1" ht="18.75" x14ac:dyDescent="0.3">
      <c r="A11" s="30" t="s">
        <v>50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34</v>
      </c>
      <c r="B13" s="31" t="s">
        <v>51</v>
      </c>
      <c r="C13" s="32" t="s">
        <v>59</v>
      </c>
      <c r="D13" s="31"/>
      <c r="F13" s="33" t="s">
        <v>66</v>
      </c>
    </row>
    <row r="14" spans="1:6" s="32" customFormat="1" ht="24.95" customHeight="1" x14ac:dyDescent="0.3">
      <c r="A14" s="32" t="s">
        <v>43</v>
      </c>
      <c r="B14" s="31" t="s">
        <v>51</v>
      </c>
      <c r="C14" s="32" t="s">
        <v>44</v>
      </c>
      <c r="D14" s="31"/>
      <c r="F14" s="33" t="s">
        <v>61</v>
      </c>
    </row>
    <row r="15" spans="1:6" s="32" customFormat="1" ht="24.95" customHeight="1" x14ac:dyDescent="0.3">
      <c r="A15" s="32" t="s">
        <v>45</v>
      </c>
      <c r="B15" s="31" t="s">
        <v>51</v>
      </c>
      <c r="C15" s="32" t="s">
        <v>60</v>
      </c>
      <c r="D15" s="31"/>
      <c r="F15" s="33" t="s">
        <v>63</v>
      </c>
    </row>
    <row r="16" spans="1:6" s="32" customFormat="1" ht="24.95" customHeight="1" x14ac:dyDescent="0.3">
      <c r="A16" s="32" t="s">
        <v>47</v>
      </c>
      <c r="B16" s="31" t="s">
        <v>51</v>
      </c>
      <c r="C16" s="32" t="s">
        <v>48</v>
      </c>
      <c r="D16" s="31"/>
      <c r="F16" s="33" t="s">
        <v>62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53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34</v>
      </c>
      <c r="B20" s="31" t="s">
        <v>51</v>
      </c>
      <c r="C20" s="32" t="s">
        <v>43</v>
      </c>
      <c r="D20" s="31"/>
      <c r="E20" s="31"/>
      <c r="F20" s="33" t="s">
        <v>63</v>
      </c>
    </row>
    <row r="21" spans="1:6" s="32" customFormat="1" ht="24.95" customHeight="1" x14ac:dyDescent="0.3">
      <c r="A21" s="32" t="s">
        <v>45</v>
      </c>
      <c r="B21" s="31" t="s">
        <v>51</v>
      </c>
      <c r="C21" s="32" t="s">
        <v>48</v>
      </c>
      <c r="D21" s="31"/>
      <c r="E21" s="31"/>
      <c r="F21" s="33" t="s">
        <v>64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52</v>
      </c>
      <c r="B23" s="31"/>
      <c r="D23" s="31"/>
      <c r="F23" s="33"/>
    </row>
    <row r="24" spans="1:6" s="32" customFormat="1" ht="24.95" customHeight="1" x14ac:dyDescent="0.3">
      <c r="A24" s="32" t="s">
        <v>43</v>
      </c>
      <c r="B24" s="31" t="s">
        <v>51</v>
      </c>
      <c r="C24" s="32" t="s">
        <v>45</v>
      </c>
      <c r="D24" s="31"/>
      <c r="F24" s="33" t="s">
        <v>61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54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32" t="s">
        <v>34</v>
      </c>
      <c r="B28" s="31" t="s">
        <v>51</v>
      </c>
      <c r="C28" s="32" t="s">
        <v>48</v>
      </c>
      <c r="D28" s="31"/>
      <c r="F28" s="33" t="s">
        <v>65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Gruppe 1</vt:lpstr>
      <vt:lpstr>Tabelle2</vt:lpstr>
      <vt:lpstr>Tabelle3</vt:lpstr>
      <vt:lpstr>1. Klasse</vt:lpstr>
      <vt:lpstr>2. Klasse</vt:lpstr>
      <vt:lpstr>3. Klasse</vt:lpstr>
      <vt:lpstr>4. Klasse</vt:lpstr>
    </vt:vector>
  </TitlesOfParts>
  <Company>Volksoper Wien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E-Zentrale_VOP</dc:creator>
  <cp:lastModifiedBy>Customer</cp:lastModifiedBy>
  <cp:lastPrinted>2017-05-06T15:15:48Z</cp:lastPrinted>
  <dcterms:created xsi:type="dcterms:W3CDTF">2017-04-20T10:56:16Z</dcterms:created>
  <dcterms:modified xsi:type="dcterms:W3CDTF">2017-05-07T17:39:17Z</dcterms:modified>
</cp:coreProperties>
</file>