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ad\Box Sync\My Documents\ACC\Travel Reimbursements\"/>
    </mc:Choice>
  </mc:AlternateContent>
  <bookViews>
    <workbookView xWindow="240" yWindow="50" windowWidth="18870" windowHeight="11150"/>
  </bookViews>
  <sheets>
    <sheet name="ACC Form" sheetId="9" r:id="rId1"/>
    <sheet name="Sheet3" sheetId="3" r:id="rId2"/>
    <sheet name="Sheet4" sheetId="4" r:id="rId3"/>
    <sheet name="Sheet5" sheetId="5" r:id="rId4"/>
  </sheets>
  <definedNames>
    <definedName name="_xlnm.Print_Area" localSheetId="0">'ACC Form'!$A$1:$W$52</definedName>
  </definedNames>
  <calcPr calcId="152511"/>
</workbook>
</file>

<file path=xl/calcChain.xml><?xml version="1.0" encoding="utf-8"?>
<calcChain xmlns="http://schemas.openxmlformats.org/spreadsheetml/2006/main">
  <c r="R17" i="9" l="1"/>
  <c r="R12" i="9" l="1"/>
  <c r="U44" i="9"/>
  <c r="U47" i="9"/>
  <c r="U50" i="9"/>
  <c r="U52" i="9" l="1"/>
</calcChain>
</file>

<file path=xl/sharedStrings.xml><?xml version="1.0" encoding="utf-8"?>
<sst xmlns="http://schemas.openxmlformats.org/spreadsheetml/2006/main" count="137" uniqueCount="107">
  <si>
    <t>INSTITUTION:</t>
  </si>
  <si>
    <t>CHAMPIONSHIP:</t>
  </si>
  <si>
    <t>DATE &amp; SITE</t>
  </si>
  <si>
    <t>DEPARTURE FROM CAMPUS</t>
  </si>
  <si>
    <t>ARRIVAL AT SITE</t>
  </si>
  <si>
    <t>DEPARTURE FROM SITE</t>
  </si>
  <si>
    <t>ARRIVAL ON HOME CAMPUS</t>
  </si>
  <si>
    <t xml:space="preserve">List below those individuals included in your institution's travel party for the Championship.  </t>
  </si>
  <si>
    <t xml:space="preserve">Maximum allowable number per ACC Sports Code, Article II, Section 5 </t>
  </si>
  <si>
    <t>.</t>
  </si>
  <si>
    <t>1.</t>
  </si>
  <si>
    <t>4.</t>
  </si>
  <si>
    <t>7.</t>
  </si>
  <si>
    <t>10.</t>
  </si>
  <si>
    <t>13.</t>
  </si>
  <si>
    <t>16.</t>
  </si>
  <si>
    <t>19.</t>
  </si>
  <si>
    <t>22.</t>
  </si>
  <si>
    <t>25.</t>
  </si>
  <si>
    <t>28.</t>
  </si>
  <si>
    <t>31.</t>
  </si>
  <si>
    <t>34.</t>
  </si>
  <si>
    <t>37.</t>
  </si>
  <si>
    <t>2.</t>
  </si>
  <si>
    <t>5.</t>
  </si>
  <si>
    <t>8.</t>
  </si>
  <si>
    <t>11.</t>
  </si>
  <si>
    <t>14.</t>
  </si>
  <si>
    <t>17.</t>
  </si>
  <si>
    <t>20.</t>
  </si>
  <si>
    <t>23.</t>
  </si>
  <si>
    <t>26.</t>
  </si>
  <si>
    <t>29.</t>
  </si>
  <si>
    <t>32.</t>
  </si>
  <si>
    <t>35.</t>
  </si>
  <si>
    <t>38.</t>
  </si>
  <si>
    <t>3.</t>
  </si>
  <si>
    <t>6.</t>
  </si>
  <si>
    <t>9.</t>
  </si>
  <si>
    <t>12.</t>
  </si>
  <si>
    <t>15.</t>
  </si>
  <si>
    <t>18.</t>
  </si>
  <si>
    <t>21.</t>
  </si>
  <si>
    <t>24.</t>
  </si>
  <si>
    <t>27.</t>
  </si>
  <si>
    <t>30.</t>
  </si>
  <si>
    <t>33.</t>
  </si>
  <si>
    <t>Lodging</t>
  </si>
  <si>
    <t>36.</t>
  </si>
  <si>
    <t>FOR ACC OFFICE USE ONLY</t>
  </si>
  <si>
    <t>Meal Breakdown</t>
  </si>
  <si>
    <t>1st Day</t>
  </si>
  <si>
    <t>2nd Day</t>
  </si>
  <si>
    <t>3rd Day</t>
  </si>
  <si>
    <t>4th Day</t>
  </si>
  <si>
    <t>5th Day</t>
  </si>
  <si>
    <t>6th Day</t>
  </si>
  <si>
    <t>Date</t>
  </si>
  <si>
    <t>Breakfast</t>
  </si>
  <si>
    <t>Lunch</t>
  </si>
  <si>
    <t>Dinner</t>
  </si>
  <si>
    <t>Total Meals</t>
  </si>
  <si>
    <t>Baseball</t>
  </si>
  <si>
    <t>Cross Country - Men</t>
  </si>
  <si>
    <t>Cross Country - Women</t>
  </si>
  <si>
    <t>Golf - Men</t>
  </si>
  <si>
    <t>Golf - Women</t>
  </si>
  <si>
    <t>Soccer - Men</t>
  </si>
  <si>
    <t>Soccer - Women</t>
  </si>
  <si>
    <t>Softball</t>
  </si>
  <si>
    <t>Swimming - Men</t>
  </si>
  <si>
    <t>Swimming - Women</t>
  </si>
  <si>
    <t>Tennis - Men</t>
  </si>
  <si>
    <t>Tennis - Women</t>
  </si>
  <si>
    <t>Track:  Indoor - Men</t>
  </si>
  <si>
    <t>Track:  Indoor - Women</t>
  </si>
  <si>
    <t>Track: Outdoor - Women</t>
  </si>
  <si>
    <t>Wrestling</t>
  </si>
  <si>
    <t>Number of Nights</t>
  </si>
  <si>
    <t>Number of Participants</t>
  </si>
  <si>
    <t>Total Lodging</t>
  </si>
  <si>
    <t>Mileage</t>
  </si>
  <si>
    <t>per participant per night</t>
  </si>
  <si>
    <t>per mile</t>
  </si>
  <si>
    <t>Number of Miles</t>
  </si>
  <si>
    <t>Total Mileage</t>
  </si>
  <si>
    <t>Time</t>
  </si>
  <si>
    <t>Number of Nights Lodging (if required)</t>
  </si>
  <si>
    <t>Total Reimbursement</t>
  </si>
  <si>
    <t xml:space="preserve"> </t>
  </si>
  <si>
    <t>SIGNATURE</t>
  </si>
  <si>
    <t>Fencing</t>
  </si>
  <si>
    <t>Field Hockey</t>
  </si>
  <si>
    <t>Rowing</t>
  </si>
  <si>
    <t>Track: Outdoor- Men</t>
  </si>
  <si>
    <t>Lacrosse - Men</t>
  </si>
  <si>
    <t>Lacrosse - Women</t>
  </si>
  <si>
    <t>REIMBURSEMENT STATEMENT FOR OLYMPIC SPORT CHAMPIONSHIPS                                   (Due 30 days following Championship)</t>
  </si>
  <si>
    <t>40.</t>
  </si>
  <si>
    <t>43.</t>
  </si>
  <si>
    <t>46.</t>
  </si>
  <si>
    <t>41.</t>
  </si>
  <si>
    <t>44.</t>
  </si>
  <si>
    <t>39.</t>
  </si>
  <si>
    <t>42.</t>
  </si>
  <si>
    <t>45.</t>
  </si>
  <si>
    <t>Please electronically initial that you confirm the above information is correct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</si>
</sst>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[$-409]h:mm\ AM/PM;@"/>
    <numFmt numFmtId="166" formatCode="_(* #,##0_);_(* \(#,##0\);_(* &quot;-&quot;??_);_(@_)"/>
    <numFmt numFmtId="167" formatCode="_(&quot;$&quot;* #,##0.000_);_(&quot;$&quot;* \(#,##0.000\);_(&quot;$&quot;* &quot;-&quot;??_);_(@_)"/>
  </numFmts>
  <fonts count="15">
    <font>
      <sz val="12"/>
      <color theme="1"/>
      <name val="Century Gothic"/>
      <family val="2"/>
    </font>
    <font>
      <sz val="12"/>
      <color indexed="8"/>
      <name val="Century Gothic"/>
      <family val="2"/>
    </font>
    <font>
      <sz val="8"/>
      <name val="Century Gothic"/>
      <family val="2"/>
    </font>
    <font>
      <b/>
      <sz val="12"/>
      <color indexed="8"/>
      <name val="Forgotten Futurist Rg"/>
      <family val="2"/>
    </font>
    <font>
      <vertAlign val="superscript"/>
      <sz val="12"/>
      <color indexed="8"/>
      <name val="Forgotten Futurist Rg"/>
      <family val="2"/>
    </font>
    <font>
      <b/>
      <sz val="10"/>
      <color indexed="8"/>
      <name val="Forgotten Futurist Rg"/>
      <family val="2"/>
    </font>
    <font>
      <b/>
      <sz val="11"/>
      <color indexed="8"/>
      <name val="Forgotten Futurist Rg"/>
      <family val="2"/>
    </font>
    <font>
      <vertAlign val="superscript"/>
      <sz val="11"/>
      <color indexed="8"/>
      <name val="Forgotten Futurist Rg"/>
      <family val="2"/>
    </font>
    <font>
      <sz val="10"/>
      <color indexed="8"/>
      <name val="Forgotten Futurist Rg"/>
      <family val="2"/>
    </font>
    <font>
      <sz val="12"/>
      <color theme="1"/>
      <name val="Forgotten Futurist Rg"/>
      <family val="2"/>
    </font>
    <font>
      <sz val="10"/>
      <color theme="1"/>
      <name val="Forgotten Futurist Rg"/>
      <family val="2"/>
    </font>
    <font>
      <sz val="11"/>
      <color theme="1"/>
      <name val="Forgotten Futurist Rg"/>
      <family val="2"/>
    </font>
    <font>
      <b/>
      <sz val="11"/>
      <color theme="1"/>
      <name val="Forgotten Futurist Rg"/>
      <family val="2"/>
    </font>
    <font>
      <sz val="9"/>
      <color theme="1"/>
      <name val="Forgotten Futurist Rg"/>
      <family val="2"/>
    </font>
    <font>
      <vertAlign val="superscript"/>
      <sz val="11"/>
      <color rgb="FFFF0000"/>
      <name val="Forgotten Futurist Rg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  <xf numFmtId="0" fontId="9" fillId="0" borderId="0" xfId="0" applyFont="1"/>
    <xf numFmtId="0" fontId="3" fillId="0" borderId="0" xfId="0" applyFont="1"/>
    <xf numFmtId="0" fontId="9" fillId="0" borderId="0" xfId="0" applyFont="1" applyAlignment="1">
      <alignment vertical="top"/>
    </xf>
    <xf numFmtId="0" fontId="9" fillId="0" borderId="3" xfId="0" applyFont="1" applyBorder="1"/>
    <xf numFmtId="0" fontId="9" fillId="0" borderId="4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Border="1" applyAlignment="1"/>
    <xf numFmtId="0" fontId="11" fillId="0" borderId="0" xfId="0" quotePrefix="1" applyFont="1" applyAlignment="1">
      <alignment horizontal="right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0" fillId="0" borderId="0" xfId="0" applyFont="1" applyBorder="1"/>
    <xf numFmtId="0" fontId="10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4" fontId="8" fillId="0" borderId="0" xfId="0" applyNumberFormat="1" applyFont="1"/>
    <xf numFmtId="0" fontId="0" fillId="0" borderId="0" xfId="0" applyAlignment="1">
      <alignment vertical="center"/>
    </xf>
    <xf numFmtId="0" fontId="11" fillId="0" borderId="0" xfId="0" applyFont="1" applyBorder="1"/>
    <xf numFmtId="0" fontId="7" fillId="0" borderId="0" xfId="0" applyFont="1" applyBorder="1" applyAlignment="1" applyProtection="1">
      <alignment vertical="top"/>
      <protection locked="0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Border="1"/>
    <xf numFmtId="0" fontId="13" fillId="0" borderId="0" xfId="0" applyFont="1" applyAlignment="1">
      <alignment vertical="center"/>
    </xf>
    <xf numFmtId="49" fontId="7" fillId="0" borderId="0" xfId="0" applyNumberFormat="1" applyFont="1" applyBorder="1" applyAlignment="1" applyProtection="1">
      <alignment vertical="top"/>
      <protection locked="0"/>
    </xf>
    <xf numFmtId="49" fontId="14" fillId="0" borderId="0" xfId="0" applyNumberFormat="1" applyFont="1" applyBorder="1" applyAlignment="1" applyProtection="1">
      <alignment vertical="top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>
      <alignment horizontal="left" vertic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 wrapText="1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164" fontId="11" fillId="0" borderId="5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/>
    </xf>
    <xf numFmtId="0" fontId="9" fillId="3" borderId="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65" fontId="9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8" fillId="0" borderId="9" xfId="0" applyNumberFormat="1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9" fillId="0" borderId="5" xfId="0" applyFont="1" applyBorder="1" applyAlignment="1">
      <alignment horizontal="center"/>
    </xf>
    <xf numFmtId="0" fontId="10" fillId="0" borderId="10" xfId="0" applyFont="1" applyBorder="1" applyAlignment="1" applyProtection="1">
      <alignment horizontal="center"/>
      <protection locked="0"/>
    </xf>
    <xf numFmtId="166" fontId="10" fillId="0" borderId="5" xfId="1" applyNumberFormat="1" applyFont="1" applyBorder="1" applyAlignment="1" applyProtection="1">
      <alignment horizontal="center"/>
      <protection locked="0"/>
    </xf>
    <xf numFmtId="44" fontId="8" fillId="0" borderId="9" xfId="2" applyFont="1" applyBorder="1" applyAlignment="1">
      <alignment horizontal="center"/>
    </xf>
    <xf numFmtId="0" fontId="10" fillId="0" borderId="5" xfId="0" applyFont="1" applyBorder="1" applyAlignment="1"/>
    <xf numFmtId="44" fontId="10" fillId="0" borderId="12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44" fontId="8" fillId="0" borderId="0" xfId="2" applyFont="1" applyAlignment="1">
      <alignment horizontal="center"/>
    </xf>
    <xf numFmtId="167" fontId="8" fillId="0" borderId="0" xfId="2" applyNumberFormat="1" applyFont="1" applyAlignment="1">
      <alignment horizontal="center" vertical="center"/>
    </xf>
    <xf numFmtId="44" fontId="8" fillId="0" borderId="0" xfId="2" applyFont="1" applyAlignment="1">
      <alignment vertical="center"/>
    </xf>
    <xf numFmtId="0" fontId="10" fillId="0" borderId="11" xfId="0" applyFont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104775</xdr:colOff>
      <xdr:row>3</xdr:row>
      <xdr:rowOff>66675</xdr:rowOff>
    </xdr:from>
    <xdr:to>
      <xdr:col>22</xdr:col>
      <xdr:colOff>209550</xdr:colOff>
      <xdr:row>7</xdr:row>
      <xdr:rowOff>47625</xdr:rowOff>
    </xdr:to>
    <xdr:sp macro="" textlink="">
      <xdr:nvSpPr>
        <xdr:cNvPr id="4" name="Rectangular Callout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5762625" y="666750"/>
          <a:ext cx="1362075" cy="685800"/>
        </a:xfrm>
        <a:prstGeom prst="wedgeRectCallout">
          <a:avLst/>
        </a:prstGeom>
        <a:solidFill>
          <a:schemeClr val="bg1">
            <a:lumMod val="75000"/>
          </a:schemeClr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  <a:latin typeface="Forgotten Futurist Rg" panose="020B0606020202080203" pitchFamily="34" charset="0"/>
            </a:rPr>
            <a:t>Number of Nights will calculate.</a:t>
          </a:r>
        </a:p>
        <a:p>
          <a:pPr algn="ctr">
            <a:lnSpc>
              <a:spcPts val="1100"/>
            </a:lnSpc>
          </a:pPr>
          <a:r>
            <a:rPr lang="en-US" sz="1100">
              <a:solidFill>
                <a:sysClr val="windowText" lastClr="000000"/>
              </a:solidFill>
              <a:latin typeface="Forgotten Futurist Rg" panose="020B0606020202080203" pitchFamily="34" charset="0"/>
            </a:rPr>
            <a:t>Use military</a:t>
          </a:r>
          <a:r>
            <a:rPr lang="en-US" sz="1100" baseline="0">
              <a:solidFill>
                <a:sysClr val="windowText" lastClr="000000"/>
              </a:solidFill>
              <a:latin typeface="Forgotten Futurist Rg" panose="020B0606020202080203" pitchFamily="34" charset="0"/>
            </a:rPr>
            <a:t> time .</a:t>
          </a:r>
          <a:endParaRPr lang="en-US" sz="1100">
            <a:solidFill>
              <a:sysClr val="windowText" lastClr="000000"/>
            </a:solidFill>
            <a:latin typeface="Forgotten Futurist Rg" panose="020B0606020202080203" pitchFamily="34" charset="0"/>
          </a:endParaRPr>
        </a:p>
      </xdr:txBody>
    </xdr:sp>
    <xdr:clientData/>
  </xdr:twoCellAnchor>
  <xdr:twoCellAnchor>
    <xdr:from>
      <xdr:col>13</xdr:col>
      <xdr:colOff>1</xdr:colOff>
      <xdr:row>4</xdr:row>
      <xdr:rowOff>28575</xdr:rowOff>
    </xdr:from>
    <xdr:to>
      <xdr:col>17</xdr:col>
      <xdr:colOff>247651</xdr:colOff>
      <xdr:row>5</xdr:row>
      <xdr:rowOff>180975</xdr:rowOff>
    </xdr:to>
    <xdr:sp macro="" textlink="">
      <xdr:nvSpPr>
        <xdr:cNvPr id="5" name="Rounded Rectangular Callout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4210051" y="2066925"/>
          <a:ext cx="1543050" cy="533400"/>
        </a:xfrm>
        <a:prstGeom prst="wedgeRoundRectCallout">
          <a:avLst>
            <a:gd name="adj1" fmla="val -65833"/>
            <a:gd name="adj2" fmla="val -25235"/>
            <a:gd name="adj3" fmla="val 16667"/>
          </a:avLst>
        </a:prstGeom>
        <a:solidFill>
          <a:schemeClr val="bg1">
            <a:lumMod val="75000"/>
          </a:schemeClr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  <a:latin typeface="Forgotten Futurist Rg" panose="020B0606020202080203" pitchFamily="34" charset="0"/>
            </a:rPr>
            <a:t>Select "Championship" from drop down box</a:t>
          </a:r>
        </a:p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161925</xdr:colOff>
      <xdr:row>1</xdr:row>
      <xdr:rowOff>228600</xdr:rowOff>
    </xdr:to>
    <xdr:pic>
      <xdr:nvPicPr>
        <xdr:cNvPr id="5241" name="Picture 1">
          <a:extLst>
            <a:ext uri="{FF2B5EF4-FFF2-40B4-BE49-F238E27FC236}">
              <a16:creationId xmlns="" xmlns:a16="http://schemas.microsoft.com/office/drawing/2014/main" id="{00000000-0008-0000-0000-000079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144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190500</xdr:colOff>
      <xdr:row>0</xdr:row>
      <xdr:rowOff>9525</xdr:rowOff>
    </xdr:from>
    <xdr:to>
      <xdr:col>32</xdr:col>
      <xdr:colOff>9525</xdr:colOff>
      <xdr:row>1</xdr:row>
      <xdr:rowOff>238125</xdr:rowOff>
    </xdr:to>
    <xdr:pic>
      <xdr:nvPicPr>
        <xdr:cNvPr id="5242" name="Picture 1">
          <a:extLst>
            <a:ext uri="{FF2B5EF4-FFF2-40B4-BE49-F238E27FC236}">
              <a16:creationId xmlns="" xmlns:a16="http://schemas.microsoft.com/office/drawing/2014/main" id="{00000000-0008-0000-0000-00007A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9525"/>
          <a:ext cx="11144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view="pageLayout" zoomScaleNormal="100" workbookViewId="0">
      <selection activeCell="E5" sqref="E5:L5"/>
    </sheetView>
  </sheetViews>
  <sheetFormatPr defaultRowHeight="16"/>
  <cols>
    <col min="1" max="23" width="3.765625" customWidth="1"/>
    <col min="24" max="27" width="3.765625" hidden="1" customWidth="1"/>
    <col min="28" max="28" width="21.765625" hidden="1" customWidth="1"/>
    <col min="29" max="29" width="3.765625" hidden="1" customWidth="1"/>
    <col min="30" max="30" width="7.765625" hidden="1" customWidth="1"/>
    <col min="31" max="31" width="7.53515625" hidden="1" customWidth="1"/>
    <col min="32" max="32" width="7.4609375" hidden="1" customWidth="1"/>
    <col min="33" max="34" width="3.765625" customWidth="1"/>
    <col min="35" max="35" width="7.765625" customWidth="1"/>
    <col min="36" max="36" width="13.84375" hidden="1" customWidth="1"/>
    <col min="37" max="37" width="0.765625" customWidth="1"/>
    <col min="38" max="44" width="3.765625" customWidth="1"/>
  </cols>
  <sheetData>
    <row r="1" spans="1:38" ht="17.25" customHeight="1">
      <c r="E1" s="46" t="s">
        <v>97</v>
      </c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38" ht="23.25" customHeight="1"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38" ht="12" customHeight="1"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38" s="4" customFormat="1" ht="15.75" customHeight="1" thickBot="1">
      <c r="A4" s="48" t="s">
        <v>0</v>
      </c>
      <c r="B4" s="48"/>
      <c r="C4" s="48"/>
      <c r="D4" s="12"/>
      <c r="E4" s="45"/>
      <c r="F4" s="45"/>
      <c r="G4" s="45"/>
      <c r="H4" s="45"/>
      <c r="I4" s="45"/>
      <c r="J4" s="45"/>
      <c r="K4" s="45"/>
      <c r="L4" s="45"/>
      <c r="M4" s="5"/>
    </row>
    <row r="5" spans="1:38" s="35" customFormat="1" ht="15.75" customHeight="1" thickBot="1">
      <c r="A5" s="48" t="s">
        <v>1</v>
      </c>
      <c r="B5" s="48"/>
      <c r="C5" s="48"/>
      <c r="D5" s="31"/>
      <c r="E5" s="43"/>
      <c r="F5" s="43"/>
      <c r="G5" s="43"/>
      <c r="H5" s="43"/>
      <c r="I5" s="43"/>
      <c r="J5" s="43"/>
      <c r="K5" s="43"/>
      <c r="L5" s="43"/>
    </row>
    <row r="6" spans="1:38" s="4" customFormat="1" ht="15.75" customHeight="1" thickBot="1">
      <c r="A6" s="48" t="s">
        <v>2</v>
      </c>
      <c r="B6" s="48"/>
      <c r="C6" s="48"/>
      <c r="D6" s="12"/>
      <c r="E6" s="44"/>
      <c r="F6" s="44"/>
      <c r="G6" s="44"/>
      <c r="H6" s="44"/>
      <c r="I6" s="44"/>
      <c r="J6" s="44"/>
      <c r="K6" s="44"/>
      <c r="L6" s="44"/>
    </row>
    <row r="7" spans="1:38" ht="8.25" customHeight="1">
      <c r="A7" s="2"/>
      <c r="E7" s="1"/>
      <c r="F7" s="1"/>
      <c r="G7" s="1"/>
      <c r="H7" s="1"/>
      <c r="I7" s="1"/>
      <c r="J7" s="1"/>
      <c r="K7" s="1"/>
      <c r="L7" s="1"/>
    </row>
    <row r="8" spans="1:38" s="4" customFormat="1" ht="15.75" customHeight="1" thickBot="1">
      <c r="A8" s="48" t="s">
        <v>3</v>
      </c>
      <c r="B8" s="48"/>
      <c r="C8" s="48"/>
      <c r="D8" s="48"/>
      <c r="E8" s="48"/>
      <c r="H8" s="49"/>
      <c r="I8" s="49"/>
      <c r="J8" s="49"/>
      <c r="L8" s="50"/>
      <c r="M8" s="50"/>
      <c r="N8" s="50"/>
    </row>
    <row r="9" spans="1:38" s="4" customFormat="1" ht="13.5" customHeight="1">
      <c r="A9" s="30"/>
      <c r="B9" s="30"/>
      <c r="C9" s="30"/>
      <c r="D9" s="30"/>
      <c r="E9" s="30"/>
      <c r="H9" s="51" t="s">
        <v>57</v>
      </c>
      <c r="I9" s="51"/>
      <c r="J9" s="51"/>
      <c r="K9" s="6"/>
      <c r="L9" s="51" t="s">
        <v>86</v>
      </c>
      <c r="M9" s="51"/>
      <c r="N9" s="51"/>
      <c r="Q9" s="54" t="s">
        <v>87</v>
      </c>
      <c r="R9" s="55"/>
      <c r="S9" s="55"/>
      <c r="T9" s="56"/>
      <c r="AJ9" s="40" t="s">
        <v>62</v>
      </c>
      <c r="AK9" s="40">
        <v>35</v>
      </c>
      <c r="AL9"/>
    </row>
    <row r="10" spans="1:38" s="4" customFormat="1" ht="15.75" customHeight="1" thickBot="1">
      <c r="A10" s="48" t="s">
        <v>4</v>
      </c>
      <c r="B10" s="48"/>
      <c r="C10" s="48"/>
      <c r="D10" s="30"/>
      <c r="E10" s="30"/>
      <c r="H10" s="49"/>
      <c r="I10" s="49"/>
      <c r="J10" s="49"/>
      <c r="L10" s="60"/>
      <c r="M10" s="60"/>
      <c r="N10" s="60"/>
      <c r="Q10" s="57"/>
      <c r="R10" s="58"/>
      <c r="S10" s="58"/>
      <c r="T10" s="59"/>
      <c r="AJ10" s="40" t="s">
        <v>63</v>
      </c>
      <c r="AK10" s="40">
        <v>11</v>
      </c>
      <c r="AL10"/>
    </row>
    <row r="11" spans="1:38" s="4" customFormat="1" ht="12.75" customHeight="1">
      <c r="A11" s="30"/>
      <c r="B11" s="30"/>
      <c r="C11" s="30"/>
      <c r="D11" s="30"/>
      <c r="E11" s="30"/>
      <c r="H11" s="51" t="s">
        <v>57</v>
      </c>
      <c r="I11" s="51"/>
      <c r="J11" s="51"/>
      <c r="L11" s="51" t="s">
        <v>86</v>
      </c>
      <c r="M11" s="51"/>
      <c r="N11" s="51"/>
      <c r="Q11" s="57"/>
      <c r="R11" s="58"/>
      <c r="S11" s="58"/>
      <c r="T11" s="59"/>
      <c r="AJ11" s="40" t="s">
        <v>64</v>
      </c>
      <c r="AK11" s="40">
        <v>11</v>
      </c>
      <c r="AL11"/>
    </row>
    <row r="12" spans="1:38" s="13" customFormat="1" ht="15.75" customHeight="1" thickBot="1">
      <c r="A12" s="31" t="s">
        <v>5</v>
      </c>
      <c r="B12" s="31"/>
      <c r="C12" s="31"/>
      <c r="D12" s="31"/>
      <c r="E12" s="31"/>
      <c r="H12" s="49"/>
      <c r="I12" s="49"/>
      <c r="J12" s="49"/>
      <c r="L12" s="50"/>
      <c r="M12" s="50"/>
      <c r="N12" s="50"/>
      <c r="Q12" s="32"/>
      <c r="R12" s="52">
        <f>+H14-H8</f>
        <v>0</v>
      </c>
      <c r="S12" s="52"/>
      <c r="T12" s="33"/>
      <c r="AJ12" s="13" t="s">
        <v>91</v>
      </c>
      <c r="AK12" s="13">
        <v>15</v>
      </c>
      <c r="AL12"/>
    </row>
    <row r="13" spans="1:38" s="4" customFormat="1" ht="13.5" customHeight="1" thickBot="1">
      <c r="A13" s="30"/>
      <c r="B13" s="30"/>
      <c r="C13" s="30"/>
      <c r="D13" s="30"/>
      <c r="E13" s="30"/>
      <c r="H13" s="51" t="s">
        <v>57</v>
      </c>
      <c r="I13" s="51"/>
      <c r="J13" s="51"/>
      <c r="K13" s="6"/>
      <c r="L13" s="51" t="s">
        <v>86</v>
      </c>
      <c r="M13" s="51"/>
      <c r="N13" s="51"/>
      <c r="Q13" s="7"/>
      <c r="R13" s="53"/>
      <c r="S13" s="53"/>
      <c r="T13" s="8"/>
      <c r="AJ13" s="40" t="s">
        <v>92</v>
      </c>
      <c r="AK13" s="40">
        <v>30</v>
      </c>
      <c r="AL13"/>
    </row>
    <row r="14" spans="1:38" s="4" customFormat="1" ht="15.75" customHeight="1" thickBot="1">
      <c r="A14" s="48" t="s">
        <v>6</v>
      </c>
      <c r="B14" s="48"/>
      <c r="C14" s="48"/>
      <c r="D14" s="48"/>
      <c r="E14" s="48"/>
      <c r="H14" s="49"/>
      <c r="I14" s="49"/>
      <c r="J14" s="49"/>
      <c r="L14" s="50"/>
      <c r="M14" s="50"/>
      <c r="N14" s="50"/>
      <c r="AD14" s="62"/>
      <c r="AE14" s="62"/>
      <c r="AF14" s="62"/>
      <c r="AJ14" s="40" t="s">
        <v>65</v>
      </c>
      <c r="AK14" s="40">
        <v>7</v>
      </c>
      <c r="AL14"/>
    </row>
    <row r="15" spans="1:38" s="4" customFormat="1" ht="15" customHeight="1">
      <c r="H15" s="51" t="s">
        <v>57</v>
      </c>
      <c r="I15" s="51"/>
      <c r="J15" s="51"/>
      <c r="K15" s="6"/>
      <c r="L15" s="51" t="s">
        <v>86</v>
      </c>
      <c r="M15" s="51"/>
      <c r="N15" s="51"/>
      <c r="AE15" s="9"/>
      <c r="AJ15" s="40" t="s">
        <v>66</v>
      </c>
      <c r="AK15" s="40">
        <v>7</v>
      </c>
      <c r="AL15"/>
    </row>
    <row r="16" spans="1:38" s="13" customFormat="1" ht="15.75" customHeight="1">
      <c r="A16" s="36" t="s">
        <v>7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AB16" s="13" t="s">
        <v>62</v>
      </c>
      <c r="AC16" s="13">
        <v>35</v>
      </c>
      <c r="AD16" s="37"/>
      <c r="AE16" s="37"/>
      <c r="AF16" s="37"/>
      <c r="AJ16" s="40" t="s">
        <v>95</v>
      </c>
      <c r="AK16" s="40">
        <v>40</v>
      </c>
      <c r="AL16"/>
    </row>
    <row r="17" spans="1:38" s="4" customFormat="1" ht="15.75" customHeight="1" thickBot="1">
      <c r="A17" s="36" t="s">
        <v>8</v>
      </c>
      <c r="B17" s="12"/>
      <c r="C17" s="12"/>
      <c r="D17" s="12"/>
      <c r="E17" s="12"/>
      <c r="F17" s="12"/>
      <c r="G17" s="12"/>
      <c r="H17" s="12"/>
      <c r="I17" s="12"/>
      <c r="J17" s="14"/>
      <c r="K17" s="14"/>
      <c r="L17" s="14"/>
      <c r="M17" s="14"/>
      <c r="N17" s="12"/>
      <c r="O17" s="12"/>
      <c r="P17" s="12"/>
      <c r="Q17" s="12"/>
      <c r="R17" s="63" t="e">
        <f>VLOOKUP(E5,AJ9:AK30,2,FALSE)</f>
        <v>#N/A</v>
      </c>
      <c r="S17" s="63"/>
      <c r="T17" s="63"/>
      <c r="U17" s="12" t="s">
        <v>9</v>
      </c>
      <c r="V17" s="12"/>
      <c r="W17" s="12"/>
      <c r="AB17" s="13" t="s">
        <v>63</v>
      </c>
      <c r="AC17" s="13">
        <v>11</v>
      </c>
      <c r="AD17" s="10"/>
      <c r="AE17" s="10"/>
      <c r="AF17" s="10"/>
      <c r="AJ17" s="40" t="s">
        <v>96</v>
      </c>
      <c r="AK17" s="40">
        <v>34</v>
      </c>
      <c r="AL17"/>
    </row>
    <row r="18" spans="1:38" s="4" customFormat="1" ht="21" customHeight="1" thickBot="1">
      <c r="A18" s="15" t="s">
        <v>10</v>
      </c>
      <c r="B18" s="61"/>
      <c r="C18" s="61"/>
      <c r="D18" s="61"/>
      <c r="E18" s="61"/>
      <c r="F18" s="61"/>
      <c r="G18" s="61"/>
      <c r="H18" s="12"/>
      <c r="I18" s="15" t="s">
        <v>23</v>
      </c>
      <c r="J18" s="61"/>
      <c r="K18" s="61"/>
      <c r="L18" s="61"/>
      <c r="M18" s="61"/>
      <c r="N18" s="61"/>
      <c r="O18" s="61"/>
      <c r="P18" s="14"/>
      <c r="Q18" s="15" t="s">
        <v>36</v>
      </c>
      <c r="R18" s="61"/>
      <c r="S18" s="61"/>
      <c r="T18" s="61"/>
      <c r="U18" s="61"/>
      <c r="V18" s="61"/>
      <c r="W18" s="61"/>
      <c r="AB18" s="13" t="s">
        <v>64</v>
      </c>
      <c r="AC18" s="13">
        <v>11</v>
      </c>
      <c r="AJ18" s="40" t="s">
        <v>93</v>
      </c>
      <c r="AK18" s="40">
        <v>46</v>
      </c>
      <c r="AL18"/>
    </row>
    <row r="19" spans="1:38" s="4" customFormat="1" ht="21" customHeight="1" thickBot="1">
      <c r="A19" s="15" t="s">
        <v>11</v>
      </c>
      <c r="B19" s="61"/>
      <c r="C19" s="61"/>
      <c r="D19" s="61"/>
      <c r="E19" s="61"/>
      <c r="F19" s="61"/>
      <c r="G19" s="61"/>
      <c r="H19" s="12"/>
      <c r="I19" s="15" t="s">
        <v>24</v>
      </c>
      <c r="J19" s="61"/>
      <c r="K19" s="61"/>
      <c r="L19" s="61"/>
      <c r="M19" s="61"/>
      <c r="N19" s="61"/>
      <c r="O19" s="61"/>
      <c r="P19" s="14"/>
      <c r="Q19" s="15" t="s">
        <v>37</v>
      </c>
      <c r="R19" s="61"/>
      <c r="S19" s="61"/>
      <c r="T19" s="61"/>
      <c r="U19" s="61"/>
      <c r="V19" s="61"/>
      <c r="W19" s="61"/>
      <c r="AB19" s="13" t="s">
        <v>91</v>
      </c>
      <c r="AC19" s="13"/>
      <c r="AJ19" s="40" t="s">
        <v>67</v>
      </c>
      <c r="AK19" s="40">
        <v>27</v>
      </c>
      <c r="AL19"/>
    </row>
    <row r="20" spans="1:38" s="4" customFormat="1" ht="21" customHeight="1" thickBot="1">
      <c r="A20" s="15" t="s">
        <v>12</v>
      </c>
      <c r="B20" s="61"/>
      <c r="C20" s="61"/>
      <c r="D20" s="61"/>
      <c r="E20" s="61"/>
      <c r="F20" s="61"/>
      <c r="G20" s="61"/>
      <c r="H20" s="12"/>
      <c r="I20" s="15" t="s">
        <v>25</v>
      </c>
      <c r="J20" s="61"/>
      <c r="K20" s="61"/>
      <c r="L20" s="61"/>
      <c r="M20" s="61"/>
      <c r="N20" s="61"/>
      <c r="O20" s="61"/>
      <c r="P20" s="14"/>
      <c r="Q20" s="15" t="s">
        <v>38</v>
      </c>
      <c r="R20" s="61"/>
      <c r="S20" s="61"/>
      <c r="T20" s="61"/>
      <c r="U20" s="61"/>
      <c r="V20" s="61"/>
      <c r="W20" s="61"/>
      <c r="AB20" s="13" t="s">
        <v>92</v>
      </c>
      <c r="AC20" s="13">
        <v>30</v>
      </c>
      <c r="AJ20" s="40" t="s">
        <v>68</v>
      </c>
      <c r="AK20" s="40">
        <v>29</v>
      </c>
      <c r="AL20"/>
    </row>
    <row r="21" spans="1:38" s="4" customFormat="1" ht="21" customHeight="1" thickBot="1">
      <c r="A21" s="15" t="s">
        <v>13</v>
      </c>
      <c r="B21" s="61"/>
      <c r="C21" s="61"/>
      <c r="D21" s="61"/>
      <c r="E21" s="61"/>
      <c r="F21" s="61"/>
      <c r="G21" s="61"/>
      <c r="H21" s="12"/>
      <c r="I21" s="15" t="s">
        <v>26</v>
      </c>
      <c r="J21" s="61"/>
      <c r="K21" s="61"/>
      <c r="L21" s="61"/>
      <c r="M21" s="61"/>
      <c r="N21" s="61"/>
      <c r="O21" s="61"/>
      <c r="P21" s="14"/>
      <c r="Q21" s="15" t="s">
        <v>39</v>
      </c>
      <c r="R21" s="47"/>
      <c r="S21" s="47"/>
      <c r="T21" s="47"/>
      <c r="U21" s="47"/>
      <c r="V21" s="47"/>
      <c r="W21" s="47"/>
      <c r="AB21" s="13" t="s">
        <v>65</v>
      </c>
      <c r="AC21" s="13">
        <v>7</v>
      </c>
      <c r="AJ21" s="40" t="s">
        <v>69</v>
      </c>
      <c r="AK21" s="40">
        <v>28</v>
      </c>
      <c r="AL21"/>
    </row>
    <row r="22" spans="1:38" s="4" customFormat="1" ht="21" customHeight="1" thickBot="1">
      <c r="A22" s="15" t="s">
        <v>14</v>
      </c>
      <c r="B22" s="47"/>
      <c r="C22" s="47"/>
      <c r="D22" s="47"/>
      <c r="E22" s="47"/>
      <c r="F22" s="47"/>
      <c r="G22" s="47"/>
      <c r="H22" s="12"/>
      <c r="I22" s="15" t="s">
        <v>27</v>
      </c>
      <c r="J22" s="47"/>
      <c r="K22" s="47"/>
      <c r="L22" s="47"/>
      <c r="M22" s="47"/>
      <c r="N22" s="47"/>
      <c r="O22" s="47"/>
      <c r="P22" s="14"/>
      <c r="Q22" s="15" t="s">
        <v>40</v>
      </c>
      <c r="R22" s="47"/>
      <c r="S22" s="47"/>
      <c r="T22" s="47"/>
      <c r="U22" s="47"/>
      <c r="V22" s="47"/>
      <c r="W22" s="47"/>
      <c r="AB22" s="13" t="s">
        <v>66</v>
      </c>
      <c r="AC22" s="13">
        <v>7</v>
      </c>
      <c r="AJ22" s="40" t="s">
        <v>70</v>
      </c>
      <c r="AK22" s="40">
        <v>28</v>
      </c>
      <c r="AL22"/>
    </row>
    <row r="23" spans="1:38" s="4" customFormat="1" ht="21" customHeight="1" thickBot="1">
      <c r="A23" s="15" t="s">
        <v>15</v>
      </c>
      <c r="B23" s="47"/>
      <c r="C23" s="47"/>
      <c r="D23" s="47"/>
      <c r="E23" s="47"/>
      <c r="F23" s="47"/>
      <c r="G23" s="47"/>
      <c r="H23" s="12"/>
      <c r="I23" s="15" t="s">
        <v>28</v>
      </c>
      <c r="J23" s="47"/>
      <c r="K23" s="47"/>
      <c r="L23" s="47"/>
      <c r="M23" s="47"/>
      <c r="N23" s="47"/>
      <c r="O23" s="47"/>
      <c r="P23" s="14"/>
      <c r="Q23" s="15" t="s">
        <v>41</v>
      </c>
      <c r="R23" s="47"/>
      <c r="S23" s="47"/>
      <c r="T23" s="47"/>
      <c r="U23" s="47"/>
      <c r="V23" s="47"/>
      <c r="W23" s="47"/>
      <c r="AB23" s="13" t="s">
        <v>95</v>
      </c>
      <c r="AC23" s="13">
        <v>40</v>
      </c>
      <c r="AJ23" s="40" t="s">
        <v>71</v>
      </c>
      <c r="AK23" s="40">
        <v>28</v>
      </c>
      <c r="AL23"/>
    </row>
    <row r="24" spans="1:38" s="4" customFormat="1" ht="21" customHeight="1" thickBot="1">
      <c r="A24" s="15" t="s">
        <v>16</v>
      </c>
      <c r="B24" s="47"/>
      <c r="C24" s="47"/>
      <c r="D24" s="47"/>
      <c r="E24" s="47"/>
      <c r="F24" s="47"/>
      <c r="G24" s="47"/>
      <c r="H24" s="12"/>
      <c r="I24" s="15" t="s">
        <v>29</v>
      </c>
      <c r="J24" s="47"/>
      <c r="K24" s="47"/>
      <c r="L24" s="47"/>
      <c r="M24" s="47"/>
      <c r="N24" s="47"/>
      <c r="O24" s="47"/>
      <c r="P24" s="14"/>
      <c r="Q24" s="15" t="s">
        <v>42</v>
      </c>
      <c r="R24" s="47"/>
      <c r="S24" s="47"/>
      <c r="T24" s="47"/>
      <c r="U24" s="47"/>
      <c r="V24" s="47"/>
      <c r="W24" s="47"/>
      <c r="AB24" s="13" t="s">
        <v>96</v>
      </c>
      <c r="AC24" s="13">
        <v>34</v>
      </c>
      <c r="AJ24" s="40" t="s">
        <v>72</v>
      </c>
      <c r="AK24" s="40">
        <v>13</v>
      </c>
      <c r="AL24"/>
    </row>
    <row r="25" spans="1:38" s="4" customFormat="1" ht="21" customHeight="1" thickBot="1">
      <c r="A25" s="15" t="s">
        <v>17</v>
      </c>
      <c r="B25" s="47"/>
      <c r="C25" s="47"/>
      <c r="D25" s="47"/>
      <c r="E25" s="47"/>
      <c r="F25" s="47"/>
      <c r="G25" s="47"/>
      <c r="H25" s="12"/>
      <c r="I25" s="15" t="s">
        <v>30</v>
      </c>
      <c r="J25" s="47"/>
      <c r="K25" s="47"/>
      <c r="L25" s="47"/>
      <c r="M25" s="47"/>
      <c r="N25" s="47"/>
      <c r="O25" s="47"/>
      <c r="P25" s="14"/>
      <c r="Q25" s="15" t="s">
        <v>43</v>
      </c>
      <c r="R25" s="47"/>
      <c r="S25" s="47"/>
      <c r="T25" s="47"/>
      <c r="U25" s="47"/>
      <c r="V25" s="47"/>
      <c r="W25" s="47"/>
      <c r="AB25" s="13" t="s">
        <v>93</v>
      </c>
      <c r="AC25" s="13">
        <v>38</v>
      </c>
      <c r="AJ25" s="40" t="s">
        <v>73</v>
      </c>
      <c r="AK25" s="40">
        <v>13</v>
      </c>
      <c r="AL25"/>
    </row>
    <row r="26" spans="1:38" s="4" customFormat="1" ht="21" customHeight="1" thickBot="1">
      <c r="A26" s="15" t="s">
        <v>18</v>
      </c>
      <c r="B26" s="47"/>
      <c r="C26" s="47"/>
      <c r="D26" s="47"/>
      <c r="E26" s="47"/>
      <c r="F26" s="47"/>
      <c r="G26" s="47"/>
      <c r="H26" s="12"/>
      <c r="I26" s="15" t="s">
        <v>31</v>
      </c>
      <c r="J26" s="47"/>
      <c r="K26" s="47"/>
      <c r="L26" s="47"/>
      <c r="M26" s="47"/>
      <c r="N26" s="47"/>
      <c r="O26" s="47"/>
      <c r="P26" s="14"/>
      <c r="Q26" s="15" t="s">
        <v>44</v>
      </c>
      <c r="R26" s="47"/>
      <c r="S26" s="47"/>
      <c r="T26" s="47"/>
      <c r="U26" s="47"/>
      <c r="V26" s="47"/>
      <c r="W26" s="47"/>
      <c r="AB26" s="13" t="s">
        <v>67</v>
      </c>
      <c r="AC26" s="13">
        <v>27</v>
      </c>
      <c r="AJ26" s="40" t="s">
        <v>74</v>
      </c>
      <c r="AK26" s="40">
        <v>36</v>
      </c>
      <c r="AL26"/>
    </row>
    <row r="27" spans="1:38" s="4" customFormat="1" ht="21" customHeight="1" thickBot="1">
      <c r="A27" s="15" t="s">
        <v>19</v>
      </c>
      <c r="B27" s="47"/>
      <c r="C27" s="47"/>
      <c r="D27" s="47"/>
      <c r="E27" s="47"/>
      <c r="F27" s="47"/>
      <c r="G27" s="47"/>
      <c r="H27" s="12"/>
      <c r="I27" s="15" t="s">
        <v>32</v>
      </c>
      <c r="J27" s="47"/>
      <c r="K27" s="47"/>
      <c r="L27" s="47"/>
      <c r="M27" s="47"/>
      <c r="N27" s="47"/>
      <c r="O27" s="47"/>
      <c r="P27" s="14"/>
      <c r="Q27" s="15" t="s">
        <v>45</v>
      </c>
      <c r="R27" s="47"/>
      <c r="S27" s="47"/>
      <c r="T27" s="47"/>
      <c r="U27" s="47"/>
      <c r="V27" s="47"/>
      <c r="W27" s="47"/>
      <c r="AB27" s="13" t="s">
        <v>68</v>
      </c>
      <c r="AC27" s="13">
        <v>29</v>
      </c>
      <c r="AJ27" s="40" t="s">
        <v>75</v>
      </c>
      <c r="AK27" s="40">
        <v>36</v>
      </c>
      <c r="AL27"/>
    </row>
    <row r="28" spans="1:38" s="4" customFormat="1" ht="21" customHeight="1" thickBot="1">
      <c r="A28" s="15" t="s">
        <v>20</v>
      </c>
      <c r="B28" s="47"/>
      <c r="C28" s="47"/>
      <c r="D28" s="47"/>
      <c r="E28" s="47"/>
      <c r="F28" s="47"/>
      <c r="G28" s="47"/>
      <c r="H28" s="12"/>
      <c r="I28" s="15" t="s">
        <v>33</v>
      </c>
      <c r="J28" s="47"/>
      <c r="K28" s="47"/>
      <c r="L28" s="47"/>
      <c r="M28" s="47"/>
      <c r="N28" s="47"/>
      <c r="O28" s="47"/>
      <c r="P28" s="14"/>
      <c r="Q28" s="15" t="s">
        <v>46</v>
      </c>
      <c r="R28" s="47"/>
      <c r="S28" s="47"/>
      <c r="T28" s="47"/>
      <c r="U28" s="47"/>
      <c r="V28" s="47"/>
      <c r="W28" s="47"/>
      <c r="AB28" s="13" t="s">
        <v>69</v>
      </c>
      <c r="AC28" s="13">
        <v>28</v>
      </c>
      <c r="AJ28" s="40" t="s">
        <v>76</v>
      </c>
      <c r="AK28" s="40">
        <v>36</v>
      </c>
      <c r="AL28"/>
    </row>
    <row r="29" spans="1:38" s="4" customFormat="1" ht="21" customHeight="1" thickBot="1">
      <c r="A29" s="15" t="s">
        <v>21</v>
      </c>
      <c r="B29" s="47"/>
      <c r="C29" s="47"/>
      <c r="D29" s="47"/>
      <c r="E29" s="47"/>
      <c r="F29" s="47"/>
      <c r="G29" s="47"/>
      <c r="H29" s="12"/>
      <c r="I29" s="15" t="s">
        <v>34</v>
      </c>
      <c r="J29" s="47"/>
      <c r="K29" s="47"/>
      <c r="L29" s="47"/>
      <c r="M29" s="47"/>
      <c r="N29" s="47"/>
      <c r="O29" s="47"/>
      <c r="P29" s="14"/>
      <c r="Q29" s="15" t="s">
        <v>48</v>
      </c>
      <c r="R29" s="47"/>
      <c r="S29" s="47"/>
      <c r="T29" s="47"/>
      <c r="U29" s="47"/>
      <c r="V29" s="47"/>
      <c r="W29" s="47"/>
      <c r="AB29" s="13" t="s">
        <v>70</v>
      </c>
      <c r="AC29" s="13">
        <v>27</v>
      </c>
      <c r="AJ29" s="40" t="s">
        <v>94</v>
      </c>
      <c r="AK29" s="40">
        <v>36</v>
      </c>
    </row>
    <row r="30" spans="1:38" s="4" customFormat="1" ht="21" customHeight="1" thickBot="1">
      <c r="A30" s="15" t="s">
        <v>22</v>
      </c>
      <c r="B30" s="47"/>
      <c r="C30" s="47"/>
      <c r="D30" s="47"/>
      <c r="E30" s="47"/>
      <c r="F30" s="47"/>
      <c r="G30" s="47"/>
      <c r="H30" s="12"/>
      <c r="I30" s="15" t="s">
        <v>35</v>
      </c>
      <c r="J30" s="47"/>
      <c r="K30" s="47"/>
      <c r="L30" s="47"/>
      <c r="M30" s="47"/>
      <c r="N30" s="47"/>
      <c r="O30" s="47"/>
      <c r="P30" s="14"/>
      <c r="Q30" s="15" t="s">
        <v>103</v>
      </c>
      <c r="R30" s="47"/>
      <c r="S30" s="47"/>
      <c r="T30" s="47"/>
      <c r="U30" s="47"/>
      <c r="V30" s="47"/>
      <c r="W30" s="47"/>
      <c r="AB30" s="13" t="s">
        <v>71</v>
      </c>
      <c r="AC30" s="13">
        <v>27</v>
      </c>
      <c r="AJ30" s="40" t="s">
        <v>77</v>
      </c>
      <c r="AK30" s="40">
        <v>17</v>
      </c>
    </row>
    <row r="31" spans="1:38" s="4" customFormat="1" ht="21" customHeight="1" thickBot="1">
      <c r="A31" s="15" t="s">
        <v>98</v>
      </c>
      <c r="B31" s="47"/>
      <c r="C31" s="47"/>
      <c r="D31" s="47"/>
      <c r="E31" s="47"/>
      <c r="F31" s="47"/>
      <c r="G31" s="47"/>
      <c r="H31" s="12"/>
      <c r="I31" s="15" t="s">
        <v>101</v>
      </c>
      <c r="J31" s="47"/>
      <c r="K31" s="47"/>
      <c r="L31" s="47"/>
      <c r="M31" s="47"/>
      <c r="N31" s="47"/>
      <c r="O31" s="47"/>
      <c r="P31" s="14"/>
      <c r="Q31" s="15" t="s">
        <v>104</v>
      </c>
      <c r="R31" s="19"/>
      <c r="S31" s="19"/>
      <c r="T31" s="19"/>
      <c r="U31" s="19"/>
      <c r="V31" s="19"/>
      <c r="W31" s="19"/>
      <c r="AB31" s="13"/>
      <c r="AC31" s="13"/>
    </row>
    <row r="32" spans="1:38" s="4" customFormat="1" ht="21" customHeight="1" thickBot="1">
      <c r="A32" s="15" t="s">
        <v>99</v>
      </c>
      <c r="B32" s="47"/>
      <c r="C32" s="47"/>
      <c r="D32" s="47"/>
      <c r="E32" s="47"/>
      <c r="F32" s="47"/>
      <c r="G32" s="47"/>
      <c r="H32" s="12"/>
      <c r="I32" s="15" t="s">
        <v>102</v>
      </c>
      <c r="J32" s="66"/>
      <c r="K32" s="66"/>
      <c r="L32" s="66"/>
      <c r="M32" s="66"/>
      <c r="N32" s="66"/>
      <c r="O32" s="66"/>
      <c r="P32" s="14"/>
      <c r="Q32" s="15" t="s">
        <v>105</v>
      </c>
      <c r="R32" s="19"/>
      <c r="S32" s="19"/>
      <c r="T32" s="19"/>
      <c r="U32" s="19"/>
      <c r="V32" s="19"/>
      <c r="W32" s="19"/>
      <c r="AB32" s="13"/>
      <c r="AC32" s="13"/>
    </row>
    <row r="33" spans="1:30" s="4" customFormat="1" thickBot="1">
      <c r="A33" s="15" t="s">
        <v>100</v>
      </c>
      <c r="B33" s="47"/>
      <c r="C33" s="47"/>
      <c r="D33" s="47"/>
      <c r="E33" s="47"/>
      <c r="F33" s="47"/>
      <c r="G33" s="47"/>
      <c r="I33" s="15"/>
      <c r="K33" s="39"/>
      <c r="L33" s="39"/>
      <c r="M33" s="39"/>
      <c r="N33" s="39"/>
      <c r="O33" s="39"/>
      <c r="P33" s="16"/>
      <c r="Q33" s="16"/>
      <c r="R33" s="16"/>
      <c r="S33" s="16"/>
      <c r="T33" s="16"/>
      <c r="U33" s="16"/>
      <c r="V33" s="28"/>
      <c r="W33" s="28"/>
      <c r="AB33" s="13" t="s">
        <v>72</v>
      </c>
      <c r="AC33" s="13">
        <v>13</v>
      </c>
    </row>
    <row r="34" spans="1:30" s="4" customFormat="1" thickBot="1">
      <c r="A34" s="15"/>
      <c r="B34" s="17"/>
      <c r="C34" s="17"/>
      <c r="D34" s="17"/>
      <c r="E34" s="17"/>
      <c r="F34" s="17"/>
      <c r="G34" s="17"/>
      <c r="I34" s="15"/>
      <c r="J34" s="18" t="s">
        <v>90</v>
      </c>
      <c r="K34" s="67"/>
      <c r="L34" s="67"/>
      <c r="M34" s="67"/>
      <c r="N34" s="67"/>
      <c r="O34" s="67"/>
      <c r="P34" s="67"/>
      <c r="Q34" s="67"/>
      <c r="R34" s="67"/>
      <c r="S34" s="16"/>
      <c r="T34" s="16"/>
      <c r="U34" s="16"/>
      <c r="V34" s="28"/>
      <c r="W34" s="28"/>
      <c r="AB34" s="13"/>
      <c r="AC34" s="13"/>
    </row>
    <row r="35" spans="1:30" s="4" customFormat="1" ht="16.5" customHeight="1">
      <c r="A35" s="15"/>
      <c r="B35" s="17"/>
      <c r="C35" s="17"/>
      <c r="D35" s="17"/>
      <c r="E35" s="17"/>
      <c r="F35" s="17"/>
      <c r="G35" s="17"/>
      <c r="H35" s="12"/>
      <c r="I35" s="15"/>
      <c r="J35" s="17"/>
      <c r="K35" s="42" t="s">
        <v>106</v>
      </c>
      <c r="L35" s="41"/>
      <c r="M35" s="41"/>
      <c r="N35" s="41"/>
      <c r="O35" s="41"/>
      <c r="P35" s="41"/>
      <c r="Q35" s="41"/>
      <c r="R35" s="41"/>
      <c r="S35" s="41"/>
      <c r="T35" s="29"/>
      <c r="U35" s="29"/>
      <c r="V35" s="29"/>
      <c r="W35" s="29"/>
      <c r="AB35" s="13" t="s">
        <v>73</v>
      </c>
      <c r="AC35" s="13">
        <v>13</v>
      </c>
    </row>
    <row r="36" spans="1:30" s="4" customFormat="1" ht="16.5" customHeight="1">
      <c r="A36" s="15"/>
      <c r="B36" s="17"/>
      <c r="C36" s="17"/>
      <c r="D36" s="17"/>
      <c r="E36" s="17"/>
      <c r="F36" s="17"/>
      <c r="G36" s="17"/>
      <c r="H36" s="12"/>
      <c r="I36" s="15"/>
      <c r="J36" s="17"/>
      <c r="K36" s="41"/>
      <c r="L36" s="41"/>
      <c r="M36" s="41"/>
      <c r="N36" s="41"/>
      <c r="O36" s="41"/>
      <c r="P36" s="41"/>
      <c r="Q36" s="41"/>
      <c r="R36" s="41"/>
      <c r="S36" s="41"/>
      <c r="T36" s="29"/>
      <c r="U36" s="29"/>
      <c r="V36" s="29"/>
      <c r="W36" s="29"/>
      <c r="AB36" s="13"/>
      <c r="AC36" s="13"/>
    </row>
    <row r="37" spans="1:30" ht="12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AB37" s="13" t="s">
        <v>74</v>
      </c>
      <c r="AC37" s="13">
        <v>36</v>
      </c>
      <c r="AD37" s="4"/>
    </row>
    <row r="38" spans="1:30" ht="19.5" customHeight="1">
      <c r="A38" s="9" t="s">
        <v>49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AB38" s="13" t="s">
        <v>75</v>
      </c>
      <c r="AC38" s="13">
        <v>36</v>
      </c>
      <c r="AD38" s="4"/>
    </row>
    <row r="39" spans="1:30" ht="15.75" customHeight="1">
      <c r="A39" s="25" t="s">
        <v>50</v>
      </c>
      <c r="B39" s="23"/>
      <c r="C39" s="23"/>
      <c r="D39" s="23"/>
      <c r="E39" s="23"/>
      <c r="F39" s="23"/>
      <c r="G39" s="64" t="s">
        <v>51</v>
      </c>
      <c r="H39" s="64"/>
      <c r="I39" s="23"/>
      <c r="J39" s="64" t="s">
        <v>52</v>
      </c>
      <c r="K39" s="64"/>
      <c r="L39" s="23"/>
      <c r="M39" s="64" t="s">
        <v>53</v>
      </c>
      <c r="N39" s="64"/>
      <c r="O39" s="23"/>
      <c r="P39" s="64" t="s">
        <v>54</v>
      </c>
      <c r="Q39" s="64"/>
      <c r="R39" s="23"/>
      <c r="S39" s="64" t="s">
        <v>55</v>
      </c>
      <c r="T39" s="64"/>
      <c r="U39" s="23"/>
      <c r="V39" s="64" t="s">
        <v>56</v>
      </c>
      <c r="W39" s="64"/>
      <c r="AB39" s="13" t="s">
        <v>76</v>
      </c>
      <c r="AC39" s="13">
        <v>36</v>
      </c>
    </row>
    <row r="40" spans="1:30" ht="24.75" customHeight="1">
      <c r="A40" s="11"/>
      <c r="B40" s="11"/>
      <c r="C40" s="11"/>
      <c r="D40" s="11"/>
      <c r="E40" s="11"/>
      <c r="F40" s="20" t="s">
        <v>57</v>
      </c>
      <c r="G40" s="65"/>
      <c r="H40" s="65"/>
      <c r="I40" s="26"/>
      <c r="J40" s="65"/>
      <c r="K40" s="65"/>
      <c r="L40" s="26"/>
      <c r="M40" s="65"/>
      <c r="N40" s="65"/>
      <c r="O40" s="26"/>
      <c r="P40" s="65"/>
      <c r="Q40" s="65"/>
      <c r="R40" s="26"/>
      <c r="S40" s="65"/>
      <c r="T40" s="65"/>
      <c r="U40" s="26"/>
      <c r="V40" s="65"/>
      <c r="W40" s="65"/>
      <c r="AB40" s="13" t="s">
        <v>94</v>
      </c>
      <c r="AC40" s="13">
        <v>36</v>
      </c>
      <c r="AD40" s="13"/>
    </row>
    <row r="41" spans="1:30" ht="17.25" customHeight="1">
      <c r="A41" s="38" t="s">
        <v>58</v>
      </c>
      <c r="B41" s="11"/>
      <c r="C41" s="11"/>
      <c r="D41" s="76">
        <v>6</v>
      </c>
      <c r="E41" s="76"/>
      <c r="F41" s="11"/>
      <c r="G41" s="68"/>
      <c r="H41" s="68"/>
      <c r="I41" s="11"/>
      <c r="J41" s="68"/>
      <c r="K41" s="68"/>
      <c r="L41" s="11"/>
      <c r="M41" s="68"/>
      <c r="N41" s="68"/>
      <c r="O41" s="11"/>
      <c r="P41" s="68"/>
      <c r="Q41" s="68"/>
      <c r="R41" s="11"/>
      <c r="S41" s="68"/>
      <c r="T41" s="68"/>
      <c r="U41" s="11"/>
      <c r="V41" s="68"/>
      <c r="W41" s="68"/>
      <c r="AB41" s="13" t="s">
        <v>77</v>
      </c>
      <c r="AC41" s="13">
        <v>17</v>
      </c>
      <c r="AD41" s="27"/>
    </row>
    <row r="42" spans="1:30" ht="16.5" customHeight="1">
      <c r="A42" s="38" t="s">
        <v>59</v>
      </c>
      <c r="B42" s="11"/>
      <c r="C42" s="11"/>
      <c r="D42" s="76">
        <v>8</v>
      </c>
      <c r="E42" s="76"/>
      <c r="F42" s="11"/>
      <c r="G42" s="68"/>
      <c r="H42" s="68"/>
      <c r="I42" s="11"/>
      <c r="J42" s="68"/>
      <c r="K42" s="68"/>
      <c r="L42" s="11"/>
      <c r="M42" s="68"/>
      <c r="N42" s="68"/>
      <c r="O42" s="11"/>
      <c r="P42" s="68"/>
      <c r="Q42" s="68"/>
      <c r="R42" s="11"/>
      <c r="S42" s="68"/>
      <c r="T42" s="68"/>
      <c r="U42" s="11"/>
      <c r="V42" s="68"/>
      <c r="W42" s="68"/>
    </row>
    <row r="43" spans="1:30" ht="17.25" customHeight="1">
      <c r="A43" s="38" t="s">
        <v>60</v>
      </c>
      <c r="B43" s="11"/>
      <c r="C43" s="11"/>
      <c r="D43" s="76">
        <v>12</v>
      </c>
      <c r="E43" s="76"/>
      <c r="F43" s="11"/>
      <c r="G43" s="68"/>
      <c r="H43" s="68"/>
      <c r="I43" s="11"/>
      <c r="J43" s="68"/>
      <c r="K43" s="68"/>
      <c r="L43" s="11"/>
      <c r="M43" s="68"/>
      <c r="N43" s="68"/>
      <c r="O43" s="11"/>
      <c r="P43" s="68"/>
      <c r="Q43" s="68"/>
      <c r="R43" s="11"/>
      <c r="S43" s="68"/>
      <c r="T43" s="68"/>
      <c r="U43" s="11"/>
      <c r="V43" s="68"/>
      <c r="W43" s="68"/>
    </row>
    <row r="44" spans="1:30" ht="14.2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23"/>
      <c r="T44" s="24" t="s">
        <v>61</v>
      </c>
      <c r="U44" s="74">
        <f>SUM(G41:W41)*6+SUM(G42:W42)*8+SUM(G43:W43)*12</f>
        <v>0</v>
      </c>
      <c r="V44" s="74"/>
      <c r="W44" s="74"/>
    </row>
    <row r="45" spans="1:30" ht="17.25" customHeight="1">
      <c r="A45" s="25" t="s">
        <v>47</v>
      </c>
      <c r="B45" s="11"/>
      <c r="C45" s="11"/>
      <c r="D45" s="74">
        <v>37.5</v>
      </c>
      <c r="E45" s="74"/>
      <c r="F45" s="11" t="s">
        <v>82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30" ht="16.5" thickBot="1">
      <c r="A46" s="11"/>
      <c r="B46" s="11"/>
      <c r="C46" s="11"/>
      <c r="D46" s="71"/>
      <c r="E46" s="71"/>
      <c r="F46" s="11" t="s">
        <v>79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30" ht="16.5" thickBot="1">
      <c r="A47" s="11"/>
      <c r="B47" s="11"/>
      <c r="C47" s="11"/>
      <c r="D47" s="77"/>
      <c r="E47" s="77"/>
      <c r="F47" s="11" t="s">
        <v>78</v>
      </c>
      <c r="G47" s="11"/>
      <c r="H47" s="11"/>
      <c r="I47" s="11"/>
      <c r="J47" s="11"/>
      <c r="K47" s="11"/>
      <c r="L47" s="11"/>
      <c r="M47" s="11" t="s">
        <v>89</v>
      </c>
      <c r="N47" s="11"/>
      <c r="O47" s="11"/>
      <c r="P47" s="11"/>
      <c r="Q47" s="11"/>
      <c r="R47" s="11"/>
      <c r="S47" s="11"/>
      <c r="T47" s="21" t="s">
        <v>80</v>
      </c>
      <c r="U47" s="74">
        <f>+D45*D46*D47</f>
        <v>0</v>
      </c>
      <c r="V47" s="74"/>
      <c r="W47" s="74"/>
    </row>
    <row r="48" spans="1:30" ht="7.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s="27" customFormat="1" ht="17.25" customHeight="1">
      <c r="A49" s="25" t="s">
        <v>81</v>
      </c>
      <c r="B49" s="23"/>
      <c r="C49" s="23"/>
      <c r="D49" s="75">
        <v>0.54500000000000004</v>
      </c>
      <c r="E49" s="75"/>
      <c r="F49" s="23" t="s">
        <v>83</v>
      </c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</row>
    <row r="50" spans="1:23" ht="17.25" customHeight="1" thickBot="1">
      <c r="A50" s="11"/>
      <c r="B50" s="11"/>
      <c r="C50" s="11"/>
      <c r="D50" s="69"/>
      <c r="E50" s="69"/>
      <c r="F50" s="11" t="s">
        <v>84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21" t="s">
        <v>85</v>
      </c>
      <c r="U50" s="70">
        <f>+D49*D50*D52</f>
        <v>0</v>
      </c>
      <c r="V50" s="70"/>
      <c r="W50" s="70"/>
    </row>
    <row r="51" spans="1:23" ht="6.75" customHeight="1">
      <c r="A51" s="11"/>
      <c r="B51" s="11"/>
      <c r="C51" s="11"/>
      <c r="D51" s="22"/>
      <c r="E51" s="22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ht="17.25" customHeight="1" thickBot="1">
      <c r="A52" s="11"/>
      <c r="B52" s="11"/>
      <c r="C52" s="11"/>
      <c r="D52" s="71"/>
      <c r="E52" s="71"/>
      <c r="F52" s="11" t="s">
        <v>79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21" t="s">
        <v>88</v>
      </c>
      <c r="U52" s="72">
        <f>SUM(U44:W50)</f>
        <v>0</v>
      </c>
      <c r="V52" s="73"/>
      <c r="W52" s="73"/>
    </row>
  </sheetData>
  <mergeCells count="118">
    <mergeCell ref="D50:E50"/>
    <mergeCell ref="U50:W50"/>
    <mergeCell ref="D52:E52"/>
    <mergeCell ref="U52:W52"/>
    <mergeCell ref="U44:W44"/>
    <mergeCell ref="D45:E45"/>
    <mergeCell ref="D46:E46"/>
    <mergeCell ref="D49:E49"/>
    <mergeCell ref="D41:E41"/>
    <mergeCell ref="D47:E47"/>
    <mergeCell ref="U47:W47"/>
    <mergeCell ref="D43:E43"/>
    <mergeCell ref="G43:H43"/>
    <mergeCell ref="J43:K43"/>
    <mergeCell ref="M43:N43"/>
    <mergeCell ref="P43:Q43"/>
    <mergeCell ref="S41:T41"/>
    <mergeCell ref="V41:W41"/>
    <mergeCell ref="S43:T43"/>
    <mergeCell ref="V43:W43"/>
    <mergeCell ref="S42:T42"/>
    <mergeCell ref="V42:W42"/>
    <mergeCell ref="D42:E42"/>
    <mergeCell ref="G42:H42"/>
    <mergeCell ref="J42:K42"/>
    <mergeCell ref="M42:N42"/>
    <mergeCell ref="P42:Q42"/>
    <mergeCell ref="P39:Q39"/>
    <mergeCell ref="G41:H41"/>
    <mergeCell ref="J41:K41"/>
    <mergeCell ref="M41:N41"/>
    <mergeCell ref="P41:Q41"/>
    <mergeCell ref="S39:T39"/>
    <mergeCell ref="S40:T40"/>
    <mergeCell ref="V39:W39"/>
    <mergeCell ref="G40:H40"/>
    <mergeCell ref="J40:K40"/>
    <mergeCell ref="M40:N40"/>
    <mergeCell ref="P40:Q40"/>
    <mergeCell ref="B29:G29"/>
    <mergeCell ref="J29:O29"/>
    <mergeCell ref="R29:W29"/>
    <mergeCell ref="B30:G30"/>
    <mergeCell ref="J30:O30"/>
    <mergeCell ref="V40:W40"/>
    <mergeCell ref="G39:H39"/>
    <mergeCell ref="J39:K39"/>
    <mergeCell ref="M39:N39"/>
    <mergeCell ref="J32:O32"/>
    <mergeCell ref="K34:R34"/>
    <mergeCell ref="B31:G31"/>
    <mergeCell ref="B32:G32"/>
    <mergeCell ref="B33:G33"/>
    <mergeCell ref="J31:O31"/>
    <mergeCell ref="B27:G27"/>
    <mergeCell ref="J27:O27"/>
    <mergeCell ref="R27:W27"/>
    <mergeCell ref="B28:G28"/>
    <mergeCell ref="J28:O28"/>
    <mergeCell ref="R28:W28"/>
    <mergeCell ref="B25:G25"/>
    <mergeCell ref="J25:O25"/>
    <mergeCell ref="R25:W25"/>
    <mergeCell ref="B26:G26"/>
    <mergeCell ref="J26:O26"/>
    <mergeCell ref="R26:W26"/>
    <mergeCell ref="B24:G24"/>
    <mergeCell ref="J24:O24"/>
    <mergeCell ref="R24:W24"/>
    <mergeCell ref="B21:G21"/>
    <mergeCell ref="J21:O21"/>
    <mergeCell ref="R21:W21"/>
    <mergeCell ref="B22:G22"/>
    <mergeCell ref="J22:O22"/>
    <mergeCell ref="R22:W22"/>
    <mergeCell ref="AD14:AF14"/>
    <mergeCell ref="H15:J15"/>
    <mergeCell ref="L15:N15"/>
    <mergeCell ref="R17:T17"/>
    <mergeCell ref="B18:G18"/>
    <mergeCell ref="J18:O18"/>
    <mergeCell ref="R18:W18"/>
    <mergeCell ref="B23:G23"/>
    <mergeCell ref="J23:O23"/>
    <mergeCell ref="R23:W23"/>
    <mergeCell ref="L10:N10"/>
    <mergeCell ref="H11:J11"/>
    <mergeCell ref="L11:N11"/>
    <mergeCell ref="B19:G19"/>
    <mergeCell ref="J19:O19"/>
    <mergeCell ref="R19:W19"/>
    <mergeCell ref="B20:G20"/>
    <mergeCell ref="J20:O20"/>
    <mergeCell ref="R20:W20"/>
    <mergeCell ref="E5:L5"/>
    <mergeCell ref="E6:L6"/>
    <mergeCell ref="E4:L4"/>
    <mergeCell ref="E1:S2"/>
    <mergeCell ref="R30:W30"/>
    <mergeCell ref="A14:E14"/>
    <mergeCell ref="H8:J8"/>
    <mergeCell ref="L8:N8"/>
    <mergeCell ref="H9:J9"/>
    <mergeCell ref="A4:C4"/>
    <mergeCell ref="A5:C5"/>
    <mergeCell ref="A6:C6"/>
    <mergeCell ref="A8:E8"/>
    <mergeCell ref="A10:C10"/>
    <mergeCell ref="H12:J12"/>
    <mergeCell ref="L12:N12"/>
    <mergeCell ref="R12:S13"/>
    <mergeCell ref="H13:J13"/>
    <mergeCell ref="L13:N13"/>
    <mergeCell ref="H14:J14"/>
    <mergeCell ref="L14:N14"/>
    <mergeCell ref="L9:N9"/>
    <mergeCell ref="Q9:T11"/>
    <mergeCell ref="H10:J10"/>
  </mergeCells>
  <phoneticPr fontId="2" type="noConversion"/>
  <dataValidations count="1">
    <dataValidation type="list" allowBlank="1" showInputMessage="1" showErrorMessage="1" sqref="E5:L5">
      <formula1>$AB$16:$AB$42</formula1>
    </dataValidation>
  </dataValidations>
  <pageMargins left="0.7" right="0.45" top="0.5" bottom="0.25" header="0.3" footer="0.05"/>
  <pageSetup scale="90" orientation="portrait" r:id="rId1"/>
  <headerFooter>
    <oddHeader xml:space="preserve">&amp;C&amp;"Forgotten Futurist Rg,Regular"
</oddHeader>
    <oddFooter xml:space="preserve">&amp;L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6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ACC Form</vt:lpstr>
      <vt:lpstr>Sheet3</vt:lpstr>
      <vt:lpstr>Sheet4</vt:lpstr>
      <vt:lpstr>Sheet5</vt:lpstr>
      <vt:lpstr>'ACC Form'!Print_Area</vt:lpstr>
    </vt:vector>
  </TitlesOfParts>
  <Company>NCSU Office of Information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Moose</dc:creator>
  <cp:lastModifiedBy>cuad</cp:lastModifiedBy>
  <cp:lastPrinted>2017-07-31T17:49:26Z</cp:lastPrinted>
  <dcterms:created xsi:type="dcterms:W3CDTF">2010-11-09T17:15:50Z</dcterms:created>
  <dcterms:modified xsi:type="dcterms:W3CDTF">2018-10-23T13:32:50Z</dcterms:modified>
</cp:coreProperties>
</file>