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lanie\TENIS 2023\CAMPEONATOS BALEARES\EQUIPOS VETERANOS\MASCULINO\+55\"/>
    </mc:Choice>
  </mc:AlternateContent>
  <xr:revisionPtr revIDLastSave="0" documentId="13_ncr:1_{0B18743C-B133-44EA-A47C-38674042A2BD}" xr6:coauthVersionLast="47" xr6:coauthVersionMax="47" xr10:uidLastSave="{00000000-0000-0000-0000-000000000000}"/>
  <workbookProtection workbookAlgorithmName="SHA-512" workbookHashValue="najBS0h0Zcc539/LZ7rwGepYw6fvnKOFuAPImgBEbeE0JpHSaoTLDHfAkjvf9CzLW+MSZ9BpxSetvxE5K97fQw==" workbookSaltValue="OA0M0emKztoCQSbjU/svQw==" workbookSpinCount="100000" lockStructure="1"/>
  <bookViews>
    <workbookView xWindow="-120" yWindow="-120" windowWidth="29040" windowHeight="15840" xr2:uid="{00000000-000D-0000-FFFF-FFFF00000000}"/>
  </bookViews>
  <sheets>
    <sheet name="CT MAHON" sheetId="4" r:id="rId1"/>
    <sheet name="OPEN MARRATXI" sheetId="5" r:id="rId2"/>
    <sheet name="CT CIUTADELLA" sheetId="2" r:id="rId3"/>
    <sheet name="Hoja1" sheetId="3" state="hidden" r:id="rId4"/>
  </sheets>
  <definedNames>
    <definedName name="_xlnm._FilterDatabase" localSheetId="2" hidden="1">'CT CIUTADELLA'!$C$15:$G$15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12" i="2"/>
  <c r="G12" i="4"/>
</calcChain>
</file>

<file path=xl/sharedStrings.xml><?xml version="1.0" encoding="utf-8"?>
<sst xmlns="http://schemas.openxmlformats.org/spreadsheetml/2006/main" count="165" uniqueCount="100">
  <si>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</si>
  <si>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</si>
  <si>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</si>
  <si>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</si>
  <si>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</si>
  <si>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</si>
  <si>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</si>
  <si>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</si>
  <si>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</si>
  <si>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</si>
  <si>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</si>
  <si>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</si>
  <si>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</si>
  <si>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</si>
  <si>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</si>
  <si>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</si>
  <si>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</si>
  <si>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</si>
  <si>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</si>
  <si>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</si>
  <si>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</si>
  <si>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</si>
  <si>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</si>
  <si>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</si>
  <si>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</si>
  <si>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</si>
  <si>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</si>
  <si>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</si>
  <si>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</si>
  <si>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</si>
  <si>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</si>
  <si>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</si>
  <si>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</si>
  <si>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</si>
  <si>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</si>
  <si>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</si>
  <si>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</si>
  <si>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</si>
  <si>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</si>
  <si>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</si>
  <si>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</si>
  <si>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</si>
  <si>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</si>
  <si>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</si>
  <si>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</si>
  <si>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CT CIUTADELLA</t>
  </si>
  <si>
    <t>MOLL BENEJAM</t>
  </si>
  <si>
    <t>DAMIAN</t>
  </si>
  <si>
    <t>VILAFRANCA ANGLADA</t>
  </si>
  <si>
    <t>ALVARO</t>
  </si>
  <si>
    <t>COLL TRIAY</t>
  </si>
  <si>
    <t>PEDRO</t>
  </si>
  <si>
    <t>LUIS</t>
  </si>
  <si>
    <t>MERCADAL TRIAY</t>
  </si>
  <si>
    <t>BARTOLOME</t>
  </si>
  <si>
    <t>MOLL PONS</t>
  </si>
  <si>
    <t>FRANCISCO</t>
  </si>
  <si>
    <t>SINTES CARDELL</t>
  </si>
  <si>
    <t>MIQUEL</t>
  </si>
  <si>
    <t>PEDRO COLL</t>
  </si>
  <si>
    <t>info@clubtenisciutadella.com</t>
  </si>
  <si>
    <t>SC</t>
  </si>
  <si>
    <t>CLUB TENIS MAHON</t>
  </si>
  <si>
    <t>OLEANO CARRERAS</t>
  </si>
  <si>
    <t>ABELARDO</t>
  </si>
  <si>
    <t>AYER</t>
  </si>
  <si>
    <t>JUAN CARLO</t>
  </si>
  <si>
    <t>SANTOS PLAZA</t>
  </si>
  <si>
    <t>SALVADOR</t>
  </si>
  <si>
    <t>FERRER PONS</t>
  </si>
  <si>
    <t>ANTONIO</t>
  </si>
  <si>
    <t>SEBASTIAN</t>
  </si>
  <si>
    <t>LAFUENTE TARI</t>
  </si>
  <si>
    <t>DIEGO JOAQ</t>
  </si>
  <si>
    <t xml:space="preserve">RIFFLET </t>
  </si>
  <si>
    <t>FRANÇOIS</t>
  </si>
  <si>
    <t>DELGADO PEREZ</t>
  </si>
  <si>
    <t>MANUEL</t>
  </si>
  <si>
    <t>ABELARDO OLEANO CARRERAS</t>
  </si>
  <si>
    <t>abelardo_15@hotmail.com</t>
  </si>
  <si>
    <t>OPEN MARRATXI</t>
  </si>
  <si>
    <t>MASCARO RIERA</t>
  </si>
  <si>
    <t>MARTIN</t>
  </si>
  <si>
    <t>CASTILLO</t>
  </si>
  <si>
    <t>ALBERTO ARMANDO</t>
  </si>
  <si>
    <t>SEGUI LLOMPART</t>
  </si>
  <si>
    <t>GABRIEL</t>
  </si>
  <si>
    <t>MARQUES MAROTO</t>
  </si>
  <si>
    <t>JAIME</t>
  </si>
  <si>
    <t>SANCHEZ JIMENEZ</t>
  </si>
  <si>
    <t>MIGUEL</t>
  </si>
  <si>
    <t>ALEMANY PUJOL</t>
  </si>
  <si>
    <t>PALAU CARBONELL</t>
  </si>
  <si>
    <t>CANOVAS MIGUEL</t>
  </si>
  <si>
    <t>ANTONI</t>
  </si>
  <si>
    <t>ESCUIN DIAZ</t>
  </si>
  <si>
    <t>MARIANO</t>
  </si>
  <si>
    <t>LLOMPART RODRIGUEZ</t>
  </si>
  <si>
    <t>Gabriel Llompart Rodriguez</t>
  </si>
  <si>
    <t>jaumemarques@openmarratxi.com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</si>
</sst>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b/>
      <sz val="14"/>
      <color theme="1"/>
      <name val="DINPro-Bold"/>
      <family val="3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DINPro-Bold"/>
      <family val="3"/>
    </font>
    <font>
      <sz val="11"/>
      <color theme="1"/>
      <name val="DINPro-Light"/>
      <family val="3"/>
    </font>
    <font>
      <sz val="11"/>
      <color theme="1"/>
      <name val="DINPro-Bold"/>
      <family val="3"/>
    </font>
    <font>
      <sz val="11"/>
      <color theme="1"/>
      <name val="DINPro-Black"/>
      <family val="3"/>
    </font>
    <font>
      <u/>
      <sz val="16"/>
      <color theme="1"/>
      <name val="DINPro-Black"/>
      <family val="3"/>
    </font>
    <font>
      <b/>
      <sz val="12"/>
      <color theme="1"/>
      <name val="DINPro-Black"/>
      <family val="3"/>
    </font>
    <font>
      <b/>
      <sz val="11"/>
      <color theme="1"/>
      <name val="DINPro-Black"/>
      <family val="3"/>
    </font>
    <font>
      <b/>
      <sz val="9"/>
      <color theme="1"/>
      <name val="DINPro-Black"/>
      <family val="3"/>
    </font>
    <font>
      <b/>
      <sz val="8"/>
      <color theme="1"/>
      <name val="DINPro-Black"/>
      <family val="3"/>
    </font>
    <font>
      <sz val="11"/>
      <name val="Calibri"/>
      <family val="2"/>
      <scheme val="minor"/>
    </font>
    <font>
      <sz val="11"/>
      <color rgb="FF000000"/>
      <name val="Dinpro-light"/>
    </font>
    <font>
      <sz val="11"/>
      <color rgb="FF000000"/>
      <name val="Dinpro-regular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b/>
      <i/>
      <sz val="11"/>
      <name val="DINPro-Regular"/>
      <family val="3"/>
    </font>
    <font>
      <sz val="11"/>
      <color theme="1"/>
      <name val="DIN Pro Bold"/>
      <family val="2"/>
    </font>
    <font>
      <b/>
      <sz val="12"/>
      <color theme="1"/>
      <name val="DINPro-Light"/>
    </font>
    <font>
      <b/>
      <sz val="8"/>
      <color theme="1"/>
      <name val="DINPro-Light"/>
    </font>
    <font>
      <u/>
      <sz val="11"/>
      <color theme="10"/>
      <name val="Calibri"/>
      <family val="2"/>
      <scheme val="minor"/>
    </font>
    <font>
      <sz val="10"/>
      <color rgb="FF000000"/>
      <name val="Dinpro-regula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/>
    <xf numFmtId="0" fontId="15" fillId="0" borderId="8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7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4" fontId="15" fillId="0" borderId="1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14" fontId="12" fillId="2" borderId="7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26" fillId="2" borderId="2" xfId="0" applyFont="1" applyFill="1" applyBorder="1" applyAlignment="1">
      <alignment horizontal="center" wrapText="1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24" fillId="2" borderId="3" xfId="0" applyFont="1" applyFill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14" fontId="15" fillId="0" borderId="0" xfId="0" applyNumberFormat="1" applyFont="1" applyAlignment="1" applyProtection="1">
      <alignment horizontal="center" wrapText="1"/>
      <protection locked="0"/>
    </xf>
    <xf numFmtId="14" fontId="2" fillId="0" borderId="2" xfId="0" applyNumberFormat="1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center"/>
    </xf>
    <xf numFmtId="0" fontId="16" fillId="0" borderId="12" xfId="0" applyFont="1" applyBorder="1" applyAlignment="1" applyProtection="1">
      <alignment horizontal="left" wrapText="1"/>
      <protection locked="0"/>
    </xf>
    <xf numFmtId="0" fontId="16" fillId="0" borderId="13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top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28" fillId="0" borderId="12" xfId="0" applyFont="1" applyBorder="1" applyAlignment="1" applyProtection="1">
      <alignment horizontal="left" wrapText="1"/>
      <protection locked="0"/>
    </xf>
    <xf numFmtId="0" fontId="27" fillId="0" borderId="13" xfId="1" applyBorder="1" applyAlignment="1" applyProtection="1">
      <alignment horizontal="left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C1E6A9A-6961-4B47-A3EB-C7431E1CA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FBE317A-54E5-471B-B085-EFCCCF692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484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lubtenisciutadell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1B889-0164-446F-A1B5-A704E0D8E79C}">
  <dimension ref="A1:U532"/>
  <sheetViews>
    <sheetView tabSelected="1" workbookViewId="0">
      <selection activeCell="G13" sqref="G13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66" t="s">
        <v>43</v>
      </c>
      <c r="C6" s="66"/>
      <c r="D6" s="66"/>
      <c r="E6" s="66"/>
      <c r="F6" s="66"/>
      <c r="G6" s="66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12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14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2023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SUM(F16:F18)</f>
        <v>11800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25</v>
      </c>
      <c r="D13" s="38" t="s">
        <v>29</v>
      </c>
      <c r="E13" s="58"/>
      <c r="F13" s="55" t="s">
        <v>62</v>
      </c>
      <c r="G13" s="59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6"/>
      <c r="C14" s="56"/>
      <c r="D14" s="56"/>
      <c r="E14" s="56"/>
      <c r="F14" s="56"/>
      <c r="G14" s="56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60">
        <v>1</v>
      </c>
      <c r="C16" s="17" t="s">
        <v>63</v>
      </c>
      <c r="D16" s="18" t="s">
        <v>64</v>
      </c>
      <c r="E16" s="19">
        <v>5822326</v>
      </c>
      <c r="F16" s="19">
        <v>2460</v>
      </c>
      <c r="G16" s="35">
        <v>23978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60">
        <v>2</v>
      </c>
      <c r="C17" s="17" t="s">
        <v>65</v>
      </c>
      <c r="D17" s="18" t="s">
        <v>66</v>
      </c>
      <c r="E17" s="19">
        <v>5822318</v>
      </c>
      <c r="F17" s="19">
        <v>4339</v>
      </c>
      <c r="G17" s="35">
        <v>24154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60">
        <v>3</v>
      </c>
      <c r="C18" s="17" t="s">
        <v>67</v>
      </c>
      <c r="D18" s="18" t="s">
        <v>68</v>
      </c>
      <c r="E18" s="19">
        <v>5859733</v>
      </c>
      <c r="F18" s="19">
        <v>5001</v>
      </c>
      <c r="G18" s="35">
        <v>24770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60">
        <v>4</v>
      </c>
      <c r="C19" s="17" t="s">
        <v>69</v>
      </c>
      <c r="D19" s="18" t="s">
        <v>70</v>
      </c>
      <c r="E19" s="19">
        <v>5859725</v>
      </c>
      <c r="F19" s="19">
        <v>8594</v>
      </c>
      <c r="G19" s="35">
        <v>24309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60">
        <v>5</v>
      </c>
      <c r="C20" s="9" t="s">
        <v>55</v>
      </c>
      <c r="D20" s="10" t="s">
        <v>71</v>
      </c>
      <c r="E20" s="11">
        <v>644767</v>
      </c>
      <c r="F20" s="11">
        <v>10162</v>
      </c>
      <c r="G20" s="35">
        <v>19704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60">
        <v>6</v>
      </c>
      <c r="C21" s="9" t="s">
        <v>72</v>
      </c>
      <c r="D21" s="10" t="s">
        <v>73</v>
      </c>
      <c r="E21" s="11">
        <v>8712087</v>
      </c>
      <c r="F21" s="11">
        <v>15825</v>
      </c>
      <c r="G21" s="35">
        <v>23333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60">
        <v>7</v>
      </c>
      <c r="C22" s="9" t="s">
        <v>74</v>
      </c>
      <c r="D22" s="10" t="s">
        <v>75</v>
      </c>
      <c r="E22" s="11">
        <v>16474570</v>
      </c>
      <c r="F22" s="11" t="s">
        <v>61</v>
      </c>
      <c r="G22" s="35">
        <v>21468</v>
      </c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60">
        <v>8</v>
      </c>
      <c r="C23" s="9" t="s">
        <v>76</v>
      </c>
      <c r="D23" s="10" t="s">
        <v>77</v>
      </c>
      <c r="E23" s="11">
        <v>2083252</v>
      </c>
      <c r="F23" s="11" t="s">
        <v>61</v>
      </c>
      <c r="G23" s="35">
        <v>18336</v>
      </c>
      <c r="H23" s="2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>
      <c r="B24" s="61"/>
      <c r="C24" s="62"/>
      <c r="D24" s="62"/>
      <c r="E24" s="63"/>
      <c r="F24" s="63"/>
      <c r="G24" s="64"/>
      <c r="H24" s="29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12"/>
      <c r="C26" s="48" t="s">
        <v>33</v>
      </c>
      <c r="D26" s="67" t="s">
        <v>78</v>
      </c>
      <c r="E26" s="67"/>
      <c r="F26" s="67"/>
      <c r="G26" s="67"/>
      <c r="H26" s="23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 thickBot="1">
      <c r="B27" s="12"/>
      <c r="C27" s="49" t="s">
        <v>4</v>
      </c>
      <c r="D27" s="68">
        <v>660643525</v>
      </c>
      <c r="E27" s="68"/>
      <c r="F27" s="68"/>
      <c r="G27" s="68"/>
      <c r="H27" s="31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 thickBot="1">
      <c r="B28" s="12"/>
      <c r="C28" s="49" t="s">
        <v>7</v>
      </c>
      <c r="D28" s="68" t="s">
        <v>79</v>
      </c>
      <c r="E28" s="68"/>
      <c r="F28" s="68"/>
      <c r="G28" s="68"/>
      <c r="H28" s="31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3"/>
      <c r="C29" s="3"/>
      <c r="D29" s="3"/>
      <c r="E29" s="3"/>
      <c r="F29" s="3"/>
      <c r="G29" s="3"/>
      <c r="H29" s="32"/>
      <c r="I29" s="20"/>
      <c r="J29" s="20"/>
      <c r="K29" s="20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B30" s="13" t="s">
        <v>37</v>
      </c>
      <c r="C30" s="13"/>
      <c r="D30" s="13"/>
      <c r="E30" s="13"/>
      <c r="F30" s="13"/>
      <c r="G30" s="13"/>
      <c r="H30" s="32"/>
      <c r="I30" s="20"/>
      <c r="J30" s="21"/>
      <c r="K30" s="20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B31" s="13" t="s">
        <v>38</v>
      </c>
      <c r="C31" s="13"/>
      <c r="D31" s="13"/>
      <c r="E31" s="13"/>
      <c r="F31" s="13"/>
      <c r="G31" s="13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30" customHeight="1">
      <c r="B32" s="69" t="s">
        <v>34</v>
      </c>
      <c r="C32" s="69"/>
      <c r="D32" s="69"/>
      <c r="E32" s="69"/>
      <c r="F32" s="69"/>
      <c r="G32" s="69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2:11" ht="18" customHeight="1">
      <c r="B33" s="37"/>
      <c r="C33" s="37"/>
      <c r="D33" s="37"/>
      <c r="E33" s="37"/>
      <c r="F33" s="37"/>
      <c r="G33" s="37"/>
      <c r="H33" s="3"/>
    </row>
    <row r="34" spans="2:11" ht="18" customHeight="1" thickBot="1">
      <c r="B34" s="57"/>
      <c r="C34" s="51" t="s">
        <v>36</v>
      </c>
      <c r="D34" s="65">
        <v>45252</v>
      </c>
      <c r="E34" s="36"/>
      <c r="F34" s="36"/>
      <c r="G34" s="36"/>
      <c r="H34" s="15"/>
    </row>
    <row r="35" spans="2:11" ht="18" customHeight="1">
      <c r="H35" s="3"/>
    </row>
    <row r="36" spans="2:11" ht="18" customHeight="1">
      <c r="H36" s="3"/>
    </row>
    <row r="37" spans="2:11" ht="18" customHeight="1">
      <c r="H37" s="3"/>
    </row>
    <row r="38" spans="2:11" ht="18" customHeight="1">
      <c r="B38" s="4"/>
      <c r="C38" s="3"/>
      <c r="D38" s="3"/>
      <c r="E38" s="3"/>
      <c r="F38" s="3"/>
      <c r="G38" s="3"/>
      <c r="H38" s="3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</sheetData>
  <mergeCells count="5">
    <mergeCell ref="B6:G6"/>
    <mergeCell ref="D26:G26"/>
    <mergeCell ref="D27:G27"/>
    <mergeCell ref="D28:G28"/>
    <mergeCell ref="B32:G32"/>
  </mergeCells>
  <dataValidations count="3">
    <dataValidation type="list" allowBlank="1" showDropDown="1" showInputMessage="1" showErrorMessage="1" sqref="B13" xr:uid="{9E6E45A0-BA58-4DCE-8C4A-156BA2A56FE7}">
      <formula1>$N$18:$N$23</formula1>
    </dataValidation>
    <dataValidation type="date" operator="notBetween" allowBlank="1" showInputMessage="1" showErrorMessage="1" sqref="H13 G15" xr:uid="{1360EDD6-EFC8-49B5-96AA-3152138409DF}">
      <formula1>14611</formula1>
      <formula2>43465</formula2>
    </dataValidation>
    <dataValidation type="list" allowBlank="1" showDropDown="1" showInputMessage="1" showErrorMessage="1" sqref="C8" xr:uid="{28FF660C-8833-4DDD-BC1C-37FBE5A3EF51}">
      <formula1>$C$8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6396-605D-4DCA-A00F-0A3C65C7E1B6}">
  <dimension ref="A1:U534"/>
  <sheetViews>
    <sheetView workbookViewId="0">
      <selection activeCell="D24" sqref="D24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66" t="s">
        <v>43</v>
      </c>
      <c r="C6" s="66"/>
      <c r="D6" s="66"/>
      <c r="E6" s="66"/>
      <c r="F6" s="66"/>
      <c r="G6" s="66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12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14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2023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SUM(F16:F18)</f>
        <v>12812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25</v>
      </c>
      <c r="D13" s="38" t="s">
        <v>29</v>
      </c>
      <c r="E13" s="70" t="s">
        <v>80</v>
      </c>
      <c r="F13" s="71"/>
      <c r="G13" s="72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6"/>
      <c r="C14" s="56"/>
      <c r="D14" s="56"/>
      <c r="E14" s="56"/>
      <c r="F14" s="56"/>
      <c r="G14" s="56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60">
        <v>1</v>
      </c>
      <c r="C16" s="17" t="s">
        <v>81</v>
      </c>
      <c r="D16" s="18" t="s">
        <v>82</v>
      </c>
      <c r="E16" s="19">
        <v>16445985</v>
      </c>
      <c r="F16" s="19">
        <v>2536</v>
      </c>
      <c r="G16" s="35">
        <v>23967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60">
        <v>2</v>
      </c>
      <c r="C17" s="17" t="s">
        <v>83</v>
      </c>
      <c r="D17" s="18" t="s">
        <v>84</v>
      </c>
      <c r="E17" s="19">
        <v>5899797</v>
      </c>
      <c r="F17" s="19">
        <v>3212</v>
      </c>
      <c r="G17" s="35">
        <v>24197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60">
        <v>3</v>
      </c>
      <c r="C18" s="17" t="s">
        <v>85</v>
      </c>
      <c r="D18" s="18" t="s">
        <v>86</v>
      </c>
      <c r="E18" s="19">
        <v>1709081</v>
      </c>
      <c r="F18" s="19">
        <v>7064</v>
      </c>
      <c r="G18" s="35">
        <v>20658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60">
        <v>4</v>
      </c>
      <c r="C19" s="17" t="s">
        <v>87</v>
      </c>
      <c r="D19" s="18" t="s">
        <v>88</v>
      </c>
      <c r="E19" s="19">
        <v>5819943</v>
      </c>
      <c r="F19" s="19">
        <v>8594</v>
      </c>
      <c r="G19" s="35">
        <v>22995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60">
        <v>5</v>
      </c>
      <c r="C20" s="9" t="s">
        <v>89</v>
      </c>
      <c r="D20" s="10" t="s">
        <v>90</v>
      </c>
      <c r="E20" s="11">
        <v>5933511</v>
      </c>
      <c r="F20" s="11">
        <v>12279</v>
      </c>
      <c r="G20" s="35">
        <v>23641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60">
        <v>6</v>
      </c>
      <c r="C21" s="9" t="s">
        <v>91</v>
      </c>
      <c r="D21" s="10" t="s">
        <v>58</v>
      </c>
      <c r="E21" s="11">
        <v>5932018</v>
      </c>
      <c r="F21" s="11">
        <v>13503</v>
      </c>
      <c r="G21" s="35">
        <v>21852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60">
        <v>7</v>
      </c>
      <c r="C22" s="9" t="s">
        <v>92</v>
      </c>
      <c r="D22" s="10" t="s">
        <v>54</v>
      </c>
      <c r="E22" s="11">
        <v>16455603</v>
      </c>
      <c r="F22" s="11">
        <v>14297</v>
      </c>
      <c r="G22" s="35">
        <v>23306</v>
      </c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60">
        <v>8</v>
      </c>
      <c r="C23" s="9" t="s">
        <v>93</v>
      </c>
      <c r="D23" s="10" t="s">
        <v>94</v>
      </c>
      <c r="E23" s="11">
        <v>5934519</v>
      </c>
      <c r="F23" s="11">
        <v>15825</v>
      </c>
      <c r="G23" s="35">
        <v>21113</v>
      </c>
      <c r="H23" s="2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60">
        <v>9</v>
      </c>
      <c r="C24" s="9" t="s">
        <v>95</v>
      </c>
      <c r="D24" s="10" t="s">
        <v>96</v>
      </c>
      <c r="E24" s="11">
        <v>5910965</v>
      </c>
      <c r="F24" s="11" t="s">
        <v>61</v>
      </c>
      <c r="G24" s="35">
        <v>25202</v>
      </c>
      <c r="H24" s="29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60">
        <v>10</v>
      </c>
      <c r="C25" s="9" t="s">
        <v>97</v>
      </c>
      <c r="D25" s="10" t="s">
        <v>86</v>
      </c>
      <c r="E25" s="11">
        <v>5985182</v>
      </c>
      <c r="F25" s="11" t="s">
        <v>61</v>
      </c>
      <c r="G25" s="35">
        <v>24537</v>
      </c>
      <c r="H25" s="29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>
      <c r="B26" s="61"/>
      <c r="C26" s="62"/>
      <c r="D26" s="62"/>
      <c r="E26" s="63"/>
      <c r="F26" s="63"/>
      <c r="G26" s="64"/>
      <c r="H26" s="29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H27" s="30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 thickBot="1">
      <c r="B28" s="12"/>
      <c r="C28" s="48" t="s">
        <v>33</v>
      </c>
      <c r="D28" s="67" t="s">
        <v>98</v>
      </c>
      <c r="E28" s="67"/>
      <c r="F28" s="67"/>
      <c r="G28" s="67"/>
      <c r="H28" s="23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 thickBot="1">
      <c r="B29" s="12"/>
      <c r="C29" s="49" t="s">
        <v>4</v>
      </c>
      <c r="D29" s="68">
        <v>645043827</v>
      </c>
      <c r="E29" s="68"/>
      <c r="F29" s="68"/>
      <c r="G29" s="68"/>
      <c r="H29" s="31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 thickBot="1">
      <c r="B30" s="12"/>
      <c r="C30" s="49" t="s">
        <v>7</v>
      </c>
      <c r="D30" s="68" t="s">
        <v>99</v>
      </c>
      <c r="E30" s="68"/>
      <c r="F30" s="68"/>
      <c r="G30" s="68"/>
      <c r="H30" s="31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B31" s="3"/>
      <c r="C31" s="3"/>
      <c r="D31" s="3"/>
      <c r="E31" s="3"/>
      <c r="F31" s="3"/>
      <c r="G31" s="3"/>
      <c r="H31" s="32"/>
      <c r="I31" s="20"/>
      <c r="J31" s="20"/>
      <c r="K31" s="20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18" customHeight="1">
      <c r="B32" s="13" t="s">
        <v>37</v>
      </c>
      <c r="C32" s="13"/>
      <c r="D32" s="13"/>
      <c r="E32" s="13"/>
      <c r="F32" s="13"/>
      <c r="G32" s="13"/>
      <c r="H32" s="32"/>
      <c r="I32" s="20"/>
      <c r="J32" s="21"/>
      <c r="K32" s="20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2:21" ht="18" customHeight="1">
      <c r="B33" s="13" t="s">
        <v>38</v>
      </c>
      <c r="C33" s="13"/>
      <c r="D33" s="13"/>
      <c r="E33" s="13"/>
      <c r="F33" s="13"/>
      <c r="G33" s="13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2:21" ht="30" customHeight="1">
      <c r="B34" s="69" t="s">
        <v>34</v>
      </c>
      <c r="C34" s="69"/>
      <c r="D34" s="69"/>
      <c r="E34" s="69"/>
      <c r="F34" s="69"/>
      <c r="G34" s="69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2:21" ht="18" customHeight="1">
      <c r="B35" s="37"/>
      <c r="C35" s="37"/>
      <c r="D35" s="37"/>
      <c r="E35" s="37"/>
      <c r="F35" s="37"/>
      <c r="G35" s="37"/>
      <c r="H35" s="3"/>
    </row>
    <row r="36" spans="2:21" ht="18" customHeight="1" thickBot="1">
      <c r="B36" s="57"/>
      <c r="C36" s="51" t="s">
        <v>36</v>
      </c>
      <c r="D36" s="36"/>
      <c r="E36" s="36"/>
      <c r="F36" s="36"/>
      <c r="G36" s="36"/>
      <c r="H36" s="15"/>
    </row>
    <row r="37" spans="2:21" ht="18" customHeight="1">
      <c r="H37" s="3"/>
    </row>
    <row r="38" spans="2:21" ht="18" customHeight="1">
      <c r="H38" s="3"/>
    </row>
    <row r="39" spans="2:21" ht="18" customHeight="1">
      <c r="H39" s="3"/>
    </row>
    <row r="40" spans="2:21" ht="18" customHeight="1">
      <c r="B40" s="4"/>
      <c r="C40" s="3"/>
      <c r="D40" s="3"/>
      <c r="E40" s="3"/>
      <c r="F40" s="3"/>
      <c r="G40" s="3"/>
      <c r="H40" s="3"/>
    </row>
    <row r="41" spans="2:2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2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</sheetData>
  <mergeCells count="6">
    <mergeCell ref="B34:G34"/>
    <mergeCell ref="B6:G6"/>
    <mergeCell ref="E13:G13"/>
    <mergeCell ref="D28:G28"/>
    <mergeCell ref="D29:G29"/>
    <mergeCell ref="D30:G30"/>
  </mergeCells>
  <dataValidations count="3">
    <dataValidation type="date" operator="notBetween" allowBlank="1" showInputMessage="1" showErrorMessage="1" sqref="H13 G15" xr:uid="{33B2D86E-C9D0-4101-A578-00EFEB19DE89}">
      <formula1>14611</formula1>
      <formula2>43465</formula2>
    </dataValidation>
    <dataValidation type="list" allowBlank="1" showDropDown="1" showInputMessage="1" showErrorMessage="1" sqref="C8" xr:uid="{B44D66FD-CC45-476C-875C-325439C2AB4E}">
      <formula1>$C$8</formula1>
    </dataValidation>
    <dataValidation type="list" allowBlank="1" showDropDown="1" showInputMessage="1" showErrorMessage="1" sqref="B13" xr:uid="{C08F481E-2342-4CD3-8CA8-7D63ED04527F}">
      <formula1>$N$18:$N$25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0"/>
  <sheetViews>
    <sheetView workbookViewId="0">
      <selection activeCell="G13" sqref="G13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66" t="s">
        <v>43</v>
      </c>
      <c r="C6" s="66"/>
      <c r="D6" s="66"/>
      <c r="E6" s="66"/>
      <c r="F6" s="66"/>
      <c r="G6" s="66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12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14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2023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SUM(F16:F18)</f>
        <v>33188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25</v>
      </c>
      <c r="D13" s="38" t="s">
        <v>29</v>
      </c>
      <c r="E13" s="58"/>
      <c r="F13" s="55" t="s">
        <v>45</v>
      </c>
      <c r="G13" s="59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6"/>
      <c r="C14" s="56"/>
      <c r="D14" s="56"/>
      <c r="E14" s="56"/>
      <c r="F14" s="56"/>
      <c r="G14" s="56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60">
        <v>1</v>
      </c>
      <c r="C16" s="17" t="s">
        <v>48</v>
      </c>
      <c r="D16" s="18" t="s">
        <v>49</v>
      </c>
      <c r="E16" s="19">
        <v>627680</v>
      </c>
      <c r="F16" s="19">
        <v>7508</v>
      </c>
      <c r="G16" s="35">
        <v>23717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60">
        <v>2</v>
      </c>
      <c r="C17" s="17" t="s">
        <v>46</v>
      </c>
      <c r="D17" s="18" t="s">
        <v>47</v>
      </c>
      <c r="E17" s="19">
        <v>627531</v>
      </c>
      <c r="F17" s="19">
        <v>12177</v>
      </c>
      <c r="G17" s="35">
        <v>24894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60">
        <v>3</v>
      </c>
      <c r="C18" s="17" t="s">
        <v>50</v>
      </c>
      <c r="D18" s="18" t="s">
        <v>52</v>
      </c>
      <c r="E18" s="19">
        <v>37722</v>
      </c>
      <c r="F18" s="19">
        <v>13503</v>
      </c>
      <c r="G18" s="35">
        <v>23055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60">
        <v>4</v>
      </c>
      <c r="C19" s="17" t="s">
        <v>50</v>
      </c>
      <c r="D19" s="18" t="s">
        <v>51</v>
      </c>
      <c r="E19" s="19">
        <v>37699</v>
      </c>
      <c r="F19" s="19">
        <v>15825</v>
      </c>
      <c r="G19" s="35">
        <v>23055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60">
        <v>5</v>
      </c>
      <c r="C20" s="9" t="s">
        <v>55</v>
      </c>
      <c r="D20" s="10" t="s">
        <v>56</v>
      </c>
      <c r="E20" s="11">
        <v>3050044</v>
      </c>
      <c r="F20" s="11">
        <v>15825</v>
      </c>
      <c r="G20" s="35">
        <v>22774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60">
        <v>6</v>
      </c>
      <c r="C21" s="9" t="s">
        <v>53</v>
      </c>
      <c r="D21" s="10" t="s">
        <v>54</v>
      </c>
      <c r="E21" s="11">
        <v>5799559</v>
      </c>
      <c r="F21" s="11" t="s">
        <v>61</v>
      </c>
      <c r="G21" s="35">
        <v>25113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60">
        <v>7</v>
      </c>
      <c r="C22" s="9" t="s">
        <v>57</v>
      </c>
      <c r="D22" s="10" t="s">
        <v>58</v>
      </c>
      <c r="E22" s="11">
        <v>5861663</v>
      </c>
      <c r="F22" s="11" t="s">
        <v>61</v>
      </c>
      <c r="G22" s="35">
        <v>23521</v>
      </c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>
      <c r="H23" s="30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12"/>
      <c r="C24" s="48" t="s">
        <v>33</v>
      </c>
      <c r="D24" s="73" t="s">
        <v>59</v>
      </c>
      <c r="E24" s="73"/>
      <c r="F24" s="73"/>
      <c r="G24" s="73"/>
      <c r="H24" s="2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12"/>
      <c r="C25" s="49" t="s">
        <v>4</v>
      </c>
      <c r="D25" s="68">
        <v>630052147</v>
      </c>
      <c r="E25" s="68"/>
      <c r="F25" s="68"/>
      <c r="G25" s="68"/>
      <c r="H25" s="31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12"/>
      <c r="C26" s="49" t="s">
        <v>7</v>
      </c>
      <c r="D26" s="74" t="s">
        <v>60</v>
      </c>
      <c r="E26" s="74"/>
      <c r="F26" s="74"/>
      <c r="G26" s="74"/>
      <c r="H26" s="31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B27" s="3"/>
      <c r="C27" s="3"/>
      <c r="D27" s="3"/>
      <c r="E27" s="3"/>
      <c r="F27" s="3"/>
      <c r="G27" s="3"/>
      <c r="H27" s="32"/>
      <c r="I27" s="20"/>
      <c r="J27" s="20"/>
      <c r="K27" s="20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13" t="s">
        <v>37</v>
      </c>
      <c r="C28" s="13"/>
      <c r="D28" s="13"/>
      <c r="E28" s="13"/>
      <c r="F28" s="13"/>
      <c r="G28" s="13"/>
      <c r="H28" s="32"/>
      <c r="I28" s="20"/>
      <c r="J28" s="21"/>
      <c r="K28" s="20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13" t="s">
        <v>38</v>
      </c>
      <c r="C29" s="13"/>
      <c r="D29" s="13"/>
      <c r="E29" s="13"/>
      <c r="F29" s="13"/>
      <c r="G29" s="1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30" customHeight="1">
      <c r="B30" s="69" t="s">
        <v>34</v>
      </c>
      <c r="C30" s="69"/>
      <c r="D30" s="69"/>
      <c r="E30" s="69"/>
      <c r="F30" s="69"/>
      <c r="G30" s="69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B31" s="37"/>
      <c r="C31" s="37"/>
      <c r="D31" s="37"/>
      <c r="E31" s="37"/>
      <c r="F31" s="37"/>
      <c r="G31" s="37"/>
      <c r="H31" s="3"/>
    </row>
    <row r="32" spans="2:21" ht="18" customHeight="1" thickBot="1">
      <c r="B32" s="57"/>
      <c r="C32" s="51" t="s">
        <v>36</v>
      </c>
      <c r="D32" s="36"/>
      <c r="E32" s="36"/>
      <c r="F32" s="36"/>
      <c r="G32" s="36"/>
      <c r="H32" s="15"/>
    </row>
    <row r="33" spans="2:11" ht="18" customHeight="1">
      <c r="H33" s="3"/>
    </row>
    <row r="34" spans="2:11" ht="18" customHeight="1">
      <c r="H34" s="3"/>
    </row>
    <row r="35" spans="2:11" ht="18" customHeight="1">
      <c r="H35" s="3"/>
    </row>
    <row r="36" spans="2:11" ht="18" customHeight="1">
      <c r="B36" s="4"/>
      <c r="C36" s="3"/>
      <c r="D36" s="3"/>
      <c r="E36" s="3"/>
      <c r="F36" s="3"/>
      <c r="G36" s="3"/>
      <c r="H36" s="3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</sheetData>
  <sheetProtection sort="0"/>
  <sortState xmlns:xlrd2="http://schemas.microsoft.com/office/spreadsheetml/2017/richdata2" ref="C16:G19">
    <sortCondition ref="F16:F19"/>
  </sortState>
  <mergeCells count="5">
    <mergeCell ref="B30:G30"/>
    <mergeCell ref="B6:G6"/>
    <mergeCell ref="D24:G24"/>
    <mergeCell ref="D25:G25"/>
    <mergeCell ref="D26:G26"/>
  </mergeCells>
  <dataValidations count="3">
    <dataValidation type="list" allowBlank="1" showDropDown="1" showInputMessage="1" showErrorMessage="1" sqref="C8" xr:uid="{00000000-0002-0000-0000-000000000000}">
      <formula1>$C$8</formula1>
    </dataValidation>
    <dataValidation type="date" operator="notBetween" allowBlank="1" showInputMessage="1" showErrorMessage="1" sqref="H13 G15" xr:uid="{00000000-0002-0000-0000-000004000000}">
      <formula1>14611</formula1>
      <formula2>43465</formula2>
    </dataValidation>
    <dataValidation type="list" allowBlank="1" showDropDown="1" showInputMessage="1" showErrorMessage="1" sqref="B13" xr:uid="{00000000-0002-0000-0000-000006000000}">
      <formula1>$N$18:$N$22</formula1>
    </dataValidation>
  </dataValidations>
  <hyperlinks>
    <hyperlink ref="D26" r:id="rId1" xr:uid="{6E5E4946-0BD1-462E-9E42-6EB689C0420B}"/>
  </hyperlinks>
  <pageMargins left="0.70866141732283472" right="0.70866141732283472" top="0.74803149606299213" bottom="0.74803149606299213" header="0.31496062992125984" footer="0.31496062992125984"/>
  <pageSetup paperSize="9" scale="8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000-000003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000-000007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000-000001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000-000005000000}">
          <x14:formula1>
            <xm:f>Hoja1!$E$1:$E$15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D11" sqref="D11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16"/>
  </cols>
  <sheetData>
    <row r="1" spans="1:5">
      <c r="A1" s="2" t="s">
        <v>9</v>
      </c>
      <c r="B1" s="2" t="s">
        <v>13</v>
      </c>
      <c r="C1" s="2">
        <v>2023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2024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42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44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 MAHON</vt:lpstr>
      <vt:lpstr>OPEN MARRATXI</vt:lpstr>
      <vt:lpstr>CT CIUTADELLA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2023-11-29T09:16:36Z</dcterms:modified>
</cp:coreProperties>
</file>