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DO 2021 CIERRE FINAL" sheetId="1" r:id="rId4"/>
  </sheets>
  <definedNames/>
  <calcPr/>
  <extLst>
    <ext uri="GoogleSheetsCustomDataVersion1">
      <go:sheetsCustomData xmlns:go="http://customooxmlschemas.google.com/" r:id="rId5" roundtripDataSignature="AMtx7mh4HmAvFL8nrFnKFohcZFp8eei8gg=="/>
    </ext>
  </extLst>
</workbook>
</file>

<file path=xl/sharedStrings.xml><?xml version="1.0" encoding="utf-8"?>
<sst xmlns="http://schemas.openxmlformats.org/spreadsheetml/2006/main" count="73" uniqueCount="59">
  <si>
    <t>RELACION DE OBRAS 2021</t>
  </si>
  <si>
    <r>
      <rPr>
        <rFont val="Arial"/>
        <b/>
        <color theme="1"/>
        <sz val="10.0"/>
      </rPr>
      <t>MUNICIPIO:</t>
    </r>
    <r>
      <rPr>
        <rFont val="Arial"/>
        <b val="0"/>
        <color theme="1"/>
        <sz val="10.0"/>
      </rPr>
      <t xml:space="preserve"> </t>
    </r>
  </si>
  <si>
    <t>SAN SALVADOR HUIXCOLOTLA</t>
  </si>
  <si>
    <t>AÑO:</t>
  </si>
  <si>
    <t>No OBRA</t>
  </si>
  <si>
    <t>LOCALIDAD</t>
  </si>
  <si>
    <t>No CONTRATO</t>
  </si>
  <si>
    <t>OBRA</t>
  </si>
  <si>
    <t>MODALIDAD DE EJECUCION</t>
  </si>
  <si>
    <t>FONDO:</t>
  </si>
  <si>
    <t>NUMERO DE BENEFICIARIOS</t>
  </si>
  <si>
    <t>METAS OPERATIVAS</t>
  </si>
  <si>
    <t>PROGRAMA</t>
  </si>
  <si>
    <t>AVANCE FISICO</t>
  </si>
  <si>
    <t>PLAZO DE EJECUCION</t>
  </si>
  <si>
    <t xml:space="preserve">FISM </t>
  </si>
  <si>
    <t xml:space="preserve">FORTAMUN </t>
  </si>
  <si>
    <t>MSSH-FORT2021-001</t>
  </si>
  <si>
    <t>SAN SALVADOR HUXCOLOTLA</t>
  </si>
  <si>
    <t>PAGO DE ALUMBRADO PUBLICO CORRESPONDIENTE A LOS MESES OCTUBRE, NOVIEMBRE Y DICIEMBRE DEL AÑO 2021</t>
  </si>
  <si>
    <t>APORTACION</t>
  </si>
  <si>
    <t>OBLIGACION FINANCIERA</t>
  </si>
  <si>
    <t>15 DE OCTUBRE AL 30 DE DICIEMBRE DE 2021</t>
  </si>
  <si>
    <t>MSSH-FORT2021-002</t>
  </si>
  <si>
    <t>PAGO POR DISPOSICION FINAL DE RESIDUOS SOLIDOS CORRESPONDIENTES A LOS MESES NOVIEMBRE Y DICIEMBRE DEL AÑO 2021</t>
  </si>
  <si>
    <t>MSSH-FORT2021-003</t>
  </si>
  <si>
    <t>MSSH-DOP-IR5-FORT-2021/003</t>
  </si>
  <si>
    <t>REHABILITACION DE ADOQUINAMIENTO DE LA CALLE PROGRESO, ENTRE LA CALLE PROLONGACION HIDALGO Y CALLE M. AVILA CAMACHO EN LA LOCALIDAD DE SAN SALVADOR HUIXCOLOTLA, DEL MUNICIPIO DE SAN SALVADOR HUIXCOLOTLA, PUEBLA.</t>
  </si>
  <si>
    <t>INVITACION A CUANDO MENOS 5 PERSONAS</t>
  </si>
  <si>
    <t>2,256.00 M2</t>
  </si>
  <si>
    <t>PAVIMENTACION</t>
  </si>
  <si>
    <t>06 DE DICIEMBRE DE 2021 AL 23 DE FEBRERO DE 2022</t>
  </si>
  <si>
    <t>precio uniario</t>
  </si>
  <si>
    <t>total adquisicion.</t>
  </si>
  <si>
    <t>gran total</t>
  </si>
  <si>
    <t>MSSH-FORT2021-004</t>
  </si>
  <si>
    <r>
      <rPr>
        <rFont val="Arial"/>
        <b/>
        <color theme="1"/>
        <sz val="10.0"/>
      </rPr>
      <t>MSSH-DOP</t>
    </r>
    <r>
      <rPr>
        <rFont val="Arial"/>
        <b/>
        <color theme="1"/>
        <sz val="10.0"/>
      </rPr>
      <t>-AD-ADQ</t>
    </r>
    <r>
      <rPr>
        <rFont val="Arial"/>
        <b/>
        <color theme="1"/>
        <sz val="10.0"/>
      </rPr>
      <t>-FORT-2021/004</t>
    </r>
  </si>
  <si>
    <t>ADQUISICION DE 4 MOTOCICLETAS PARA SERVICIOS GENERALES DEL MUNICIPIO DE SAN SALVADOR HUIXCOLOTLA, PUEBLA.</t>
  </si>
  <si>
    <t>ADJUDICACION DIRECTA</t>
  </si>
  <si>
    <t>4 MOTOCICLETAS</t>
  </si>
  <si>
    <t>22 DE DICIEMBRE DE 2021 AL 22 DE ENERO DE 2022</t>
  </si>
  <si>
    <t>MSSH-FISM2021-005</t>
  </si>
  <si>
    <t>MSSH-DOP-AD-FISM-2021/005</t>
  </si>
  <si>
    <t>AMPLIACION DE LA RED DE ALCANTARILLADO SANITARIO DE LA CALLE EXHACIENDA LA ROCHA ENTRE CAMINO VECINAL A LOS REYES  Y CALLE FRANCISCO JAVIER MINA, EN LA LOCALIDAD DE SAN SALVADOR HUIXCOLOTLA, DEL MUNICIPIO DE SAN SALVADOR HUIXCOLOTLA, PUEBLA.</t>
  </si>
  <si>
    <t>421.44 ML</t>
  </si>
  <si>
    <t>ALCANTARILLADO SANITARIO</t>
  </si>
  <si>
    <t>15 DE DICIEMBRE DE 2021 AL 17 DE ENERO DE 2022</t>
  </si>
  <si>
    <t>diferencia</t>
  </si>
  <si>
    <t>MSSH-FISM2021-006</t>
  </si>
  <si>
    <t>MSSH-DOP-AD-FISM-2021/006</t>
  </si>
  <si>
    <t>AMPLIACION DE LA RED DE AGUA POTABLE DE LA CALLE SAN ISIDRO, PRIVADA 1, PRIVADA 2 Y PRIVADA TRES, ENTRE CALLE CAMINO LA NORIA Y CALLE PROVIDENCIA, EN LA LOCALIDAD DE SAN SALVADOR HUIXCOLOTLA, DEL MUNICIPIO DE SAN SALVADOR HUIXCOLOTLA, PUEBLA.</t>
  </si>
  <si>
    <t>677.72 ML</t>
  </si>
  <si>
    <t>AGUA Y SANEAMIENTO</t>
  </si>
  <si>
    <t>13 DE DICIEMBRE DE 2021 AL 14 DE ENERO DE 2022</t>
  </si>
  <si>
    <t>MSSH-FORT2021-007</t>
  </si>
  <si>
    <r>
      <rPr>
        <rFont val="Arial"/>
        <b/>
        <color theme="1"/>
        <sz val="10.0"/>
      </rPr>
      <t>MSSH-DOP</t>
    </r>
    <r>
      <rPr>
        <rFont val="Arial"/>
        <b/>
        <color theme="1"/>
        <sz val="10.0"/>
      </rPr>
      <t>-AD-ADJ</t>
    </r>
    <r>
      <rPr>
        <rFont val="Arial"/>
        <b/>
        <color theme="1"/>
        <sz val="10.0"/>
      </rPr>
      <t>-FORT-2021/007</t>
    </r>
  </si>
  <si>
    <t>RENTA DE MAQUINARIA PARA REHABILITACION DE CAMPO ALEDAÑO A LA UNIDAD DEPORTIVA MARIO MARIN EN LA LOCALIDAD DE SAN SALVADOR HUIXCOLOTLA, DEL MUNICIPIO DE SAN SALVADOR HUIXCOLOTLA, PUEBLA.</t>
  </si>
  <si>
    <t>7 JORNALES</t>
  </si>
  <si>
    <t>28 DE DICIEMBRE DE 2021 AL 04 DE ENERO DE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</si>
</sst>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.00_-;\-&quot;$&quot;* #,##0.00_-;_-&quot;$&quot;* &quot;-&quot;??_-;_-@"/>
    <numFmt numFmtId="165" formatCode="&quot;$&quot;#,##0.00"/>
  </numFmts>
  <fonts count="13">
    <font>
      <sz val="10.0"/>
      <color rgb="FF000000"/>
      <name val="Arial"/>
    </font>
    <font>
      <b/>
      <sz val="14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7.0"/>
      <color theme="0"/>
      <name val="Arial"/>
    </font>
    <font>
      <b/>
      <sz val="10.0"/>
      <color theme="0"/>
      <name val="Arial"/>
    </font>
    <font/>
    <font>
      <b/>
      <sz val="7.0"/>
      <color theme="1"/>
      <name val="Arial"/>
    </font>
    <font>
      <b/>
      <sz val="6.0"/>
      <color theme="1"/>
      <name val="Arial"/>
    </font>
    <font>
      <sz val="8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sz val="7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</fills>
  <borders count="22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/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/>
      <right style="double">
        <color rgb="FF000000"/>
      </right>
      <bottom style="double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/>
      <top/>
      <bottom/>
    </border>
    <border>
      <right/>
      <top/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left"/>
    </xf>
    <xf borderId="0" fillId="0" fontId="1" numFmtId="0" xfId="0" applyFont="1"/>
    <xf borderId="1" fillId="0" fontId="2" numFmtId="0" xfId="0" applyBorder="1" applyFont="1"/>
    <xf borderId="2" fillId="2" fontId="4" numFmtId="0" xfId="0" applyAlignment="1" applyBorder="1" applyFill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2" fillId="2" fontId="5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8" fillId="2" fontId="5" numFmtId="0" xfId="0" applyAlignment="1" applyBorder="1" applyFont="1">
      <alignment horizontal="center" shrinkToFit="0" vertical="center" wrapText="1"/>
    </xf>
    <xf borderId="9" fillId="0" fontId="6" numFmtId="0" xfId="0" applyBorder="1" applyFont="1"/>
    <xf borderId="6" fillId="0" fontId="6" numFmtId="0" xfId="0" applyBorder="1" applyFont="1"/>
    <xf borderId="0" fillId="0" fontId="2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10" fillId="3" fontId="2" numFmtId="0" xfId="0" applyAlignment="1" applyBorder="1" applyFill="1" applyFont="1">
      <alignment horizontal="center" vertical="center"/>
    </xf>
    <xf borderId="11" fillId="4" fontId="2" numFmtId="0" xfId="0" applyAlignment="1" applyBorder="1" applyFill="1" applyFont="1">
      <alignment horizontal="center" shrinkToFit="0" vertical="center" wrapText="1"/>
    </xf>
    <xf borderId="11" fillId="4" fontId="9" numFmtId="0" xfId="0" applyAlignment="1" applyBorder="1" applyFont="1">
      <alignment horizontal="center" shrinkToFit="0" vertical="center" wrapText="1"/>
    </xf>
    <xf borderId="12" fillId="4" fontId="2" numFmtId="0" xfId="0" applyAlignment="1" applyBorder="1" applyFont="1">
      <alignment horizontal="left" shrinkToFit="0" vertical="top" wrapText="1"/>
    </xf>
    <xf borderId="11" fillId="4" fontId="10" numFmtId="164" xfId="0" applyAlignment="1" applyBorder="1" applyFont="1" applyNumberFormat="1">
      <alignment shrinkToFit="0" vertical="center" wrapText="1"/>
    </xf>
    <xf borderId="11" fillId="4" fontId="11" numFmtId="164" xfId="0" applyAlignment="1" applyBorder="1" applyFont="1" applyNumberFormat="1">
      <alignment shrinkToFit="0" vertical="center" wrapText="1"/>
    </xf>
    <xf borderId="11" fillId="4" fontId="10" numFmtId="2" xfId="0" applyAlignment="1" applyBorder="1" applyFont="1" applyNumberFormat="1">
      <alignment shrinkToFit="0" vertical="center" wrapText="1"/>
    </xf>
    <xf borderId="11" fillId="4" fontId="10" numFmtId="9" xfId="0" applyAlignment="1" applyBorder="1" applyFont="1" applyNumberFormat="1">
      <alignment shrinkToFit="0" vertical="center" wrapText="1"/>
    </xf>
    <xf borderId="0" fillId="0" fontId="12" numFmtId="0" xfId="0" applyAlignment="1" applyFont="1">
      <alignment horizontal="center" vertical="center"/>
    </xf>
    <xf borderId="10" fillId="4" fontId="2" numFmtId="0" xfId="0" applyBorder="1" applyFont="1"/>
    <xf borderId="13" fillId="4" fontId="2" numFmtId="0" xfId="0" applyAlignment="1" applyBorder="1" applyFont="1">
      <alignment horizontal="center" shrinkToFit="0" vertical="center" wrapText="1"/>
    </xf>
    <xf borderId="12" fillId="4" fontId="9" numFmtId="0" xfId="0" applyAlignment="1" applyBorder="1" applyFont="1">
      <alignment horizontal="center" shrinkToFit="0" vertical="center" wrapText="1"/>
    </xf>
    <xf borderId="12" fillId="4" fontId="10" numFmtId="164" xfId="0" applyAlignment="1" applyBorder="1" applyFont="1" applyNumberFormat="1">
      <alignment shrinkToFit="0" vertical="center" wrapText="1"/>
    </xf>
    <xf borderId="12" fillId="4" fontId="11" numFmtId="164" xfId="0" applyAlignment="1" applyBorder="1" applyFont="1" applyNumberFormat="1">
      <alignment shrinkToFit="0" vertical="center" wrapText="1"/>
    </xf>
    <xf borderId="12" fillId="4" fontId="10" numFmtId="2" xfId="0" applyAlignment="1" applyBorder="1" applyFont="1" applyNumberFormat="1">
      <alignment shrinkToFit="0" vertical="center" wrapText="1"/>
    </xf>
    <xf borderId="12" fillId="4" fontId="10" numFmtId="9" xfId="0" applyAlignment="1" applyBorder="1" applyFont="1" applyNumberFormat="1">
      <alignment shrinkToFit="0" vertical="center" wrapText="1"/>
    </xf>
    <xf borderId="0" fillId="0" fontId="3" numFmtId="0" xfId="0" applyAlignment="1" applyFont="1">
      <alignment horizontal="center" vertical="center"/>
    </xf>
    <xf borderId="14" fillId="3" fontId="2" numFmtId="0" xfId="0" applyAlignment="1" applyBorder="1" applyFont="1">
      <alignment horizontal="center" vertical="center"/>
    </xf>
    <xf borderId="15" fillId="0" fontId="6" numFmtId="0" xfId="0" applyBorder="1" applyFont="1"/>
    <xf borderId="13" fillId="5" fontId="2" numFmtId="0" xfId="0" applyAlignment="1" applyBorder="1" applyFill="1" applyFont="1">
      <alignment horizontal="center" shrinkToFit="0" vertical="center" wrapText="1"/>
    </xf>
    <xf borderId="12" fillId="5" fontId="9" numFmtId="0" xfId="0" applyAlignment="1" applyBorder="1" applyFont="1">
      <alignment horizontal="center" shrinkToFit="0" vertical="center" wrapText="1"/>
    </xf>
    <xf borderId="16" fillId="5" fontId="3" numFmtId="0" xfId="0" applyAlignment="1" applyBorder="1" applyFont="1">
      <alignment horizontal="center" shrinkToFit="0" vertical="center" wrapText="1"/>
    </xf>
    <xf borderId="12" fillId="5" fontId="2" numFmtId="0" xfId="0" applyAlignment="1" applyBorder="1" applyFont="1">
      <alignment horizontal="left" shrinkToFit="0" vertical="center" wrapText="1"/>
    </xf>
    <xf borderId="12" fillId="5" fontId="2" numFmtId="0" xfId="0" applyAlignment="1" applyBorder="1" applyFont="1">
      <alignment horizontal="center" shrinkToFit="0" vertical="center" wrapText="1"/>
    </xf>
    <xf borderId="12" fillId="5" fontId="10" numFmtId="164" xfId="0" applyAlignment="1" applyBorder="1" applyFont="1" applyNumberFormat="1">
      <alignment shrinkToFit="0" vertical="center" wrapText="1"/>
    </xf>
    <xf borderId="12" fillId="5" fontId="11" numFmtId="164" xfId="0" applyAlignment="1" applyBorder="1" applyFont="1" applyNumberFormat="1">
      <alignment shrinkToFit="0" vertical="center" wrapText="1"/>
    </xf>
    <xf borderId="12" fillId="5" fontId="10" numFmtId="2" xfId="0" applyAlignment="1" applyBorder="1" applyFont="1" applyNumberFormat="1">
      <alignment shrinkToFit="0" vertical="center" wrapText="1"/>
    </xf>
    <xf borderId="12" fillId="5" fontId="10" numFmtId="9" xfId="0" applyAlignment="1" applyBorder="1" applyFont="1" applyNumberFormat="1">
      <alignment shrinkToFit="0" vertical="center" wrapText="1"/>
    </xf>
    <xf borderId="17" fillId="3" fontId="2" numFmtId="0" xfId="0" applyAlignment="1" applyBorder="1" applyFont="1">
      <alignment horizontal="center" vertical="center"/>
    </xf>
    <xf borderId="17" fillId="3" fontId="2" numFmtId="0" xfId="0" applyAlignment="1" applyBorder="1" applyFont="1">
      <alignment horizontal="center" shrinkToFit="0" vertical="center" wrapText="1"/>
    </xf>
    <xf borderId="17" fillId="4" fontId="2" numFmtId="0" xfId="0" applyAlignment="1" applyBorder="1" applyFont="1">
      <alignment vertical="center"/>
    </xf>
    <xf borderId="13" fillId="6" fontId="2" numFmtId="0" xfId="0" applyAlignment="1" applyBorder="1" applyFill="1" applyFont="1">
      <alignment horizontal="center" shrinkToFit="0" vertical="center" wrapText="1"/>
    </xf>
    <xf borderId="12" fillId="6" fontId="9" numFmtId="0" xfId="0" applyAlignment="1" applyBorder="1" applyFont="1">
      <alignment horizontal="center" shrinkToFit="0" vertical="center" wrapText="1"/>
    </xf>
    <xf borderId="16" fillId="6" fontId="3" numFmtId="0" xfId="0" applyAlignment="1" applyBorder="1" applyFont="1">
      <alignment horizontal="center" shrinkToFit="0" vertical="center" wrapText="1"/>
    </xf>
    <xf borderId="12" fillId="6" fontId="2" numFmtId="0" xfId="0" applyAlignment="1" applyBorder="1" applyFont="1">
      <alignment horizontal="left" shrinkToFit="0" vertical="center" wrapText="1"/>
    </xf>
    <xf borderId="12" fillId="6" fontId="2" numFmtId="0" xfId="0" applyAlignment="1" applyBorder="1" applyFont="1">
      <alignment horizontal="center" shrinkToFit="0" vertical="center" wrapText="1"/>
    </xf>
    <xf borderId="12" fillId="6" fontId="10" numFmtId="164" xfId="0" applyAlignment="1" applyBorder="1" applyFont="1" applyNumberFormat="1">
      <alignment shrinkToFit="0" vertical="center" wrapText="1"/>
    </xf>
    <xf borderId="12" fillId="6" fontId="11" numFmtId="164" xfId="0" applyAlignment="1" applyBorder="1" applyFont="1" applyNumberFormat="1">
      <alignment shrinkToFit="0" vertical="center" wrapText="1"/>
    </xf>
    <xf borderId="12" fillId="6" fontId="10" numFmtId="2" xfId="0" applyAlignment="1" applyBorder="1" applyFont="1" applyNumberFormat="1">
      <alignment shrinkToFit="0" vertical="center" wrapText="1"/>
    </xf>
    <xf borderId="12" fillId="6" fontId="10" numFmtId="9" xfId="0" applyAlignment="1" applyBorder="1" applyFont="1" applyNumberFormat="1">
      <alignment shrinkToFit="0" vertical="center" wrapText="1"/>
    </xf>
    <xf borderId="17" fillId="3" fontId="2" numFmtId="164" xfId="0" applyAlignment="1" applyBorder="1" applyFont="1" applyNumberFormat="1">
      <alignment horizontal="center" vertical="center"/>
    </xf>
    <xf borderId="17" fillId="0" fontId="2" numFmtId="164" xfId="0" applyAlignment="1" applyBorder="1" applyFont="1" applyNumberFormat="1">
      <alignment vertical="center"/>
    </xf>
    <xf borderId="17" fillId="4" fontId="2" numFmtId="164" xfId="0" applyAlignment="1" applyBorder="1" applyFont="1" applyNumberFormat="1">
      <alignment vertical="center"/>
    </xf>
    <xf borderId="18" fillId="0" fontId="2" numFmtId="0" xfId="0" applyAlignment="1" applyBorder="1" applyFont="1">
      <alignment horizontal="center" shrinkToFit="0" vertical="center" wrapText="1"/>
    </xf>
    <xf borderId="18" fillId="0" fontId="9" numFmtId="0" xfId="0" applyAlignment="1" applyBorder="1" applyFont="1">
      <alignment horizontal="center" shrinkToFit="0" vertical="center" wrapText="1"/>
    </xf>
    <xf borderId="19" fillId="0" fontId="9" numFmtId="0" xfId="0" applyAlignment="1" applyBorder="1" applyFont="1">
      <alignment horizontal="center" shrinkToFit="0" vertical="center" wrapText="1"/>
    </xf>
    <xf borderId="20" fillId="0" fontId="2" numFmtId="0" xfId="0" applyAlignment="1" applyBorder="1" applyFont="1">
      <alignment horizontal="left" shrinkToFit="0" vertical="center" wrapText="1"/>
    </xf>
    <xf borderId="21" fillId="7" fontId="11" numFmtId="164" xfId="0" applyAlignment="1" applyBorder="1" applyFill="1" applyFont="1" applyNumberFormat="1">
      <alignment shrinkToFit="0" vertical="center" wrapText="1"/>
    </xf>
    <xf borderId="21" fillId="0" fontId="11" numFmtId="164" xfId="0" applyAlignment="1" applyBorder="1" applyFont="1" applyNumberFormat="1">
      <alignment shrinkToFit="0" vertical="center" wrapText="1"/>
    </xf>
    <xf borderId="0" fillId="0" fontId="11" numFmtId="164" xfId="0" applyAlignment="1" applyFont="1" applyNumberFormat="1">
      <alignment vertical="center"/>
    </xf>
    <xf borderId="0" fillId="0" fontId="3" numFmtId="165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ED37"/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4.29"/>
    <col customWidth="1" min="2" max="2" width="12.43"/>
    <col customWidth="1" min="3" max="3" width="19.43"/>
    <col customWidth="1" min="4" max="4" width="56.43"/>
    <col customWidth="1" min="5" max="5" width="22.71"/>
    <col customWidth="1" min="6" max="6" width="17.71"/>
    <col customWidth="1" min="7" max="11" width="19.0"/>
    <col customWidth="1" min="12" max="12" width="24.43"/>
    <col customWidth="1" min="13" max="13" width="1.14"/>
    <col customWidth="1" min="14" max="14" width="12.29"/>
    <col customWidth="1" min="15" max="15" width="12.71"/>
    <col customWidth="1" min="16" max="16" width="10.43"/>
    <col customWidth="1" min="17" max="17" width="12.86"/>
    <col customWidth="1" min="18" max="26" width="6.43"/>
  </cols>
  <sheetData>
    <row r="1" ht="24.75" customHeight="1">
      <c r="A1" s="1" t="s">
        <v>0</v>
      </c>
      <c r="H1" s="1"/>
      <c r="I1" s="1"/>
      <c r="J1" s="1"/>
      <c r="K1" s="1"/>
      <c r="L1" s="1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4" t="s">
        <v>1</v>
      </c>
      <c r="B2" s="5" t="s">
        <v>2</v>
      </c>
      <c r="C2" s="5"/>
      <c r="D2" s="3"/>
      <c r="E2" s="3"/>
      <c r="F2" s="6"/>
      <c r="G2" s="3"/>
      <c r="H2" s="3"/>
      <c r="I2" s="3"/>
      <c r="J2" s="3"/>
      <c r="K2" s="3"/>
      <c r="L2" s="3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4" t="s">
        <v>3</v>
      </c>
      <c r="B3" s="5">
        <v>2021.0</v>
      </c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7"/>
      <c r="M4" s="2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10"/>
      <c r="H5" s="11" t="s">
        <v>10</v>
      </c>
      <c r="I5" s="11" t="s">
        <v>11</v>
      </c>
      <c r="J5" s="11" t="s">
        <v>12</v>
      </c>
      <c r="K5" s="11" t="s">
        <v>13</v>
      </c>
      <c r="L5" s="12" t="s">
        <v>14</v>
      </c>
      <c r="M5" s="13"/>
      <c r="N5" s="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14"/>
      <c r="B6" s="14"/>
      <c r="C6" s="14"/>
      <c r="D6" s="14"/>
      <c r="E6" s="14"/>
      <c r="F6" s="15" t="s">
        <v>15</v>
      </c>
      <c r="G6" s="15" t="s">
        <v>16</v>
      </c>
      <c r="H6" s="14"/>
      <c r="I6" s="14"/>
      <c r="J6" s="14"/>
      <c r="K6" s="14"/>
      <c r="L6" s="16"/>
      <c r="M6" s="17"/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9.75" customHeight="1">
      <c r="A7" s="18"/>
      <c r="B7" s="18"/>
      <c r="C7" s="18"/>
      <c r="D7" s="18"/>
      <c r="E7" s="18"/>
      <c r="F7" s="19"/>
      <c r="G7" s="20"/>
      <c r="H7" s="20"/>
      <c r="I7" s="20"/>
      <c r="J7" s="20"/>
      <c r="K7" s="20"/>
      <c r="L7" s="20"/>
      <c r="M7" s="2"/>
      <c r="N7" s="21"/>
      <c r="O7" s="21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22" t="s">
        <v>17</v>
      </c>
      <c r="B8" s="23" t="s">
        <v>18</v>
      </c>
      <c r="C8" s="23"/>
      <c r="D8" s="24" t="s">
        <v>19</v>
      </c>
      <c r="E8" s="25"/>
      <c r="F8" s="25"/>
      <c r="G8" s="26">
        <v>569008.7</v>
      </c>
      <c r="H8" s="27">
        <v>16970.0</v>
      </c>
      <c r="I8" s="25" t="s">
        <v>20</v>
      </c>
      <c r="J8" s="25" t="s">
        <v>21</v>
      </c>
      <c r="K8" s="28">
        <v>1.0</v>
      </c>
      <c r="L8" s="25" t="s">
        <v>22</v>
      </c>
      <c r="M8" s="29"/>
      <c r="N8" s="21"/>
      <c r="O8" s="21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12.75" customHeight="1">
      <c r="A9" s="31" t="s">
        <v>23</v>
      </c>
      <c r="B9" s="32" t="s">
        <v>18</v>
      </c>
      <c r="C9" s="32"/>
      <c r="D9" s="24" t="s">
        <v>24</v>
      </c>
      <c r="E9" s="25"/>
      <c r="F9" s="33"/>
      <c r="G9" s="34">
        <v>109665.64</v>
      </c>
      <c r="H9" s="35">
        <v>16970.0</v>
      </c>
      <c r="I9" s="33" t="s">
        <v>20</v>
      </c>
      <c r="J9" s="33" t="s">
        <v>21</v>
      </c>
      <c r="K9" s="36">
        <v>1.0</v>
      </c>
      <c r="L9" s="33" t="s">
        <v>22</v>
      </c>
      <c r="M9" s="37"/>
      <c r="N9" s="38"/>
      <c r="O9" s="3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2.75" customHeight="1">
      <c r="A10" s="40" t="s">
        <v>25</v>
      </c>
      <c r="B10" s="41" t="s">
        <v>18</v>
      </c>
      <c r="C10" s="42" t="s">
        <v>26</v>
      </c>
      <c r="D10" s="43" t="s">
        <v>27</v>
      </c>
      <c r="E10" s="44" t="s">
        <v>28</v>
      </c>
      <c r="F10" s="45"/>
      <c r="G10" s="46">
        <v>1907490.3800000004</v>
      </c>
      <c r="H10" s="47">
        <v>7144.0</v>
      </c>
      <c r="I10" s="45" t="s">
        <v>29</v>
      </c>
      <c r="J10" s="45" t="s">
        <v>30</v>
      </c>
      <c r="K10" s="48">
        <v>0.4</v>
      </c>
      <c r="L10" s="45" t="s">
        <v>31</v>
      </c>
      <c r="M10" s="37"/>
      <c r="N10" s="49" t="s">
        <v>32</v>
      </c>
      <c r="O10" s="50" t="s">
        <v>33</v>
      </c>
      <c r="P10" s="51"/>
      <c r="Q10" s="51" t="s">
        <v>34</v>
      </c>
      <c r="R10" s="30"/>
      <c r="S10" s="30"/>
      <c r="T10" s="30"/>
      <c r="U10" s="30"/>
      <c r="V10" s="30"/>
      <c r="W10" s="30"/>
      <c r="X10" s="30"/>
      <c r="Y10" s="30"/>
      <c r="Z10" s="30"/>
    </row>
    <row r="11" ht="12.75" customHeight="1">
      <c r="A11" s="52" t="s">
        <v>35</v>
      </c>
      <c r="B11" s="53" t="s">
        <v>18</v>
      </c>
      <c r="C11" s="54" t="s">
        <v>36</v>
      </c>
      <c r="D11" s="55" t="s">
        <v>37</v>
      </c>
      <c r="E11" s="56" t="s">
        <v>38</v>
      </c>
      <c r="F11" s="57"/>
      <c r="G11" s="58">
        <v>144000.0</v>
      </c>
      <c r="H11" s="59">
        <v>16970.0</v>
      </c>
      <c r="I11" s="57" t="s">
        <v>39</v>
      </c>
      <c r="J11" s="57" t="s">
        <v>21</v>
      </c>
      <c r="K11" s="60">
        <v>1.0</v>
      </c>
      <c r="L11" s="57" t="s">
        <v>40</v>
      </c>
      <c r="M11" s="2"/>
      <c r="N11" s="61">
        <v>36000.0</v>
      </c>
      <c r="O11" s="61">
        <f>+N11*4</f>
        <v>144000</v>
      </c>
      <c r="P11" s="61"/>
      <c r="Q11" s="62">
        <f>+O11+P11</f>
        <v>144000</v>
      </c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40" t="s">
        <v>41</v>
      </c>
      <c r="B12" s="41" t="s">
        <v>18</v>
      </c>
      <c r="C12" s="42" t="s">
        <v>42</v>
      </c>
      <c r="D12" s="43" t="s">
        <v>43</v>
      </c>
      <c r="E12" s="44" t="s">
        <v>38</v>
      </c>
      <c r="F12" s="46">
        <v>331809.00000000006</v>
      </c>
      <c r="G12" s="45"/>
      <c r="H12" s="47">
        <v>400.0</v>
      </c>
      <c r="I12" s="45" t="s">
        <v>44</v>
      </c>
      <c r="J12" s="45" t="s">
        <v>45</v>
      </c>
      <c r="K12" s="48">
        <v>0.25</v>
      </c>
      <c r="L12" s="45" t="s">
        <v>46</v>
      </c>
      <c r="M12" s="37"/>
      <c r="N12" s="49"/>
      <c r="O12" s="49"/>
      <c r="P12" s="51" t="s">
        <v>47</v>
      </c>
      <c r="Q12" s="63">
        <f>+G11-Q11</f>
        <v>0</v>
      </c>
      <c r="R12" s="30"/>
      <c r="S12" s="30"/>
      <c r="T12" s="30"/>
      <c r="U12" s="30"/>
      <c r="V12" s="30"/>
      <c r="W12" s="30"/>
      <c r="X12" s="30"/>
      <c r="Y12" s="30"/>
      <c r="Z12" s="30"/>
    </row>
    <row r="13" ht="12.75" customHeight="1">
      <c r="A13" s="40" t="s">
        <v>48</v>
      </c>
      <c r="B13" s="41" t="s">
        <v>18</v>
      </c>
      <c r="C13" s="42" t="s">
        <v>49</v>
      </c>
      <c r="D13" s="43" t="s">
        <v>50</v>
      </c>
      <c r="E13" s="44" t="s">
        <v>38</v>
      </c>
      <c r="F13" s="46">
        <v>349638.5</v>
      </c>
      <c r="G13" s="45"/>
      <c r="H13" s="47">
        <v>500.0</v>
      </c>
      <c r="I13" s="45" t="s">
        <v>51</v>
      </c>
      <c r="J13" s="45" t="s">
        <v>52</v>
      </c>
      <c r="K13" s="48">
        <v>0.18</v>
      </c>
      <c r="L13" s="45" t="s">
        <v>53</v>
      </c>
      <c r="M13" s="37"/>
      <c r="N13" s="21"/>
      <c r="O13" s="2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2.75" customHeight="1">
      <c r="A14" s="52" t="s">
        <v>54</v>
      </c>
      <c r="B14" s="53" t="s">
        <v>18</v>
      </c>
      <c r="C14" s="54" t="s">
        <v>55</v>
      </c>
      <c r="D14" s="55" t="s">
        <v>56</v>
      </c>
      <c r="E14" s="56" t="s">
        <v>38</v>
      </c>
      <c r="F14" s="57"/>
      <c r="G14" s="58">
        <v>16864.78</v>
      </c>
      <c r="H14" s="59">
        <v>16970.0</v>
      </c>
      <c r="I14" s="57" t="s">
        <v>57</v>
      </c>
      <c r="J14" s="57" t="s">
        <v>21</v>
      </c>
      <c r="K14" s="60">
        <v>0.5</v>
      </c>
      <c r="L14" s="57" t="s">
        <v>58</v>
      </c>
      <c r="M14" s="2"/>
      <c r="N14" s="61"/>
      <c r="O14" s="61"/>
      <c r="P14" s="61"/>
      <c r="Q14" s="62">
        <v>16864.779999999562</v>
      </c>
      <c r="R14" s="3"/>
      <c r="S14" s="3"/>
      <c r="T14" s="3"/>
      <c r="U14" s="3"/>
      <c r="V14" s="3"/>
      <c r="W14" s="3"/>
      <c r="X14" s="3"/>
      <c r="Y14" s="3"/>
      <c r="Z14" s="3"/>
    </row>
    <row r="15" ht="23.25" customHeight="1">
      <c r="A15" s="64"/>
      <c r="B15" s="65"/>
      <c r="C15" s="66"/>
      <c r="D15" s="67"/>
      <c r="E15" s="67"/>
      <c r="F15" s="68"/>
      <c r="G15" s="69"/>
      <c r="H15" s="69"/>
      <c r="I15" s="69"/>
      <c r="J15" s="69"/>
      <c r="K15" s="69"/>
      <c r="L15" s="69"/>
      <c r="M15" s="70"/>
      <c r="N15" s="21"/>
      <c r="O15" s="21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6.0" customHeight="1">
      <c r="A16" s="18"/>
      <c r="B16" s="18"/>
      <c r="C16" s="18"/>
      <c r="D16" s="18"/>
      <c r="E16" s="18"/>
      <c r="F16" s="19"/>
      <c r="G16" s="20"/>
      <c r="H16" s="20"/>
      <c r="I16" s="20"/>
      <c r="J16" s="20"/>
      <c r="K16" s="20"/>
      <c r="L16" s="20"/>
      <c r="M16" s="2"/>
      <c r="N16" s="21"/>
      <c r="O16" s="21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46.5" customHeight="1">
      <c r="A17" s="3"/>
      <c r="B17" s="3"/>
      <c r="C17" s="3"/>
      <c r="D17" s="3"/>
      <c r="E17" s="3"/>
      <c r="F17" s="71"/>
      <c r="G17" s="72"/>
      <c r="H17" s="72"/>
      <c r="I17" s="72"/>
      <c r="J17" s="72"/>
      <c r="K17" s="72"/>
      <c r="L17" s="72"/>
      <c r="M17" s="2"/>
      <c r="N17" s="21"/>
      <c r="O17" s="2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2"/>
      <c r="N18" s="2"/>
      <c r="O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"/>
      <c r="N19" s="2"/>
      <c r="O19" s="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"/>
      <c r="N20" s="2"/>
      <c r="O20" s="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"/>
      <c r="N21" s="2"/>
      <c r="O21" s="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"/>
      <c r="N22" s="2"/>
      <c r="O22" s="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2"/>
      <c r="O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2"/>
      <c r="N25" s="2"/>
      <c r="O25" s="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2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N27" s="2"/>
      <c r="O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"/>
      <c r="N28" s="2"/>
      <c r="O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2"/>
      <c r="N29" s="2"/>
      <c r="O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2"/>
      <c r="N30" s="2"/>
      <c r="O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"/>
      <c r="N31" s="2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"/>
      <c r="N32" s="2"/>
      <c r="O32" s="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2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2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2"/>
      <c r="N62" s="2"/>
      <c r="O62" s="2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2"/>
      <c r="N63" s="2"/>
      <c r="O63" s="2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2"/>
      <c r="N64" s="2"/>
      <c r="O64" s="2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2"/>
      <c r="N65" s="2"/>
      <c r="O65" s="2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2"/>
      <c r="N66" s="2"/>
      <c r="O66" s="2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2"/>
      <c r="N67" s="2"/>
      <c r="O67" s="2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2"/>
      <c r="N68" s="2"/>
      <c r="O68" s="2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2"/>
      <c r="N69" s="2"/>
      <c r="O69" s="2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2"/>
      <c r="N70" s="2"/>
      <c r="O70" s="2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2"/>
      <c r="N71" s="2"/>
      <c r="O71" s="2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2"/>
      <c r="N72" s="2"/>
      <c r="O72" s="2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2"/>
      <c r="N73" s="2"/>
      <c r="O73" s="2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2"/>
      <c r="N74" s="2"/>
      <c r="O74" s="2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2"/>
      <c r="N75" s="2"/>
      <c r="O75" s="2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2"/>
      <c r="N76" s="2"/>
      <c r="O76" s="2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2"/>
      <c r="N77" s="2"/>
      <c r="O77" s="2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2"/>
      <c r="N78" s="2"/>
      <c r="O78" s="2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2"/>
      <c r="N79" s="2"/>
      <c r="O79" s="2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2"/>
      <c r="N80" s="2"/>
      <c r="O80" s="2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2"/>
      <c r="N81" s="2"/>
      <c r="O81" s="2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2"/>
      <c r="N82" s="2"/>
      <c r="O82" s="2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2"/>
      <c r="N83" s="2"/>
      <c r="O83" s="2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2"/>
      <c r="N84" s="2"/>
      <c r="O84" s="2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2"/>
      <c r="N85" s="2"/>
      <c r="O85" s="2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2"/>
      <c r="N86" s="2"/>
      <c r="O86" s="2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"/>
      <c r="N87" s="2"/>
      <c r="O87" s="2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2"/>
      <c r="N88" s="2"/>
      <c r="O88" s="2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2"/>
      <c r="N89" s="2"/>
      <c r="O89" s="2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2"/>
      <c r="N90" s="2"/>
      <c r="O90" s="2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"/>
      <c r="N91" s="2"/>
      <c r="O91" s="2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2"/>
      <c r="N92" s="2"/>
      <c r="O92" s="2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2"/>
      <c r="N93" s="2"/>
      <c r="O93" s="2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2"/>
      <c r="N94" s="2"/>
      <c r="O94" s="2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2"/>
      <c r="N95" s="2"/>
      <c r="O95" s="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2"/>
      <c r="N96" s="2"/>
      <c r="O96" s="2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2"/>
      <c r="N97" s="2"/>
      <c r="O97" s="2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2"/>
      <c r="N98" s="2"/>
      <c r="O98" s="2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2"/>
      <c r="N99" s="2"/>
      <c r="O99" s="2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2"/>
      <c r="N100" s="2"/>
      <c r="O100" s="2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2"/>
      <c r="N101" s="2"/>
      <c r="O101" s="2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2"/>
      <c r="N102" s="2"/>
      <c r="O102" s="2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2"/>
      <c r="N103" s="2"/>
      <c r="O103" s="2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2"/>
      <c r="N104" s="2"/>
      <c r="O104" s="2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2"/>
      <c r="N105" s="2"/>
      <c r="O105" s="2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2"/>
      <c r="N106" s="2"/>
      <c r="O106" s="2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2"/>
      <c r="N107" s="2"/>
      <c r="O107" s="2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2"/>
      <c r="N108" s="2"/>
      <c r="O108" s="2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2"/>
      <c r="N109" s="2"/>
      <c r="O109" s="2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2"/>
      <c r="N110" s="2"/>
      <c r="O110" s="2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2"/>
      <c r="N111" s="2"/>
      <c r="O111" s="2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2"/>
      <c r="N112" s="2"/>
      <c r="O112" s="2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2"/>
      <c r="N113" s="2"/>
      <c r="O113" s="2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2"/>
      <c r="N114" s="2"/>
      <c r="O114" s="2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2"/>
      <c r="N115" s="2"/>
      <c r="O115" s="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2"/>
      <c r="N116" s="2"/>
      <c r="O116" s="2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2"/>
      <c r="N117" s="2"/>
      <c r="O117" s="2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2"/>
      <c r="N118" s="2"/>
      <c r="O118" s="2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2"/>
      <c r="N119" s="2"/>
      <c r="O119" s="2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2"/>
      <c r="N120" s="2"/>
      <c r="O120" s="2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2"/>
      <c r="N121" s="2"/>
      <c r="O121" s="2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2"/>
      <c r="N122" s="2"/>
      <c r="O122" s="2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2"/>
      <c r="N123" s="2"/>
      <c r="O123" s="2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2"/>
      <c r="N124" s="2"/>
      <c r="O124" s="2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2"/>
      <c r="N125" s="2"/>
      <c r="O125" s="2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2"/>
      <c r="N126" s="2"/>
      <c r="O126" s="2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2"/>
      <c r="N127" s="2"/>
      <c r="O127" s="2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2"/>
      <c r="N128" s="2"/>
      <c r="O128" s="2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2"/>
      <c r="N129" s="2"/>
      <c r="O129" s="2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2"/>
      <c r="N130" s="2"/>
      <c r="O130" s="2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2"/>
      <c r="N131" s="2"/>
      <c r="O131" s="2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2"/>
      <c r="N132" s="2"/>
      <c r="O132" s="2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2"/>
      <c r="N133" s="2"/>
      <c r="O133" s="2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2"/>
      <c r="N134" s="2"/>
      <c r="O134" s="2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2"/>
      <c r="N135" s="2"/>
      <c r="O135" s="2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2"/>
      <c r="N136" s="2"/>
      <c r="O136" s="2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2"/>
      <c r="N137" s="2"/>
      <c r="O137" s="2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2"/>
      <c r="N138" s="2"/>
      <c r="O138" s="2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2"/>
      <c r="N139" s="2"/>
      <c r="O139" s="2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2"/>
      <c r="N140" s="2"/>
      <c r="O140" s="2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2"/>
      <c r="N141" s="2"/>
      <c r="O141" s="2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hidden="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2"/>
      <c r="N142" s="2"/>
      <c r="O142" s="2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hidden="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2"/>
      <c r="N143" s="2"/>
      <c r="O143" s="2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hidden="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2"/>
      <c r="N144" s="2"/>
      <c r="O144" s="2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hidden="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2"/>
      <c r="N145" s="2"/>
      <c r="O145" s="2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2"/>
      <c r="N146" s="2"/>
      <c r="O146" s="2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2"/>
      <c r="N147" s="2"/>
      <c r="O147" s="2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hidden="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2"/>
      <c r="N148" s="2"/>
      <c r="O148" s="2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hidden="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2"/>
      <c r="N149" s="2"/>
      <c r="O149" s="2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hidden="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2"/>
      <c r="N150" s="2"/>
      <c r="O150" s="2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2"/>
      <c r="N151" s="2"/>
      <c r="O151" s="2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2"/>
      <c r="N152" s="2"/>
      <c r="O152" s="2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hidden="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2"/>
      <c r="N153" s="2"/>
      <c r="O153" s="2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hidden="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2"/>
      <c r="N154" s="2"/>
      <c r="O154" s="2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hidden="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2"/>
      <c r="N155" s="2"/>
      <c r="O155" s="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hidden="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2"/>
      <c r="N156" s="2"/>
      <c r="O156" s="2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hidden="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2"/>
      <c r="N157" s="2"/>
      <c r="O157" s="2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2"/>
      <c r="N158" s="2"/>
      <c r="O158" s="2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2"/>
      <c r="N159" s="2"/>
      <c r="O159" s="2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2"/>
      <c r="N160" s="2"/>
      <c r="O160" s="2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2"/>
      <c r="N161" s="2"/>
      <c r="O161" s="2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2"/>
      <c r="N162" s="2"/>
      <c r="O162" s="2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2"/>
      <c r="N163" s="2"/>
      <c r="O163" s="2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2"/>
      <c r="N164" s="2"/>
      <c r="O164" s="2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2"/>
      <c r="N165" s="2"/>
      <c r="O165" s="2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2"/>
      <c r="N166" s="2"/>
      <c r="O166" s="2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2"/>
      <c r="N167" s="2"/>
      <c r="O167" s="2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2"/>
      <c r="N168" s="2"/>
      <c r="O168" s="2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2"/>
      <c r="N169" s="2"/>
      <c r="O169" s="2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hidden="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2"/>
      <c r="N170" s="2"/>
      <c r="O170" s="2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hidden="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2"/>
      <c r="N171" s="2"/>
      <c r="O171" s="2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hidden="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2"/>
      <c r="N172" s="2"/>
      <c r="O172" s="2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hidden="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2"/>
      <c r="N173" s="2"/>
      <c r="O173" s="2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hidden="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2"/>
      <c r="N174" s="2"/>
      <c r="O174" s="2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hidden="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2"/>
      <c r="N175" s="2"/>
      <c r="O175" s="2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hidden="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2"/>
      <c r="N176" s="2"/>
      <c r="O176" s="2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hidden="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2"/>
      <c r="N177" s="2"/>
      <c r="O177" s="2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hidden="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2"/>
      <c r="N178" s="2"/>
      <c r="O178" s="2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hidden="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2"/>
      <c r="N179" s="2"/>
      <c r="O179" s="2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hidden="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2"/>
      <c r="N180" s="2"/>
      <c r="O180" s="2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hidden="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2"/>
      <c r="N181" s="2"/>
      <c r="O181" s="2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hidden="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2"/>
      <c r="N182" s="2"/>
      <c r="O182" s="2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hidden="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2"/>
      <c r="N183" s="2"/>
      <c r="O183" s="2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2"/>
      <c r="N184" s="2"/>
      <c r="O184" s="2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2"/>
      <c r="N185" s="2"/>
      <c r="O185" s="2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2"/>
      <c r="N186" s="2"/>
      <c r="O186" s="2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2"/>
      <c r="N187" s="2"/>
      <c r="O187" s="2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2"/>
      <c r="N188" s="2"/>
      <c r="O188" s="2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2"/>
      <c r="N189" s="2"/>
      <c r="O189" s="2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2"/>
      <c r="N190" s="2"/>
      <c r="O190" s="2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2"/>
      <c r="N191" s="2"/>
      <c r="O191" s="2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2"/>
      <c r="N192" s="2"/>
      <c r="O192" s="2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2"/>
      <c r="N193" s="2"/>
      <c r="O193" s="2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2"/>
      <c r="N194" s="2"/>
      <c r="O194" s="2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2"/>
      <c r="N195" s="2"/>
      <c r="O195" s="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2"/>
      <c r="N196" s="2"/>
      <c r="O196" s="2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2"/>
      <c r="N197" s="2"/>
      <c r="O197" s="2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2"/>
      <c r="N198" s="2"/>
      <c r="O198" s="2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2"/>
      <c r="N199" s="2"/>
      <c r="O199" s="2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2"/>
      <c r="N200" s="2"/>
      <c r="O200" s="2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2"/>
      <c r="N201" s="2"/>
      <c r="O201" s="2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2"/>
      <c r="N202" s="2"/>
      <c r="O202" s="2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2"/>
      <c r="N203" s="2"/>
      <c r="O203" s="2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"/>
      <c r="N204" s="2"/>
      <c r="O204" s="2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2"/>
      <c r="N205" s="2"/>
      <c r="O205" s="2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2"/>
      <c r="N206" s="2"/>
      <c r="O206" s="2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2"/>
      <c r="N207" s="2"/>
      <c r="O207" s="2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2"/>
      <c r="N208" s="2"/>
      <c r="O208" s="2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2"/>
      <c r="N209" s="2"/>
      <c r="O209" s="2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"/>
      <c r="N210" s="2"/>
      <c r="O210" s="2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2"/>
      <c r="N211" s="2"/>
      <c r="O211" s="2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2"/>
      <c r="N212" s="2"/>
      <c r="O212" s="2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2"/>
      <c r="N213" s="2"/>
      <c r="O213" s="2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2"/>
      <c r="N214" s="2"/>
      <c r="O214" s="2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2"/>
      <c r="N215" s="2"/>
      <c r="O215" s="2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2"/>
      <c r="N216" s="2"/>
      <c r="O216" s="2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2"/>
      <c r="N217" s="2"/>
      <c r="O217" s="2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2"/>
      <c r="N218" s="2"/>
      <c r="O218" s="2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2"/>
      <c r="N219" s="2"/>
      <c r="O219" s="2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hidden="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2"/>
      <c r="N220" s="2"/>
      <c r="O220" s="2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2"/>
      <c r="N982" s="2"/>
      <c r="O982" s="2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2"/>
      <c r="N983" s="2"/>
      <c r="O983" s="2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2"/>
      <c r="N984" s="2"/>
      <c r="O984" s="2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2"/>
      <c r="N985" s="2"/>
      <c r="O985" s="2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2"/>
      <c r="N986" s="2"/>
      <c r="O986" s="2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2"/>
      <c r="N987" s="2"/>
      <c r="O987" s="2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2"/>
      <c r="N988" s="2"/>
      <c r="O988" s="2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2"/>
      <c r="N989" s="2"/>
      <c r="O989" s="2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2"/>
      <c r="N990" s="2"/>
      <c r="O990" s="2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2"/>
      <c r="N991" s="2"/>
      <c r="O991" s="2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2"/>
      <c r="N992" s="2"/>
      <c r="O992" s="2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2"/>
      <c r="N993" s="2"/>
      <c r="O993" s="2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2"/>
      <c r="N994" s="2"/>
      <c r="O994" s="2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2"/>
      <c r="N995" s="2"/>
      <c r="O995" s="2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2"/>
      <c r="N996" s="2"/>
      <c r="O996" s="2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2"/>
      <c r="N997" s="2"/>
      <c r="O997" s="2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2"/>
      <c r="N998" s="2"/>
      <c r="O998" s="2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2"/>
      <c r="N999" s="2"/>
      <c r="O999" s="2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2"/>
      <c r="N1000" s="2"/>
      <c r="O1000" s="2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4">
    <mergeCell ref="H5:H6"/>
    <mergeCell ref="I5:I6"/>
    <mergeCell ref="J5:J6"/>
    <mergeCell ref="K5:K6"/>
    <mergeCell ref="L5:L6"/>
    <mergeCell ref="M5:M6"/>
    <mergeCell ref="N9:O9"/>
    <mergeCell ref="A1:G1"/>
    <mergeCell ref="A5:A6"/>
    <mergeCell ref="B5:B6"/>
    <mergeCell ref="C5:C6"/>
    <mergeCell ref="D5:D6"/>
    <mergeCell ref="E5:E6"/>
    <mergeCell ref="F5:G5"/>
  </mergeCells>
  <printOptions horizontalCentered="1"/>
  <pageMargins bottom="0.3937007874015748" footer="0.0" header="0.0" left="0.3937007874015748" right="0.3937007874015748" top="0.5905511811023623"/>
  <pageSetup scale="4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2021-01-29T21:40:10Z</dcterms:created>
  <dc:creator>pablo valencia tenorio</dc:creator>
</cp:coreProperties>
</file>