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PauCaceres/Desktop/Manifestacion de interes Chimichagua/"/>
    </mc:Choice>
  </mc:AlternateContent>
  <bookViews>
    <workbookView xWindow="640" yWindow="1140" windowWidth="24960" windowHeight="13940" tabRatio="500"/>
  </bookViews>
  <sheets>
    <sheet name="COTIZACIÓN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9" i="1" l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8" i="1"/>
  <c r="L78" i="1"/>
  <c r="K79" i="1"/>
  <c r="L79" i="1"/>
  <c r="K80" i="1"/>
  <c r="L80" i="1"/>
  <c r="K81" i="1"/>
  <c r="L81" i="1"/>
  <c r="K82" i="1"/>
  <c r="L82" i="1"/>
  <c r="K83" i="1"/>
  <c r="L83" i="1"/>
  <c r="K86" i="1"/>
  <c r="L86" i="1"/>
  <c r="K87" i="1"/>
  <c r="L87" i="1"/>
  <c r="K88" i="1"/>
  <c r="L88" i="1"/>
  <c r="L91" i="1"/>
</calcChain>
</file>

<file path=xl/sharedStrings.xml><?xml version="1.0" encoding="utf-8"?>
<sst xmlns="http://schemas.openxmlformats.org/spreadsheetml/2006/main" count="121" uniqueCount="61">
  <si>
    <t>DEPARTAMENTO</t>
  </si>
  <si>
    <t>Cesar</t>
  </si>
  <si>
    <t>MUNICIPIO</t>
  </si>
  <si>
    <t>Chimichagua</t>
  </si>
  <si>
    <t>NOMBRE DE LA IPS</t>
  </si>
  <si>
    <t>EMPRESA SOCIAL DEL ESTADO SEMPEGUA - CHIMICHAGUA -</t>
  </si>
  <si>
    <t>CANTIDAD</t>
  </si>
  <si>
    <t>1.</t>
  </si>
  <si>
    <t>2.</t>
  </si>
  <si>
    <t>3.</t>
  </si>
  <si>
    <t>4.</t>
  </si>
  <si>
    <t>DOTACION POR SERVICIO Y AMBIENTE</t>
  </si>
  <si>
    <t>Nota: La dotacion que se relacionara a continuacion, corresponde al requerimiento normativo de acuerdo a la Resolucion 2003 de 2014, en el eje de dotacion.</t>
  </si>
  <si>
    <t>PROTECCION ESPECIFICA Y DETECCION TEMPRANA</t>
  </si>
  <si>
    <t>EQUIPO</t>
  </si>
  <si>
    <t>Camilla de Examen</t>
  </si>
  <si>
    <t>Escalerilla de dos pasos</t>
  </si>
  <si>
    <t>Tensiometro de pared</t>
  </si>
  <si>
    <t>Fonendoscopio Adulto Pediatrico</t>
  </si>
  <si>
    <t>Equipo de Organos de Pared</t>
  </si>
  <si>
    <t>Martillo de Reflejos</t>
  </si>
  <si>
    <t>Cinta Metrica</t>
  </si>
  <si>
    <t>Bascula Adulto Con Tallimetro</t>
  </si>
  <si>
    <t>Bascula pediatrica con Infantometro</t>
  </si>
  <si>
    <t>Resucitador Pulmonar Manual</t>
  </si>
  <si>
    <t>Puesto de Trabajo</t>
  </si>
  <si>
    <t>Caneca verde de 15 Litros</t>
  </si>
  <si>
    <t>Caneca roja de 15 Litros</t>
  </si>
  <si>
    <t>Caneca gris de 15 Litros</t>
  </si>
  <si>
    <t>CONSULTA EXTERNA GENERAL</t>
  </si>
  <si>
    <t>Oximetro de Pulso</t>
  </si>
  <si>
    <t>CONSULTA ODONTOLOGIA GENERAL</t>
  </si>
  <si>
    <t>Unidad Odontologica</t>
  </si>
  <si>
    <t>Compresor de Aire</t>
  </si>
  <si>
    <t>Esterilizador de bajo volumen</t>
  </si>
  <si>
    <t>Juegos de Instrumental Basico</t>
  </si>
  <si>
    <t>Juegos de Inatrumental para Operatoria</t>
  </si>
  <si>
    <t>Juegos de Instrumental para periodoncia</t>
  </si>
  <si>
    <t>Juegos de intrumental para endodoncia</t>
  </si>
  <si>
    <t>Juego de Instrumental para exodoncia</t>
  </si>
  <si>
    <t>Mueble para el almacenamiento de instrumental y material esteril</t>
  </si>
  <si>
    <t>VACUNACION</t>
  </si>
  <si>
    <t>Refrigeradores horizontales para vacunas</t>
  </si>
  <si>
    <t>Congeladores de Pilas</t>
  </si>
  <si>
    <t>Termometro Digital</t>
  </si>
  <si>
    <t>Termohigrometro Digital</t>
  </si>
  <si>
    <t>Caja Termica con Pilas</t>
  </si>
  <si>
    <t>TOMA DE MUESTRAS ESPECIALES</t>
  </si>
  <si>
    <t>Camilla con estribos</t>
  </si>
  <si>
    <t>Mesa auxiliar de consultorio</t>
  </si>
  <si>
    <t xml:space="preserve">Lampara auxiliar cuello de cisne </t>
  </si>
  <si>
    <t>DEPOSITO DE RESIDUOS</t>
  </si>
  <si>
    <t>Bascula pesa Residuos</t>
  </si>
  <si>
    <t>Caneca de 55 litros</t>
  </si>
  <si>
    <t>Caneca punto ecologico</t>
  </si>
  <si>
    <t>Valor Unitario antes de IVA</t>
  </si>
  <si>
    <t>Valor total antes de IVA</t>
  </si>
  <si>
    <t>Valor total IVA incluido</t>
  </si>
  <si>
    <t>Valor Total Dotacion</t>
  </si>
  <si>
    <t>TOTAL ITEMS</t>
  </si>
  <si>
    <r>
      <t xml:space="preserve">Valor del transporte </t>
    </r>
    <r>
      <rPr>
        <b/>
        <sz val="12"/>
        <color theme="1"/>
        <rFont val="Calibri"/>
        <family val="2"/>
        <scheme val="minor"/>
      </rPr>
      <t xml:space="preserve">DEL TOTAL DE LA DOTACIÓN </t>
    </r>
    <r>
      <rPr>
        <sz val="12"/>
        <color theme="1"/>
        <rFont val="Calibri"/>
        <family val="2"/>
        <scheme val="minor"/>
      </rPr>
      <t>hasta la ESE de Sempegua en el municipio de Chimichagua - Cesar I</t>
    </r>
    <r>
      <rPr>
        <b/>
        <sz val="12"/>
        <color theme="1"/>
        <rFont val="Calibri"/>
        <family val="2"/>
        <scheme val="minor"/>
      </rPr>
      <t>VA INCLUIDO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</si>
</sst>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164" formatCode="_-[$$-409]* #,##0.00_ ;_-[$$-409]* \-#,##0.00\ ;_-[$$-409]* &quot;-&quot;??_ ;_-@_ "/>
    <numFmt numFmtId="165" formatCode="_-[$$-409]* #,##0_ ;_-[$$-409]* \-#,##0\ ;_-[$$-409]* &quot;-&quot;??_ ;_-@_ 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42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4" fillId="4" borderId="7" xfId="0" applyFont="1" applyFill="1" applyBorder="1"/>
    <xf numFmtId="0" fontId="4" fillId="4" borderId="4" xfId="0" applyFont="1" applyFill="1" applyBorder="1"/>
    <xf numFmtId="0" fontId="4" fillId="2" borderId="7" xfId="0" applyFont="1" applyFill="1" applyBorder="1" applyAlignment="1">
      <alignment horizontal="center"/>
    </xf>
    <xf numFmtId="0" fontId="0" fillId="5" borderId="7" xfId="0" applyFill="1" applyBorder="1"/>
    <xf numFmtId="0" fontId="0" fillId="5" borderId="0" xfId="0" applyFill="1"/>
    <xf numFmtId="0" fontId="2" fillId="5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42" fontId="0" fillId="0" borderId="0" xfId="1" applyFont="1"/>
    <xf numFmtId="42" fontId="0" fillId="5" borderId="0" xfId="1" applyFont="1" applyFill="1"/>
    <xf numFmtId="42" fontId="4" fillId="2" borderId="7" xfId="1" applyFont="1" applyFill="1" applyBorder="1" applyAlignment="1">
      <alignment horizontal="center"/>
    </xf>
    <xf numFmtId="42" fontId="0" fillId="5" borderId="7" xfId="1" applyFont="1" applyFill="1" applyBorder="1"/>
    <xf numFmtId="165" fontId="3" fillId="0" borderId="7" xfId="0" applyNumberFormat="1" applyFont="1" applyBorder="1" applyAlignment="1">
      <alignment horizontal="center"/>
    </xf>
    <xf numFmtId="0" fontId="0" fillId="5" borderId="0" xfId="0" applyFill="1" applyAlignment="1">
      <alignment horizontal="center" wrapText="1"/>
    </xf>
    <xf numFmtId="164" fontId="0" fillId="0" borderId="8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5" fontId="3" fillId="0" borderId="7" xfId="1" applyNumberFormat="1" applyFont="1" applyBorder="1" applyAlignment="1" applyProtection="1">
      <alignment horizontal="center"/>
      <protection locked="0"/>
    </xf>
    <xf numFmtId="164" fontId="0" fillId="0" borderId="7" xfId="1" applyNumberFormat="1" applyFont="1" applyBorder="1" applyAlignment="1" applyProtection="1">
      <alignment horizontal="center"/>
      <protection locked="0"/>
    </xf>
  </cellXfs>
  <cellStyles count="10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Moneda [0]" xfId="1" builtinId="7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showGridLines="0" tabSelected="1" workbookViewId="0">
      <selection activeCell="G12" sqref="G12:I12"/>
    </sheetView>
  </sheetViews>
  <sheetFormatPr baseColWidth="10" defaultRowHeight="16" x14ac:dyDescent="0.2"/>
  <cols>
    <col min="1" max="1" width="4" bestFit="1" customWidth="1"/>
    <col min="10" max="10" width="26.5" style="9" customWidth="1"/>
    <col min="11" max="12" width="26.5" customWidth="1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1"/>
    </row>
    <row r="2" spans="1:12" x14ac:dyDescent="0.2">
      <c r="A2" s="39" t="s">
        <v>0</v>
      </c>
      <c r="B2" s="40"/>
      <c r="C2" s="41"/>
      <c r="D2" s="33" t="s">
        <v>1</v>
      </c>
      <c r="E2" s="35"/>
      <c r="F2" s="39" t="s">
        <v>2</v>
      </c>
      <c r="G2" s="41"/>
      <c r="H2" s="42" t="s">
        <v>3</v>
      </c>
      <c r="I2" s="43"/>
    </row>
    <row r="3" spans="1:12" x14ac:dyDescent="0.2">
      <c r="A3" s="39" t="s">
        <v>4</v>
      </c>
      <c r="B3" s="40"/>
      <c r="C3" s="41"/>
      <c r="D3" s="33" t="s">
        <v>5</v>
      </c>
      <c r="E3" s="34"/>
      <c r="F3" s="34"/>
      <c r="G3" s="34"/>
      <c r="H3" s="34"/>
      <c r="I3" s="35"/>
    </row>
    <row r="4" spans="1:12" x14ac:dyDescent="0.2">
      <c r="A4" s="36" t="s">
        <v>11</v>
      </c>
      <c r="B4" s="36"/>
      <c r="C4" s="36"/>
      <c r="D4" s="36"/>
      <c r="E4" s="36"/>
      <c r="F4" s="36"/>
      <c r="G4" s="36"/>
      <c r="H4" s="36"/>
      <c r="I4" s="36"/>
    </row>
    <row r="5" spans="1:12" ht="16" customHeight="1" x14ac:dyDescent="0.2">
      <c r="A5" s="37" t="s">
        <v>12</v>
      </c>
      <c r="B5" s="37"/>
      <c r="C5" s="37"/>
      <c r="D5" s="37"/>
      <c r="E5" s="37"/>
      <c r="F5" s="37"/>
      <c r="G5" s="37"/>
      <c r="H5" s="37"/>
      <c r="I5" s="37"/>
    </row>
    <row r="6" spans="1:12" x14ac:dyDescent="0.2">
      <c r="A6" s="38"/>
      <c r="B6" s="38"/>
      <c r="C6" s="38"/>
      <c r="D6" s="38"/>
      <c r="E6" s="38"/>
      <c r="F6" s="38"/>
      <c r="G6" s="38"/>
      <c r="H6" s="38"/>
      <c r="I6" s="38"/>
    </row>
    <row r="7" spans="1:12" ht="16" customHeight="1" x14ac:dyDescent="0.2">
      <c r="A7" s="2" t="s">
        <v>7</v>
      </c>
      <c r="B7" s="27" t="s">
        <v>13</v>
      </c>
      <c r="C7" s="28"/>
      <c r="D7" s="28"/>
      <c r="E7" s="28"/>
      <c r="F7" s="28"/>
      <c r="G7" s="28"/>
      <c r="H7" s="28"/>
      <c r="I7" s="29"/>
      <c r="J7" s="10"/>
      <c r="K7" s="6"/>
      <c r="L7" s="6"/>
    </row>
    <row r="8" spans="1:12" x14ac:dyDescent="0.2">
      <c r="A8" s="30" t="s">
        <v>14</v>
      </c>
      <c r="B8" s="31"/>
      <c r="C8" s="31"/>
      <c r="D8" s="31"/>
      <c r="E8" s="31"/>
      <c r="F8" s="32"/>
      <c r="G8" s="30" t="s">
        <v>6</v>
      </c>
      <c r="H8" s="31"/>
      <c r="I8" s="32"/>
      <c r="J8" s="11" t="s">
        <v>55</v>
      </c>
      <c r="K8" s="4" t="s">
        <v>56</v>
      </c>
      <c r="L8" s="4" t="s">
        <v>57</v>
      </c>
    </row>
    <row r="9" spans="1:12" x14ac:dyDescent="0.2">
      <c r="A9" s="21" t="s">
        <v>15</v>
      </c>
      <c r="B9" s="22"/>
      <c r="C9" s="22"/>
      <c r="D9" s="22"/>
      <c r="E9" s="22"/>
      <c r="F9" s="23"/>
      <c r="G9" s="33">
        <v>1</v>
      </c>
      <c r="H9" s="34"/>
      <c r="I9" s="35"/>
      <c r="J9" s="44"/>
      <c r="K9" s="13">
        <f>+J9*G9</f>
        <v>0</v>
      </c>
      <c r="L9" s="13">
        <f>+K9*1.19</f>
        <v>0</v>
      </c>
    </row>
    <row r="10" spans="1:12" x14ac:dyDescent="0.2">
      <c r="A10" s="21" t="s">
        <v>16</v>
      </c>
      <c r="B10" s="22"/>
      <c r="C10" s="22"/>
      <c r="D10" s="22"/>
      <c r="E10" s="22"/>
      <c r="F10" s="23"/>
      <c r="G10" s="33">
        <v>2</v>
      </c>
      <c r="H10" s="34"/>
      <c r="I10" s="35"/>
      <c r="J10" s="44"/>
      <c r="K10" s="13">
        <f t="shared" ref="K10:K22" si="0">+J10*G10</f>
        <v>0</v>
      </c>
      <c r="L10" s="13">
        <f t="shared" ref="L10:L22" si="1">+K10*1.19</f>
        <v>0</v>
      </c>
    </row>
    <row r="11" spans="1:12" x14ac:dyDescent="0.2">
      <c r="A11" s="21" t="s">
        <v>17</v>
      </c>
      <c r="B11" s="22"/>
      <c r="C11" s="22"/>
      <c r="D11" s="22"/>
      <c r="E11" s="22"/>
      <c r="F11" s="23"/>
      <c r="G11" s="33">
        <v>1</v>
      </c>
      <c r="H11" s="34"/>
      <c r="I11" s="35"/>
      <c r="J11" s="44"/>
      <c r="K11" s="13">
        <f t="shared" si="0"/>
        <v>0</v>
      </c>
      <c r="L11" s="13">
        <f t="shared" si="1"/>
        <v>0</v>
      </c>
    </row>
    <row r="12" spans="1:12" x14ac:dyDescent="0.2">
      <c r="A12" s="21" t="s">
        <v>18</v>
      </c>
      <c r="B12" s="22"/>
      <c r="C12" s="22"/>
      <c r="D12" s="22"/>
      <c r="E12" s="22"/>
      <c r="F12" s="23"/>
      <c r="G12" s="33">
        <v>1</v>
      </c>
      <c r="H12" s="34"/>
      <c r="I12" s="35"/>
      <c r="J12" s="44"/>
      <c r="K12" s="13">
        <f t="shared" si="0"/>
        <v>0</v>
      </c>
      <c r="L12" s="13">
        <f t="shared" si="1"/>
        <v>0</v>
      </c>
    </row>
    <row r="13" spans="1:12" x14ac:dyDescent="0.2">
      <c r="A13" s="21" t="s">
        <v>19</v>
      </c>
      <c r="B13" s="22"/>
      <c r="C13" s="22"/>
      <c r="D13" s="22"/>
      <c r="E13" s="22"/>
      <c r="F13" s="23"/>
      <c r="G13" s="33">
        <v>2</v>
      </c>
      <c r="H13" s="34"/>
      <c r="I13" s="35"/>
      <c r="J13" s="44"/>
      <c r="K13" s="13">
        <f t="shared" si="0"/>
        <v>0</v>
      </c>
      <c r="L13" s="13">
        <f t="shared" si="1"/>
        <v>0</v>
      </c>
    </row>
    <row r="14" spans="1:12" x14ac:dyDescent="0.2">
      <c r="A14" s="21" t="s">
        <v>20</v>
      </c>
      <c r="B14" s="22"/>
      <c r="C14" s="22"/>
      <c r="D14" s="22"/>
      <c r="E14" s="22"/>
      <c r="F14" s="23"/>
      <c r="G14" s="33">
        <v>2</v>
      </c>
      <c r="H14" s="34"/>
      <c r="I14" s="35"/>
      <c r="J14" s="44"/>
      <c r="K14" s="13">
        <f t="shared" si="0"/>
        <v>0</v>
      </c>
      <c r="L14" s="13">
        <f t="shared" si="1"/>
        <v>0</v>
      </c>
    </row>
    <row r="15" spans="1:12" x14ac:dyDescent="0.2">
      <c r="A15" s="21" t="s">
        <v>21</v>
      </c>
      <c r="B15" s="22"/>
      <c r="C15" s="22"/>
      <c r="D15" s="22"/>
      <c r="E15" s="22"/>
      <c r="F15" s="23"/>
      <c r="G15" s="33">
        <v>2</v>
      </c>
      <c r="H15" s="34"/>
      <c r="I15" s="35"/>
      <c r="J15" s="44"/>
      <c r="K15" s="13">
        <f t="shared" si="0"/>
        <v>0</v>
      </c>
      <c r="L15" s="13">
        <f t="shared" si="1"/>
        <v>0</v>
      </c>
    </row>
    <row r="16" spans="1:12" x14ac:dyDescent="0.2">
      <c r="A16" s="21" t="s">
        <v>22</v>
      </c>
      <c r="B16" s="22"/>
      <c r="C16" s="22"/>
      <c r="D16" s="22"/>
      <c r="E16" s="22"/>
      <c r="F16" s="23"/>
      <c r="G16" s="33">
        <v>2</v>
      </c>
      <c r="H16" s="34"/>
      <c r="I16" s="35"/>
      <c r="J16" s="44"/>
      <c r="K16" s="13">
        <f t="shared" si="0"/>
        <v>0</v>
      </c>
      <c r="L16" s="13">
        <f t="shared" si="1"/>
        <v>0</v>
      </c>
    </row>
    <row r="17" spans="1:12" x14ac:dyDescent="0.2">
      <c r="A17" s="21" t="s">
        <v>23</v>
      </c>
      <c r="B17" s="22"/>
      <c r="C17" s="22"/>
      <c r="D17" s="22"/>
      <c r="E17" s="22"/>
      <c r="F17" s="23"/>
      <c r="G17" s="33">
        <v>1</v>
      </c>
      <c r="H17" s="34"/>
      <c r="I17" s="35"/>
      <c r="J17" s="44"/>
      <c r="K17" s="13">
        <f t="shared" si="0"/>
        <v>0</v>
      </c>
      <c r="L17" s="13">
        <f t="shared" si="1"/>
        <v>0</v>
      </c>
    </row>
    <row r="18" spans="1:12" x14ac:dyDescent="0.2">
      <c r="A18" s="21" t="s">
        <v>24</v>
      </c>
      <c r="B18" s="22"/>
      <c r="C18" s="22"/>
      <c r="D18" s="22"/>
      <c r="E18" s="22"/>
      <c r="F18" s="23"/>
      <c r="G18" s="33">
        <v>2</v>
      </c>
      <c r="H18" s="34"/>
      <c r="I18" s="35"/>
      <c r="J18" s="44"/>
      <c r="K18" s="13">
        <f t="shared" si="0"/>
        <v>0</v>
      </c>
      <c r="L18" s="13">
        <f t="shared" si="1"/>
        <v>0</v>
      </c>
    </row>
    <row r="19" spans="1:12" x14ac:dyDescent="0.2">
      <c r="A19" s="21" t="s">
        <v>25</v>
      </c>
      <c r="B19" s="22"/>
      <c r="C19" s="22"/>
      <c r="D19" s="22"/>
      <c r="E19" s="22"/>
      <c r="F19" s="23"/>
      <c r="G19" s="33">
        <v>2</v>
      </c>
      <c r="H19" s="34"/>
      <c r="I19" s="35"/>
      <c r="J19" s="44"/>
      <c r="K19" s="13">
        <f t="shared" si="0"/>
        <v>0</v>
      </c>
      <c r="L19" s="13">
        <f t="shared" si="1"/>
        <v>0</v>
      </c>
    </row>
    <row r="20" spans="1:12" x14ac:dyDescent="0.2">
      <c r="A20" s="21" t="s">
        <v>26</v>
      </c>
      <c r="B20" s="22"/>
      <c r="C20" s="22"/>
      <c r="D20" s="22"/>
      <c r="E20" s="22"/>
      <c r="F20" s="23"/>
      <c r="G20" s="33">
        <v>2</v>
      </c>
      <c r="H20" s="34"/>
      <c r="I20" s="35"/>
      <c r="J20" s="44"/>
      <c r="K20" s="13">
        <f t="shared" si="0"/>
        <v>0</v>
      </c>
      <c r="L20" s="13">
        <f t="shared" si="1"/>
        <v>0</v>
      </c>
    </row>
    <row r="21" spans="1:12" x14ac:dyDescent="0.2">
      <c r="A21" s="21" t="s">
        <v>27</v>
      </c>
      <c r="B21" s="22"/>
      <c r="C21" s="22"/>
      <c r="D21" s="22"/>
      <c r="E21" s="22"/>
      <c r="F21" s="23"/>
      <c r="G21" s="33">
        <v>2</v>
      </c>
      <c r="H21" s="34"/>
      <c r="I21" s="35"/>
      <c r="J21" s="44"/>
      <c r="K21" s="13">
        <f t="shared" si="0"/>
        <v>0</v>
      </c>
      <c r="L21" s="13">
        <f t="shared" si="1"/>
        <v>0</v>
      </c>
    </row>
    <row r="22" spans="1:12" x14ac:dyDescent="0.2">
      <c r="A22" s="21" t="s">
        <v>28</v>
      </c>
      <c r="B22" s="22"/>
      <c r="C22" s="22"/>
      <c r="D22" s="22"/>
      <c r="E22" s="22"/>
      <c r="F22" s="23"/>
      <c r="G22" s="33">
        <v>2</v>
      </c>
      <c r="H22" s="34"/>
      <c r="I22" s="35"/>
      <c r="J22" s="44"/>
      <c r="K22" s="13">
        <f t="shared" si="0"/>
        <v>0</v>
      </c>
      <c r="L22" s="13">
        <f t="shared" si="1"/>
        <v>0</v>
      </c>
    </row>
    <row r="23" spans="1:12" ht="16" customHeight="1" x14ac:dyDescent="0.2">
      <c r="A23" s="3" t="s">
        <v>8</v>
      </c>
      <c r="B23" s="27" t="s">
        <v>29</v>
      </c>
      <c r="C23" s="28"/>
      <c r="D23" s="28"/>
      <c r="E23" s="28"/>
      <c r="F23" s="28"/>
      <c r="G23" s="28"/>
      <c r="H23" s="28"/>
      <c r="I23" s="29"/>
      <c r="J23" s="12"/>
      <c r="K23" s="5"/>
      <c r="L23" s="5"/>
    </row>
    <row r="24" spans="1:12" x14ac:dyDescent="0.2">
      <c r="A24" s="30" t="s">
        <v>14</v>
      </c>
      <c r="B24" s="31"/>
      <c r="C24" s="31"/>
      <c r="D24" s="31"/>
      <c r="E24" s="31"/>
      <c r="F24" s="32"/>
      <c r="G24" s="30" t="s">
        <v>6</v>
      </c>
      <c r="H24" s="31"/>
      <c r="I24" s="32"/>
      <c r="J24" s="11" t="s">
        <v>55</v>
      </c>
      <c r="K24" s="4" t="s">
        <v>56</v>
      </c>
      <c r="L24" s="4" t="s">
        <v>57</v>
      </c>
    </row>
    <row r="25" spans="1:12" x14ac:dyDescent="0.2">
      <c r="A25" s="21" t="s">
        <v>15</v>
      </c>
      <c r="B25" s="22"/>
      <c r="C25" s="22"/>
      <c r="D25" s="22"/>
      <c r="E25" s="22"/>
      <c r="F25" s="23"/>
      <c r="G25" s="33">
        <v>1</v>
      </c>
      <c r="H25" s="34"/>
      <c r="I25" s="35"/>
      <c r="J25" s="44"/>
      <c r="K25" s="8">
        <f t="shared" ref="K25:K38" si="2">+J25*G25</f>
        <v>0</v>
      </c>
      <c r="L25" s="8">
        <f t="shared" ref="L25:L38" si="3">+K25*1.19</f>
        <v>0</v>
      </c>
    </row>
    <row r="26" spans="1:12" x14ac:dyDescent="0.2">
      <c r="A26" s="21" t="s">
        <v>16</v>
      </c>
      <c r="B26" s="22"/>
      <c r="C26" s="22"/>
      <c r="D26" s="22"/>
      <c r="E26" s="22"/>
      <c r="F26" s="23"/>
      <c r="G26" s="33">
        <v>1</v>
      </c>
      <c r="H26" s="34"/>
      <c r="I26" s="35"/>
      <c r="J26" s="44"/>
      <c r="K26" s="8">
        <f t="shared" si="2"/>
        <v>0</v>
      </c>
      <c r="L26" s="8">
        <f t="shared" si="3"/>
        <v>0</v>
      </c>
    </row>
    <row r="27" spans="1:12" x14ac:dyDescent="0.2">
      <c r="A27" s="21" t="s">
        <v>17</v>
      </c>
      <c r="B27" s="22"/>
      <c r="C27" s="22"/>
      <c r="D27" s="22"/>
      <c r="E27" s="22"/>
      <c r="F27" s="23"/>
      <c r="G27" s="33">
        <v>1</v>
      </c>
      <c r="H27" s="34"/>
      <c r="I27" s="35"/>
      <c r="J27" s="44"/>
      <c r="K27" s="8">
        <f t="shared" si="2"/>
        <v>0</v>
      </c>
      <c r="L27" s="8">
        <f t="shared" si="3"/>
        <v>0</v>
      </c>
    </row>
    <row r="28" spans="1:12" x14ac:dyDescent="0.2">
      <c r="A28" s="21" t="s">
        <v>18</v>
      </c>
      <c r="B28" s="22"/>
      <c r="C28" s="22"/>
      <c r="D28" s="22"/>
      <c r="E28" s="22"/>
      <c r="F28" s="23"/>
      <c r="G28" s="33">
        <v>1</v>
      </c>
      <c r="H28" s="34"/>
      <c r="I28" s="35"/>
      <c r="J28" s="44"/>
      <c r="K28" s="8">
        <f t="shared" si="2"/>
        <v>0</v>
      </c>
      <c r="L28" s="8">
        <f t="shared" si="3"/>
        <v>0</v>
      </c>
    </row>
    <row r="29" spans="1:12" x14ac:dyDescent="0.2">
      <c r="A29" s="21" t="s">
        <v>19</v>
      </c>
      <c r="B29" s="22"/>
      <c r="C29" s="22"/>
      <c r="D29" s="22"/>
      <c r="E29" s="22"/>
      <c r="F29" s="23"/>
      <c r="G29" s="33">
        <v>1</v>
      </c>
      <c r="H29" s="34"/>
      <c r="I29" s="35"/>
      <c r="J29" s="44"/>
      <c r="K29" s="8">
        <f t="shared" si="2"/>
        <v>0</v>
      </c>
      <c r="L29" s="8">
        <f t="shared" si="3"/>
        <v>0</v>
      </c>
    </row>
    <row r="30" spans="1:12" x14ac:dyDescent="0.2">
      <c r="A30" s="21" t="s">
        <v>20</v>
      </c>
      <c r="B30" s="22"/>
      <c r="C30" s="22"/>
      <c r="D30" s="22"/>
      <c r="E30" s="22"/>
      <c r="F30" s="23"/>
      <c r="G30" s="33">
        <v>1</v>
      </c>
      <c r="H30" s="34"/>
      <c r="I30" s="35"/>
      <c r="J30" s="44"/>
      <c r="K30" s="8">
        <f t="shared" si="2"/>
        <v>0</v>
      </c>
      <c r="L30" s="8">
        <f t="shared" si="3"/>
        <v>0</v>
      </c>
    </row>
    <row r="31" spans="1:12" x14ac:dyDescent="0.2">
      <c r="A31" s="21" t="s">
        <v>21</v>
      </c>
      <c r="B31" s="22"/>
      <c r="C31" s="22"/>
      <c r="D31" s="22"/>
      <c r="E31" s="22"/>
      <c r="F31" s="23"/>
      <c r="G31" s="33">
        <v>1</v>
      </c>
      <c r="H31" s="34"/>
      <c r="I31" s="35"/>
      <c r="J31" s="44"/>
      <c r="K31" s="8">
        <f t="shared" si="2"/>
        <v>0</v>
      </c>
      <c r="L31" s="8">
        <f t="shared" si="3"/>
        <v>0</v>
      </c>
    </row>
    <row r="32" spans="1:12" x14ac:dyDescent="0.2">
      <c r="A32" s="21" t="s">
        <v>22</v>
      </c>
      <c r="B32" s="22"/>
      <c r="C32" s="22"/>
      <c r="D32" s="22"/>
      <c r="E32" s="22"/>
      <c r="F32" s="23"/>
      <c r="G32" s="33">
        <v>1</v>
      </c>
      <c r="H32" s="34"/>
      <c r="I32" s="35"/>
      <c r="J32" s="44"/>
      <c r="K32" s="8">
        <f t="shared" si="2"/>
        <v>0</v>
      </c>
      <c r="L32" s="8">
        <f t="shared" si="3"/>
        <v>0</v>
      </c>
    </row>
    <row r="33" spans="1:12" x14ac:dyDescent="0.2">
      <c r="A33" s="21" t="s">
        <v>23</v>
      </c>
      <c r="B33" s="22"/>
      <c r="C33" s="22"/>
      <c r="D33" s="22"/>
      <c r="E33" s="22"/>
      <c r="F33" s="23"/>
      <c r="G33" s="33">
        <v>1</v>
      </c>
      <c r="H33" s="34"/>
      <c r="I33" s="35"/>
      <c r="J33" s="44"/>
      <c r="K33" s="8">
        <f t="shared" si="2"/>
        <v>0</v>
      </c>
      <c r="L33" s="8">
        <f t="shared" si="3"/>
        <v>0</v>
      </c>
    </row>
    <row r="34" spans="1:12" x14ac:dyDescent="0.2">
      <c r="A34" s="21" t="s">
        <v>30</v>
      </c>
      <c r="B34" s="22"/>
      <c r="C34" s="22"/>
      <c r="D34" s="22"/>
      <c r="E34" s="22"/>
      <c r="F34" s="23"/>
      <c r="G34" s="33">
        <v>1</v>
      </c>
      <c r="H34" s="34"/>
      <c r="I34" s="35"/>
      <c r="J34" s="44"/>
      <c r="K34" s="8">
        <f t="shared" si="2"/>
        <v>0</v>
      </c>
      <c r="L34" s="8">
        <f t="shared" si="3"/>
        <v>0</v>
      </c>
    </row>
    <row r="35" spans="1:12" x14ac:dyDescent="0.2">
      <c r="A35" s="21" t="s">
        <v>25</v>
      </c>
      <c r="B35" s="22"/>
      <c r="C35" s="22"/>
      <c r="D35" s="22"/>
      <c r="E35" s="22"/>
      <c r="F35" s="23"/>
      <c r="G35" s="33">
        <v>1</v>
      </c>
      <c r="H35" s="34"/>
      <c r="I35" s="35"/>
      <c r="J35" s="44"/>
      <c r="K35" s="8">
        <f t="shared" si="2"/>
        <v>0</v>
      </c>
      <c r="L35" s="8">
        <f t="shared" si="3"/>
        <v>0</v>
      </c>
    </row>
    <row r="36" spans="1:12" x14ac:dyDescent="0.2">
      <c r="A36" s="21" t="s">
        <v>26</v>
      </c>
      <c r="B36" s="22"/>
      <c r="C36" s="22"/>
      <c r="D36" s="22"/>
      <c r="E36" s="22"/>
      <c r="F36" s="23"/>
      <c r="G36" s="33">
        <v>1</v>
      </c>
      <c r="H36" s="34"/>
      <c r="I36" s="35"/>
      <c r="J36" s="44"/>
      <c r="K36" s="8">
        <f t="shared" si="2"/>
        <v>0</v>
      </c>
      <c r="L36" s="8">
        <f t="shared" si="3"/>
        <v>0</v>
      </c>
    </row>
    <row r="37" spans="1:12" x14ac:dyDescent="0.2">
      <c r="A37" s="21" t="s">
        <v>27</v>
      </c>
      <c r="B37" s="22"/>
      <c r="C37" s="22"/>
      <c r="D37" s="22"/>
      <c r="E37" s="22"/>
      <c r="F37" s="23"/>
      <c r="G37" s="33">
        <v>1</v>
      </c>
      <c r="H37" s="34"/>
      <c r="I37" s="35"/>
      <c r="J37" s="44"/>
      <c r="K37" s="8">
        <f t="shared" si="2"/>
        <v>0</v>
      </c>
      <c r="L37" s="8">
        <f t="shared" si="3"/>
        <v>0</v>
      </c>
    </row>
    <row r="38" spans="1:12" x14ac:dyDescent="0.2">
      <c r="A38" s="21" t="s">
        <v>28</v>
      </c>
      <c r="B38" s="22"/>
      <c r="C38" s="22"/>
      <c r="D38" s="22"/>
      <c r="E38" s="22"/>
      <c r="F38" s="23"/>
      <c r="G38" s="33">
        <v>1</v>
      </c>
      <c r="H38" s="34"/>
      <c r="I38" s="35"/>
      <c r="J38" s="44"/>
      <c r="K38" s="8">
        <f t="shared" si="2"/>
        <v>0</v>
      </c>
      <c r="L38" s="8">
        <f t="shared" si="3"/>
        <v>0</v>
      </c>
    </row>
    <row r="39" spans="1:12" ht="16" customHeight="1" x14ac:dyDescent="0.2">
      <c r="A39" s="3" t="s">
        <v>9</v>
      </c>
      <c r="B39" s="27" t="s">
        <v>31</v>
      </c>
      <c r="C39" s="28"/>
      <c r="D39" s="28"/>
      <c r="E39" s="28"/>
      <c r="F39" s="28"/>
      <c r="G39" s="28"/>
      <c r="H39" s="28"/>
      <c r="I39" s="29"/>
      <c r="J39" s="12"/>
      <c r="K39" s="5"/>
      <c r="L39" s="5"/>
    </row>
    <row r="40" spans="1:12" x14ac:dyDescent="0.2">
      <c r="A40" s="30" t="s">
        <v>14</v>
      </c>
      <c r="B40" s="31"/>
      <c r="C40" s="31"/>
      <c r="D40" s="31"/>
      <c r="E40" s="31"/>
      <c r="F40" s="32"/>
      <c r="G40" s="30" t="s">
        <v>6</v>
      </c>
      <c r="H40" s="31"/>
      <c r="I40" s="32"/>
      <c r="J40" s="11" t="s">
        <v>55</v>
      </c>
      <c r="K40" s="4" t="s">
        <v>56</v>
      </c>
      <c r="L40" s="4" t="s">
        <v>57</v>
      </c>
    </row>
    <row r="41" spans="1:12" x14ac:dyDescent="0.2">
      <c r="A41" s="21" t="s">
        <v>32</v>
      </c>
      <c r="B41" s="22"/>
      <c r="C41" s="22"/>
      <c r="D41" s="22"/>
      <c r="E41" s="22"/>
      <c r="F41" s="23"/>
      <c r="G41" s="33">
        <v>2</v>
      </c>
      <c r="H41" s="34"/>
      <c r="I41" s="35"/>
      <c r="J41" s="44"/>
      <c r="K41" s="8">
        <f t="shared" ref="K41:K52" si="4">+J41*G41</f>
        <v>0</v>
      </c>
      <c r="L41" s="8">
        <f t="shared" ref="L41:L52" si="5">+K41*1.19</f>
        <v>0</v>
      </c>
    </row>
    <row r="42" spans="1:12" x14ac:dyDescent="0.2">
      <c r="A42" s="21" t="s">
        <v>33</v>
      </c>
      <c r="B42" s="22"/>
      <c r="C42" s="22"/>
      <c r="D42" s="22"/>
      <c r="E42" s="22"/>
      <c r="F42" s="23"/>
      <c r="G42" s="33">
        <v>2</v>
      </c>
      <c r="H42" s="34"/>
      <c r="I42" s="35"/>
      <c r="J42" s="44"/>
      <c r="K42" s="8">
        <f t="shared" si="4"/>
        <v>0</v>
      </c>
      <c r="L42" s="8">
        <f t="shared" si="5"/>
        <v>0</v>
      </c>
    </row>
    <row r="43" spans="1:12" x14ac:dyDescent="0.2">
      <c r="A43" s="21" t="s">
        <v>34</v>
      </c>
      <c r="B43" s="22"/>
      <c r="C43" s="22"/>
      <c r="D43" s="22"/>
      <c r="E43" s="22"/>
      <c r="F43" s="23"/>
      <c r="G43" s="33">
        <v>1</v>
      </c>
      <c r="H43" s="34"/>
      <c r="I43" s="35"/>
      <c r="J43" s="44"/>
      <c r="K43" s="8">
        <f t="shared" si="4"/>
        <v>0</v>
      </c>
      <c r="L43" s="8">
        <f t="shared" si="5"/>
        <v>0</v>
      </c>
    </row>
    <row r="44" spans="1:12" x14ac:dyDescent="0.2">
      <c r="A44" s="21" t="s">
        <v>35</v>
      </c>
      <c r="B44" s="22"/>
      <c r="C44" s="22"/>
      <c r="D44" s="22"/>
      <c r="E44" s="22"/>
      <c r="F44" s="23"/>
      <c r="G44" s="33">
        <v>20</v>
      </c>
      <c r="H44" s="34"/>
      <c r="I44" s="35"/>
      <c r="J44" s="44"/>
      <c r="K44" s="8">
        <f t="shared" si="4"/>
        <v>0</v>
      </c>
      <c r="L44" s="8">
        <f t="shared" si="5"/>
        <v>0</v>
      </c>
    </row>
    <row r="45" spans="1:12" x14ac:dyDescent="0.2">
      <c r="A45" s="21" t="s">
        <v>36</v>
      </c>
      <c r="B45" s="22"/>
      <c r="C45" s="22"/>
      <c r="D45" s="22"/>
      <c r="E45" s="22"/>
      <c r="F45" s="23"/>
      <c r="G45" s="33">
        <v>20</v>
      </c>
      <c r="H45" s="34"/>
      <c r="I45" s="35"/>
      <c r="J45" s="44"/>
      <c r="K45" s="8">
        <f t="shared" si="4"/>
        <v>0</v>
      </c>
      <c r="L45" s="8">
        <f t="shared" si="5"/>
        <v>0</v>
      </c>
    </row>
    <row r="46" spans="1:12" x14ac:dyDescent="0.2">
      <c r="A46" s="21" t="s">
        <v>37</v>
      </c>
      <c r="B46" s="22"/>
      <c r="C46" s="22"/>
      <c r="D46" s="22"/>
      <c r="E46" s="22"/>
      <c r="F46" s="23"/>
      <c r="G46" s="33">
        <v>20</v>
      </c>
      <c r="H46" s="34"/>
      <c r="I46" s="35"/>
      <c r="J46" s="44"/>
      <c r="K46" s="8">
        <f t="shared" si="4"/>
        <v>0</v>
      </c>
      <c r="L46" s="8">
        <f t="shared" si="5"/>
        <v>0</v>
      </c>
    </row>
    <row r="47" spans="1:12" x14ac:dyDescent="0.2">
      <c r="A47" s="21" t="s">
        <v>38</v>
      </c>
      <c r="B47" s="22"/>
      <c r="C47" s="22"/>
      <c r="D47" s="22"/>
      <c r="E47" s="22"/>
      <c r="F47" s="23"/>
      <c r="G47" s="33">
        <v>20</v>
      </c>
      <c r="H47" s="34"/>
      <c r="I47" s="35"/>
      <c r="J47" s="44"/>
      <c r="K47" s="8">
        <f t="shared" si="4"/>
        <v>0</v>
      </c>
      <c r="L47" s="8">
        <f t="shared" si="5"/>
        <v>0</v>
      </c>
    </row>
    <row r="48" spans="1:12" x14ac:dyDescent="0.2">
      <c r="A48" s="21" t="s">
        <v>39</v>
      </c>
      <c r="B48" s="22"/>
      <c r="C48" s="22"/>
      <c r="D48" s="22"/>
      <c r="E48" s="22"/>
      <c r="F48" s="23"/>
      <c r="G48" s="33">
        <v>20</v>
      </c>
      <c r="H48" s="34"/>
      <c r="I48" s="35"/>
      <c r="J48" s="44"/>
      <c r="K48" s="8">
        <f t="shared" si="4"/>
        <v>0</v>
      </c>
      <c r="L48" s="8">
        <f t="shared" si="5"/>
        <v>0</v>
      </c>
    </row>
    <row r="49" spans="1:12" x14ac:dyDescent="0.2">
      <c r="A49" s="21" t="s">
        <v>40</v>
      </c>
      <c r="B49" s="22"/>
      <c r="C49" s="22"/>
      <c r="D49" s="22"/>
      <c r="E49" s="22"/>
      <c r="F49" s="23"/>
      <c r="G49" s="33">
        <v>2</v>
      </c>
      <c r="H49" s="34"/>
      <c r="I49" s="35"/>
      <c r="J49" s="44"/>
      <c r="K49" s="8">
        <f t="shared" si="4"/>
        <v>0</v>
      </c>
      <c r="L49" s="8">
        <f t="shared" si="5"/>
        <v>0</v>
      </c>
    </row>
    <row r="50" spans="1:12" x14ac:dyDescent="0.2">
      <c r="A50" s="21" t="s">
        <v>26</v>
      </c>
      <c r="B50" s="22"/>
      <c r="C50" s="22"/>
      <c r="D50" s="22"/>
      <c r="E50" s="22"/>
      <c r="F50" s="23"/>
      <c r="G50" s="33">
        <v>2</v>
      </c>
      <c r="H50" s="34"/>
      <c r="I50" s="35"/>
      <c r="J50" s="44"/>
      <c r="K50" s="8">
        <f t="shared" si="4"/>
        <v>0</v>
      </c>
      <c r="L50" s="8">
        <f t="shared" si="5"/>
        <v>0</v>
      </c>
    </row>
    <row r="51" spans="1:12" x14ac:dyDescent="0.2">
      <c r="A51" s="21" t="s">
        <v>27</v>
      </c>
      <c r="B51" s="22"/>
      <c r="C51" s="22"/>
      <c r="D51" s="22"/>
      <c r="E51" s="22"/>
      <c r="F51" s="23"/>
      <c r="G51" s="33">
        <v>2</v>
      </c>
      <c r="H51" s="34"/>
      <c r="I51" s="35"/>
      <c r="J51" s="44"/>
      <c r="K51" s="8">
        <f t="shared" si="4"/>
        <v>0</v>
      </c>
      <c r="L51" s="8">
        <f t="shared" si="5"/>
        <v>0</v>
      </c>
    </row>
    <row r="52" spans="1:12" x14ac:dyDescent="0.2">
      <c r="A52" s="21" t="s">
        <v>28</v>
      </c>
      <c r="B52" s="22"/>
      <c r="C52" s="22"/>
      <c r="D52" s="22"/>
      <c r="E52" s="22"/>
      <c r="F52" s="23"/>
      <c r="G52" s="33">
        <v>2</v>
      </c>
      <c r="H52" s="34"/>
      <c r="I52" s="35"/>
      <c r="J52" s="44"/>
      <c r="K52" s="8">
        <f t="shared" si="4"/>
        <v>0</v>
      </c>
      <c r="L52" s="8">
        <f t="shared" si="5"/>
        <v>0</v>
      </c>
    </row>
    <row r="53" spans="1:12" ht="16" customHeight="1" x14ac:dyDescent="0.2">
      <c r="A53" s="3" t="s">
        <v>10</v>
      </c>
      <c r="B53" s="27" t="s">
        <v>41</v>
      </c>
      <c r="C53" s="28"/>
      <c r="D53" s="28"/>
      <c r="E53" s="28"/>
      <c r="F53" s="28"/>
      <c r="G53" s="28"/>
      <c r="H53" s="28"/>
      <c r="I53" s="29"/>
      <c r="J53" s="12"/>
      <c r="K53" s="5"/>
      <c r="L53" s="5"/>
    </row>
    <row r="54" spans="1:12" x14ac:dyDescent="0.2">
      <c r="A54" s="30" t="s">
        <v>14</v>
      </c>
      <c r="B54" s="31"/>
      <c r="C54" s="31"/>
      <c r="D54" s="31"/>
      <c r="E54" s="31"/>
      <c r="F54" s="32"/>
      <c r="G54" s="30" t="s">
        <v>6</v>
      </c>
      <c r="H54" s="31"/>
      <c r="I54" s="32"/>
      <c r="J54" s="11" t="s">
        <v>55</v>
      </c>
      <c r="K54" s="4" t="s">
        <v>56</v>
      </c>
      <c r="L54" s="4" t="s">
        <v>57</v>
      </c>
    </row>
    <row r="55" spans="1:12" x14ac:dyDescent="0.2">
      <c r="A55" s="21" t="s">
        <v>15</v>
      </c>
      <c r="B55" s="22"/>
      <c r="C55" s="22"/>
      <c r="D55" s="22"/>
      <c r="E55" s="22"/>
      <c r="F55" s="23"/>
      <c r="G55" s="33">
        <v>1</v>
      </c>
      <c r="H55" s="34"/>
      <c r="I55" s="35"/>
      <c r="J55" s="44"/>
      <c r="K55" s="8">
        <f t="shared" ref="K55:K75" si="6">+J55*G55</f>
        <v>0</v>
      </c>
      <c r="L55" s="8">
        <f t="shared" ref="L55:L75" si="7">+K55*1.19</f>
        <v>0</v>
      </c>
    </row>
    <row r="56" spans="1:12" x14ac:dyDescent="0.2">
      <c r="A56" s="21" t="s">
        <v>16</v>
      </c>
      <c r="B56" s="22"/>
      <c r="C56" s="22"/>
      <c r="D56" s="22"/>
      <c r="E56" s="22"/>
      <c r="F56" s="23"/>
      <c r="G56" s="33">
        <v>1</v>
      </c>
      <c r="H56" s="34"/>
      <c r="I56" s="35"/>
      <c r="J56" s="44"/>
      <c r="K56" s="8">
        <f t="shared" si="6"/>
        <v>0</v>
      </c>
      <c r="L56" s="8">
        <f t="shared" si="7"/>
        <v>0</v>
      </c>
    </row>
    <row r="57" spans="1:12" x14ac:dyDescent="0.2">
      <c r="A57" s="21" t="s">
        <v>17</v>
      </c>
      <c r="B57" s="22"/>
      <c r="C57" s="22"/>
      <c r="D57" s="22"/>
      <c r="E57" s="22"/>
      <c r="F57" s="23"/>
      <c r="G57" s="33">
        <v>1</v>
      </c>
      <c r="H57" s="34"/>
      <c r="I57" s="35"/>
      <c r="J57" s="44"/>
      <c r="K57" s="8">
        <f t="shared" si="6"/>
        <v>0</v>
      </c>
      <c r="L57" s="8">
        <f t="shared" si="7"/>
        <v>0</v>
      </c>
    </row>
    <row r="58" spans="1:12" x14ac:dyDescent="0.2">
      <c r="A58" s="21" t="s">
        <v>18</v>
      </c>
      <c r="B58" s="22"/>
      <c r="C58" s="22"/>
      <c r="D58" s="22"/>
      <c r="E58" s="22"/>
      <c r="F58" s="23"/>
      <c r="G58" s="33">
        <v>1</v>
      </c>
      <c r="H58" s="34"/>
      <c r="I58" s="35"/>
      <c r="J58" s="44"/>
      <c r="K58" s="8">
        <f t="shared" si="6"/>
        <v>0</v>
      </c>
      <c r="L58" s="8">
        <f t="shared" si="7"/>
        <v>0</v>
      </c>
    </row>
    <row r="59" spans="1:12" x14ac:dyDescent="0.2">
      <c r="A59" s="21" t="s">
        <v>19</v>
      </c>
      <c r="B59" s="22"/>
      <c r="C59" s="22"/>
      <c r="D59" s="22"/>
      <c r="E59" s="22"/>
      <c r="F59" s="23"/>
      <c r="G59" s="33">
        <v>1</v>
      </c>
      <c r="H59" s="34"/>
      <c r="I59" s="35"/>
      <c r="J59" s="44"/>
      <c r="K59" s="8">
        <f t="shared" si="6"/>
        <v>0</v>
      </c>
      <c r="L59" s="8">
        <f t="shared" si="7"/>
        <v>0</v>
      </c>
    </row>
    <row r="60" spans="1:12" x14ac:dyDescent="0.2">
      <c r="A60" s="21" t="s">
        <v>20</v>
      </c>
      <c r="B60" s="22"/>
      <c r="C60" s="22"/>
      <c r="D60" s="22"/>
      <c r="E60" s="22"/>
      <c r="F60" s="23"/>
      <c r="G60" s="33">
        <v>1</v>
      </c>
      <c r="H60" s="34"/>
      <c r="I60" s="35"/>
      <c r="J60" s="44"/>
      <c r="K60" s="8">
        <f t="shared" si="6"/>
        <v>0</v>
      </c>
      <c r="L60" s="8">
        <f t="shared" si="7"/>
        <v>0</v>
      </c>
    </row>
    <row r="61" spans="1:12" x14ac:dyDescent="0.2">
      <c r="A61" s="21" t="s">
        <v>21</v>
      </c>
      <c r="B61" s="22"/>
      <c r="C61" s="22"/>
      <c r="D61" s="22"/>
      <c r="E61" s="22"/>
      <c r="F61" s="23"/>
      <c r="G61" s="33">
        <v>1</v>
      </c>
      <c r="H61" s="34"/>
      <c r="I61" s="35"/>
      <c r="J61" s="44"/>
      <c r="K61" s="8">
        <f t="shared" si="6"/>
        <v>0</v>
      </c>
      <c r="L61" s="8">
        <f t="shared" si="7"/>
        <v>0</v>
      </c>
    </row>
    <row r="62" spans="1:12" x14ac:dyDescent="0.2">
      <c r="A62" s="21" t="s">
        <v>22</v>
      </c>
      <c r="B62" s="22"/>
      <c r="C62" s="22"/>
      <c r="D62" s="22"/>
      <c r="E62" s="22"/>
      <c r="F62" s="23"/>
      <c r="G62" s="33">
        <v>1</v>
      </c>
      <c r="H62" s="34"/>
      <c r="I62" s="35"/>
      <c r="J62" s="44"/>
      <c r="K62" s="8">
        <f t="shared" si="6"/>
        <v>0</v>
      </c>
      <c r="L62" s="8">
        <f t="shared" si="7"/>
        <v>0</v>
      </c>
    </row>
    <row r="63" spans="1:12" x14ac:dyDescent="0.2">
      <c r="A63" s="21" t="s">
        <v>23</v>
      </c>
      <c r="B63" s="22"/>
      <c r="C63" s="22"/>
      <c r="D63" s="22"/>
      <c r="E63" s="22"/>
      <c r="F63" s="23"/>
      <c r="G63" s="33">
        <v>1</v>
      </c>
      <c r="H63" s="34"/>
      <c r="I63" s="35"/>
      <c r="J63" s="44"/>
      <c r="K63" s="8">
        <f t="shared" si="6"/>
        <v>0</v>
      </c>
      <c r="L63" s="8">
        <f t="shared" si="7"/>
        <v>0</v>
      </c>
    </row>
    <row r="64" spans="1:12" x14ac:dyDescent="0.2">
      <c r="A64" s="21" t="s">
        <v>30</v>
      </c>
      <c r="B64" s="22"/>
      <c r="C64" s="22"/>
      <c r="D64" s="22"/>
      <c r="E64" s="22"/>
      <c r="F64" s="23"/>
      <c r="G64" s="33">
        <v>1</v>
      </c>
      <c r="H64" s="34"/>
      <c r="I64" s="35"/>
      <c r="J64" s="44"/>
      <c r="K64" s="8">
        <f t="shared" si="6"/>
        <v>0</v>
      </c>
      <c r="L64" s="8">
        <f t="shared" si="7"/>
        <v>0</v>
      </c>
    </row>
    <row r="65" spans="1:12" x14ac:dyDescent="0.2">
      <c r="A65" s="21" t="s">
        <v>24</v>
      </c>
      <c r="B65" s="22"/>
      <c r="C65" s="22"/>
      <c r="D65" s="22"/>
      <c r="E65" s="22"/>
      <c r="F65" s="23"/>
      <c r="G65" s="33">
        <v>1</v>
      </c>
      <c r="H65" s="34"/>
      <c r="I65" s="35"/>
      <c r="J65" s="44"/>
      <c r="K65" s="8">
        <f t="shared" si="6"/>
        <v>0</v>
      </c>
      <c r="L65" s="8">
        <f t="shared" si="7"/>
        <v>0</v>
      </c>
    </row>
    <row r="66" spans="1:12" x14ac:dyDescent="0.2">
      <c r="A66" s="21" t="s">
        <v>25</v>
      </c>
      <c r="B66" s="22"/>
      <c r="C66" s="22"/>
      <c r="D66" s="22"/>
      <c r="E66" s="22"/>
      <c r="F66" s="23"/>
      <c r="G66" s="33">
        <v>1</v>
      </c>
      <c r="H66" s="34"/>
      <c r="I66" s="35"/>
      <c r="J66" s="44"/>
      <c r="K66" s="8">
        <f t="shared" si="6"/>
        <v>0</v>
      </c>
      <c r="L66" s="8">
        <f t="shared" si="7"/>
        <v>0</v>
      </c>
    </row>
    <row r="67" spans="1:12" x14ac:dyDescent="0.2">
      <c r="A67" s="21" t="s">
        <v>42</v>
      </c>
      <c r="B67" s="22"/>
      <c r="C67" s="22"/>
      <c r="D67" s="22"/>
      <c r="E67" s="22"/>
      <c r="F67" s="23"/>
      <c r="G67" s="33">
        <v>1</v>
      </c>
      <c r="H67" s="34"/>
      <c r="I67" s="35"/>
      <c r="J67" s="44"/>
      <c r="K67" s="8">
        <f t="shared" si="6"/>
        <v>0</v>
      </c>
      <c r="L67" s="8">
        <f t="shared" si="7"/>
        <v>0</v>
      </c>
    </row>
    <row r="68" spans="1:12" x14ac:dyDescent="0.2">
      <c r="A68" s="21" t="s">
        <v>43</v>
      </c>
      <c r="B68" s="22"/>
      <c r="C68" s="22"/>
      <c r="D68" s="22"/>
      <c r="E68" s="22"/>
      <c r="F68" s="23"/>
      <c r="G68" s="33">
        <v>1</v>
      </c>
      <c r="H68" s="34"/>
      <c r="I68" s="35"/>
      <c r="J68" s="44"/>
      <c r="K68" s="8">
        <f t="shared" si="6"/>
        <v>0</v>
      </c>
      <c r="L68" s="8">
        <f t="shared" si="7"/>
        <v>0</v>
      </c>
    </row>
    <row r="69" spans="1:12" x14ac:dyDescent="0.2">
      <c r="A69" s="21" t="s">
        <v>44</v>
      </c>
      <c r="B69" s="22"/>
      <c r="C69" s="22"/>
      <c r="D69" s="22"/>
      <c r="E69" s="22"/>
      <c r="F69" s="23"/>
      <c r="G69" s="33">
        <v>1</v>
      </c>
      <c r="H69" s="34"/>
      <c r="I69" s="35"/>
      <c r="J69" s="44"/>
      <c r="K69" s="8">
        <f t="shared" si="6"/>
        <v>0</v>
      </c>
      <c r="L69" s="8">
        <f t="shared" si="7"/>
        <v>0</v>
      </c>
    </row>
    <row r="70" spans="1:12" x14ac:dyDescent="0.2">
      <c r="A70" s="21" t="s">
        <v>45</v>
      </c>
      <c r="B70" s="22"/>
      <c r="C70" s="22"/>
      <c r="D70" s="22"/>
      <c r="E70" s="22"/>
      <c r="F70" s="23"/>
      <c r="G70" s="33">
        <v>1</v>
      </c>
      <c r="H70" s="34"/>
      <c r="I70" s="35"/>
      <c r="J70" s="44"/>
      <c r="K70" s="8">
        <f t="shared" si="6"/>
        <v>0</v>
      </c>
      <c r="L70" s="8">
        <f t="shared" si="7"/>
        <v>0</v>
      </c>
    </row>
    <row r="71" spans="1:12" x14ac:dyDescent="0.2">
      <c r="A71" s="21" t="s">
        <v>25</v>
      </c>
      <c r="B71" s="22"/>
      <c r="C71" s="22"/>
      <c r="D71" s="22"/>
      <c r="E71" s="22"/>
      <c r="F71" s="23"/>
      <c r="G71" s="33">
        <v>1</v>
      </c>
      <c r="H71" s="34"/>
      <c r="I71" s="35"/>
      <c r="J71" s="44"/>
      <c r="K71" s="8">
        <f t="shared" si="6"/>
        <v>0</v>
      </c>
      <c r="L71" s="8">
        <f t="shared" si="7"/>
        <v>0</v>
      </c>
    </row>
    <row r="72" spans="1:12" x14ac:dyDescent="0.2">
      <c r="A72" s="21" t="s">
        <v>46</v>
      </c>
      <c r="B72" s="22"/>
      <c r="C72" s="22"/>
      <c r="D72" s="22"/>
      <c r="E72" s="22"/>
      <c r="F72" s="23"/>
      <c r="G72" s="33">
        <v>1</v>
      </c>
      <c r="H72" s="34"/>
      <c r="I72" s="35"/>
      <c r="J72" s="44"/>
      <c r="K72" s="8">
        <f t="shared" si="6"/>
        <v>0</v>
      </c>
      <c r="L72" s="8">
        <f t="shared" si="7"/>
        <v>0</v>
      </c>
    </row>
    <row r="73" spans="1:12" x14ac:dyDescent="0.2">
      <c r="A73" s="21" t="s">
        <v>26</v>
      </c>
      <c r="B73" s="22"/>
      <c r="C73" s="22"/>
      <c r="D73" s="22"/>
      <c r="E73" s="22"/>
      <c r="F73" s="23"/>
      <c r="G73" s="33">
        <v>1</v>
      </c>
      <c r="H73" s="34"/>
      <c r="I73" s="35"/>
      <c r="J73" s="44"/>
      <c r="K73" s="8">
        <f t="shared" si="6"/>
        <v>0</v>
      </c>
      <c r="L73" s="8">
        <f t="shared" si="7"/>
        <v>0</v>
      </c>
    </row>
    <row r="74" spans="1:12" x14ac:dyDescent="0.2">
      <c r="A74" s="21" t="s">
        <v>27</v>
      </c>
      <c r="B74" s="22"/>
      <c r="C74" s="22"/>
      <c r="D74" s="22"/>
      <c r="E74" s="22"/>
      <c r="F74" s="23"/>
      <c r="G74" s="33">
        <v>1</v>
      </c>
      <c r="H74" s="34"/>
      <c r="I74" s="35"/>
      <c r="J74" s="44"/>
      <c r="K74" s="8">
        <f t="shared" si="6"/>
        <v>0</v>
      </c>
      <c r="L74" s="8">
        <f t="shared" si="7"/>
        <v>0</v>
      </c>
    </row>
    <row r="75" spans="1:12" x14ac:dyDescent="0.2">
      <c r="A75" s="21" t="s">
        <v>28</v>
      </c>
      <c r="B75" s="22"/>
      <c r="C75" s="22"/>
      <c r="D75" s="22"/>
      <c r="E75" s="22"/>
      <c r="F75" s="23"/>
      <c r="G75" s="33">
        <v>1</v>
      </c>
      <c r="H75" s="34"/>
      <c r="I75" s="35"/>
      <c r="J75" s="44"/>
      <c r="K75" s="8">
        <f t="shared" si="6"/>
        <v>0</v>
      </c>
      <c r="L75" s="8">
        <f t="shared" si="7"/>
        <v>0</v>
      </c>
    </row>
    <row r="76" spans="1:12" ht="16" customHeight="1" x14ac:dyDescent="0.2">
      <c r="A76" s="3">
        <v>5</v>
      </c>
      <c r="B76" s="27" t="s">
        <v>47</v>
      </c>
      <c r="C76" s="28"/>
      <c r="D76" s="28"/>
      <c r="E76" s="28"/>
      <c r="F76" s="28"/>
      <c r="G76" s="28"/>
      <c r="H76" s="28"/>
      <c r="I76" s="29"/>
      <c r="J76" s="12"/>
      <c r="K76" s="5"/>
      <c r="L76" s="5"/>
    </row>
    <row r="77" spans="1:12" x14ac:dyDescent="0.2">
      <c r="A77" s="30" t="s">
        <v>14</v>
      </c>
      <c r="B77" s="31"/>
      <c r="C77" s="31"/>
      <c r="D77" s="31"/>
      <c r="E77" s="31"/>
      <c r="F77" s="32"/>
      <c r="G77" s="30" t="s">
        <v>6</v>
      </c>
      <c r="H77" s="31"/>
      <c r="I77" s="32"/>
      <c r="J77" s="11" t="s">
        <v>55</v>
      </c>
      <c r="K77" s="4" t="s">
        <v>56</v>
      </c>
      <c r="L77" s="4" t="s">
        <v>57</v>
      </c>
    </row>
    <row r="78" spans="1:12" x14ac:dyDescent="0.2">
      <c r="A78" s="21" t="s">
        <v>48</v>
      </c>
      <c r="B78" s="22"/>
      <c r="C78" s="22"/>
      <c r="D78" s="22"/>
      <c r="E78" s="22"/>
      <c r="F78" s="23"/>
      <c r="G78" s="33">
        <v>0</v>
      </c>
      <c r="H78" s="34"/>
      <c r="I78" s="35"/>
      <c r="J78" s="44"/>
      <c r="K78" s="8">
        <f t="shared" ref="K78:K83" si="8">+J78*G78</f>
        <v>0</v>
      </c>
      <c r="L78" s="8">
        <f t="shared" ref="L78:L83" si="9">+K78*1.19</f>
        <v>0</v>
      </c>
    </row>
    <row r="79" spans="1:12" x14ac:dyDescent="0.2">
      <c r="A79" s="21" t="s">
        <v>16</v>
      </c>
      <c r="B79" s="22"/>
      <c r="C79" s="22"/>
      <c r="D79" s="22"/>
      <c r="E79" s="22"/>
      <c r="F79" s="23"/>
      <c r="G79" s="33">
        <v>1</v>
      </c>
      <c r="H79" s="34"/>
      <c r="I79" s="35"/>
      <c r="J79" s="44"/>
      <c r="K79" s="8">
        <f t="shared" si="8"/>
        <v>0</v>
      </c>
      <c r="L79" s="8">
        <f t="shared" si="9"/>
        <v>0</v>
      </c>
    </row>
    <row r="80" spans="1:12" x14ac:dyDescent="0.2">
      <c r="A80" s="21" t="s">
        <v>49</v>
      </c>
      <c r="B80" s="22"/>
      <c r="C80" s="22"/>
      <c r="D80" s="22"/>
      <c r="E80" s="22"/>
      <c r="F80" s="23"/>
      <c r="G80" s="33">
        <v>1</v>
      </c>
      <c r="H80" s="34"/>
      <c r="I80" s="35"/>
      <c r="J80" s="44"/>
      <c r="K80" s="8">
        <f t="shared" si="8"/>
        <v>0</v>
      </c>
      <c r="L80" s="8">
        <f t="shared" si="9"/>
        <v>0</v>
      </c>
    </row>
    <row r="81" spans="1:12" x14ac:dyDescent="0.2">
      <c r="A81" s="21" t="s">
        <v>50</v>
      </c>
      <c r="B81" s="22"/>
      <c r="C81" s="22"/>
      <c r="D81" s="22"/>
      <c r="E81" s="22"/>
      <c r="F81" s="23"/>
      <c r="G81" s="33">
        <v>0</v>
      </c>
      <c r="H81" s="34"/>
      <c r="I81" s="35"/>
      <c r="J81" s="44"/>
      <c r="K81" s="8">
        <f t="shared" si="8"/>
        <v>0</v>
      </c>
      <c r="L81" s="8">
        <f t="shared" si="9"/>
        <v>0</v>
      </c>
    </row>
    <row r="82" spans="1:12" x14ac:dyDescent="0.2">
      <c r="A82" s="21" t="s">
        <v>27</v>
      </c>
      <c r="B82" s="22"/>
      <c r="C82" s="22"/>
      <c r="D82" s="22"/>
      <c r="E82" s="22"/>
      <c r="F82" s="23"/>
      <c r="G82" s="33">
        <v>1</v>
      </c>
      <c r="H82" s="34"/>
      <c r="I82" s="35"/>
      <c r="J82" s="44"/>
      <c r="K82" s="8">
        <f t="shared" si="8"/>
        <v>0</v>
      </c>
      <c r="L82" s="8">
        <f t="shared" si="9"/>
        <v>0</v>
      </c>
    </row>
    <row r="83" spans="1:12" x14ac:dyDescent="0.2">
      <c r="A83" s="21" t="s">
        <v>26</v>
      </c>
      <c r="B83" s="22"/>
      <c r="C83" s="22"/>
      <c r="D83" s="22"/>
      <c r="E83" s="22"/>
      <c r="F83" s="23"/>
      <c r="G83" s="33">
        <v>1</v>
      </c>
      <c r="H83" s="34"/>
      <c r="I83" s="35"/>
      <c r="J83" s="44"/>
      <c r="K83" s="8">
        <f t="shared" si="8"/>
        <v>0</v>
      </c>
      <c r="L83" s="8">
        <f t="shared" si="9"/>
        <v>0</v>
      </c>
    </row>
    <row r="84" spans="1:12" ht="16" customHeight="1" x14ac:dyDescent="0.2">
      <c r="A84" s="3">
        <v>6</v>
      </c>
      <c r="B84" s="27" t="s">
        <v>51</v>
      </c>
      <c r="C84" s="28"/>
      <c r="D84" s="28"/>
      <c r="E84" s="28"/>
      <c r="F84" s="28"/>
      <c r="G84" s="28"/>
      <c r="H84" s="28"/>
      <c r="I84" s="29"/>
      <c r="J84" s="12"/>
      <c r="K84" s="5"/>
      <c r="L84" s="5"/>
    </row>
    <row r="85" spans="1:12" x14ac:dyDescent="0.2">
      <c r="A85" s="30" t="s">
        <v>14</v>
      </c>
      <c r="B85" s="31"/>
      <c r="C85" s="31"/>
      <c r="D85" s="31"/>
      <c r="E85" s="31"/>
      <c r="F85" s="32"/>
      <c r="G85" s="30" t="s">
        <v>6</v>
      </c>
      <c r="H85" s="31"/>
      <c r="I85" s="32"/>
      <c r="J85" s="11" t="s">
        <v>55</v>
      </c>
      <c r="K85" s="4" t="s">
        <v>56</v>
      </c>
      <c r="L85" s="4" t="s">
        <v>57</v>
      </c>
    </row>
    <row r="86" spans="1:12" x14ac:dyDescent="0.2">
      <c r="A86" s="21" t="s">
        <v>52</v>
      </c>
      <c r="B86" s="22"/>
      <c r="C86" s="22"/>
      <c r="D86" s="22"/>
      <c r="E86" s="22"/>
      <c r="F86" s="23"/>
      <c r="G86" s="24">
        <v>1</v>
      </c>
      <c r="H86" s="25"/>
      <c r="I86" s="26"/>
      <c r="J86" s="44"/>
      <c r="K86" s="8">
        <f t="shared" ref="K86:K88" si="10">+J86*G86</f>
        <v>0</v>
      </c>
      <c r="L86" s="8">
        <f t="shared" ref="L86:L88" si="11">+K86*1.19</f>
        <v>0</v>
      </c>
    </row>
    <row r="87" spans="1:12" x14ac:dyDescent="0.2">
      <c r="A87" s="21" t="s">
        <v>53</v>
      </c>
      <c r="B87" s="22"/>
      <c r="C87" s="22"/>
      <c r="D87" s="22"/>
      <c r="E87" s="22"/>
      <c r="F87" s="23"/>
      <c r="G87" s="24">
        <v>3</v>
      </c>
      <c r="H87" s="25"/>
      <c r="I87" s="26"/>
      <c r="J87" s="44"/>
      <c r="K87" s="8">
        <f t="shared" si="10"/>
        <v>0</v>
      </c>
      <c r="L87" s="8">
        <f t="shared" si="11"/>
        <v>0</v>
      </c>
    </row>
    <row r="88" spans="1:12" x14ac:dyDescent="0.2">
      <c r="A88" s="21" t="s">
        <v>54</v>
      </c>
      <c r="B88" s="22"/>
      <c r="C88" s="22"/>
      <c r="D88" s="22"/>
      <c r="E88" s="22"/>
      <c r="F88" s="23"/>
      <c r="G88" s="24">
        <v>1</v>
      </c>
      <c r="H88" s="25"/>
      <c r="I88" s="26"/>
      <c r="J88" s="44"/>
      <c r="K88" s="8">
        <f t="shared" si="10"/>
        <v>0</v>
      </c>
      <c r="L88" s="8">
        <f t="shared" si="11"/>
        <v>0</v>
      </c>
    </row>
    <row r="89" spans="1:12" x14ac:dyDescent="0.2">
      <c r="E89" s="17" t="s">
        <v>59</v>
      </c>
      <c r="F89" s="17"/>
      <c r="G89" s="18">
        <f>+(SUM(G86:I88)+SUM(G78:I83)+SUM(G55:I75)+SUM(G41:I52)+SUM(G25:I38)+SUM(G9:I22))</f>
        <v>181</v>
      </c>
      <c r="H89" s="19"/>
      <c r="I89" s="20"/>
    </row>
    <row r="90" spans="1:12" x14ac:dyDescent="0.2">
      <c r="L90" s="7" t="s">
        <v>58</v>
      </c>
    </row>
    <row r="91" spans="1:12" x14ac:dyDescent="0.2">
      <c r="E91" s="14" t="s">
        <v>60</v>
      </c>
      <c r="F91" s="14"/>
      <c r="G91" s="14"/>
      <c r="H91" s="14"/>
      <c r="I91" s="14"/>
      <c r="J91" s="45"/>
      <c r="L91" s="15">
        <f>+(SUM(L9:L22)+SUM(L25:L38)+SUM(L41:L52)+SUM(L55:L75)+SUM(L78:L83)+SUM(L86:L88))</f>
        <v>0</v>
      </c>
    </row>
    <row r="92" spans="1:12" x14ac:dyDescent="0.2">
      <c r="E92" s="14"/>
      <c r="F92" s="14"/>
      <c r="G92" s="14"/>
      <c r="H92" s="14"/>
      <c r="I92" s="14"/>
      <c r="J92" s="45"/>
      <c r="L92" s="16"/>
    </row>
  </sheetData>
  <sheetProtection password="BD77" sheet="1" objects="1" scenarios="1"/>
  <mergeCells count="171">
    <mergeCell ref="A3:C3"/>
    <mergeCell ref="D3:I3"/>
    <mergeCell ref="A2:C2"/>
    <mergeCell ref="D2:E2"/>
    <mergeCell ref="F2:G2"/>
    <mergeCell ref="H2:I2"/>
    <mergeCell ref="A4:I4"/>
    <mergeCell ref="A5:I6"/>
    <mergeCell ref="B7:I7"/>
    <mergeCell ref="G22:I22"/>
    <mergeCell ref="G21:I21"/>
    <mergeCell ref="G20:I20"/>
    <mergeCell ref="G19:I19"/>
    <mergeCell ref="G18:I18"/>
    <mergeCell ref="G17:I17"/>
    <mergeCell ref="G16:I16"/>
    <mergeCell ref="G15:I15"/>
    <mergeCell ref="G14:I14"/>
    <mergeCell ref="G13:I13"/>
    <mergeCell ref="G12:I12"/>
    <mergeCell ref="G11:I11"/>
    <mergeCell ref="A14:F14"/>
    <mergeCell ref="A15:F15"/>
    <mergeCell ref="A16:F16"/>
    <mergeCell ref="A11:F11"/>
    <mergeCell ref="A12:F12"/>
    <mergeCell ref="A13:F13"/>
    <mergeCell ref="A8:F8"/>
    <mergeCell ref="G8:I8"/>
    <mergeCell ref="A9:F9"/>
    <mergeCell ref="G9:I9"/>
    <mergeCell ref="A10:F10"/>
    <mergeCell ref="G10:I10"/>
    <mergeCell ref="B23:I23"/>
    <mergeCell ref="A24:F24"/>
    <mergeCell ref="G24:I24"/>
    <mergeCell ref="A25:F25"/>
    <mergeCell ref="G25:I25"/>
    <mergeCell ref="A20:F20"/>
    <mergeCell ref="A21:F21"/>
    <mergeCell ref="A22:F22"/>
    <mergeCell ref="A17:F17"/>
    <mergeCell ref="A18:F18"/>
    <mergeCell ref="A19:F19"/>
    <mergeCell ref="A29:F29"/>
    <mergeCell ref="G29:I29"/>
    <mergeCell ref="A30:F30"/>
    <mergeCell ref="G30:I30"/>
    <mergeCell ref="A31:F31"/>
    <mergeCell ref="G31:I31"/>
    <mergeCell ref="A26:F26"/>
    <mergeCell ref="G26:I26"/>
    <mergeCell ref="A27:F27"/>
    <mergeCell ref="G27:I27"/>
    <mergeCell ref="A28:F28"/>
    <mergeCell ref="G28:I28"/>
    <mergeCell ref="A35:F35"/>
    <mergeCell ref="G35:I35"/>
    <mergeCell ref="A36:F36"/>
    <mergeCell ref="G36:I36"/>
    <mergeCell ref="A37:F37"/>
    <mergeCell ref="G37:I37"/>
    <mergeCell ref="A32:F32"/>
    <mergeCell ref="G32:I32"/>
    <mergeCell ref="A33:F33"/>
    <mergeCell ref="G33:I33"/>
    <mergeCell ref="A34:F34"/>
    <mergeCell ref="G34:I34"/>
    <mergeCell ref="A41:F41"/>
    <mergeCell ref="G41:I41"/>
    <mergeCell ref="A42:F42"/>
    <mergeCell ref="G42:I42"/>
    <mergeCell ref="A43:F43"/>
    <mergeCell ref="G43:I43"/>
    <mergeCell ref="A38:F38"/>
    <mergeCell ref="G38:I38"/>
    <mergeCell ref="B39:I39"/>
    <mergeCell ref="A40:F40"/>
    <mergeCell ref="G40:I40"/>
    <mergeCell ref="A47:F47"/>
    <mergeCell ref="G47:I47"/>
    <mergeCell ref="A48:F48"/>
    <mergeCell ref="G48:I48"/>
    <mergeCell ref="A49:F49"/>
    <mergeCell ref="G49:I49"/>
    <mergeCell ref="A44:F44"/>
    <mergeCell ref="G44:I44"/>
    <mergeCell ref="A45:F45"/>
    <mergeCell ref="G45:I45"/>
    <mergeCell ref="A46:F46"/>
    <mergeCell ref="G46:I46"/>
    <mergeCell ref="B53:I53"/>
    <mergeCell ref="A54:F54"/>
    <mergeCell ref="G54:I54"/>
    <mergeCell ref="A55:F55"/>
    <mergeCell ref="G55:I55"/>
    <mergeCell ref="A50:F50"/>
    <mergeCell ref="G50:I50"/>
    <mergeCell ref="A51:F51"/>
    <mergeCell ref="G51:I51"/>
    <mergeCell ref="A52:F52"/>
    <mergeCell ref="G52:I52"/>
    <mergeCell ref="A59:F59"/>
    <mergeCell ref="G59:I59"/>
    <mergeCell ref="A60:F60"/>
    <mergeCell ref="G60:I60"/>
    <mergeCell ref="A61:F61"/>
    <mergeCell ref="G61:I61"/>
    <mergeCell ref="A56:F56"/>
    <mergeCell ref="G56:I56"/>
    <mergeCell ref="A57:F57"/>
    <mergeCell ref="G57:I57"/>
    <mergeCell ref="A58:F58"/>
    <mergeCell ref="G58:I58"/>
    <mergeCell ref="A65:F65"/>
    <mergeCell ref="G65:I65"/>
    <mergeCell ref="A66:F66"/>
    <mergeCell ref="G66:I66"/>
    <mergeCell ref="A67:F67"/>
    <mergeCell ref="G67:I67"/>
    <mergeCell ref="A62:F62"/>
    <mergeCell ref="G62:I62"/>
    <mergeCell ref="A63:F63"/>
    <mergeCell ref="G63:I63"/>
    <mergeCell ref="A64:F64"/>
    <mergeCell ref="G64:I64"/>
    <mergeCell ref="A71:F71"/>
    <mergeCell ref="G71:I71"/>
    <mergeCell ref="A72:F72"/>
    <mergeCell ref="G72:I72"/>
    <mergeCell ref="A73:F73"/>
    <mergeCell ref="G73:I73"/>
    <mergeCell ref="A68:F68"/>
    <mergeCell ref="G68:I68"/>
    <mergeCell ref="A69:F69"/>
    <mergeCell ref="G69:I69"/>
    <mergeCell ref="A70:F70"/>
    <mergeCell ref="G70:I70"/>
    <mergeCell ref="A78:F78"/>
    <mergeCell ref="G78:I78"/>
    <mergeCell ref="A79:F79"/>
    <mergeCell ref="G79:I79"/>
    <mergeCell ref="A80:F80"/>
    <mergeCell ref="G80:I80"/>
    <mergeCell ref="A74:F74"/>
    <mergeCell ref="G74:I74"/>
    <mergeCell ref="A75:F75"/>
    <mergeCell ref="G75:I75"/>
    <mergeCell ref="B76:I76"/>
    <mergeCell ref="A77:F77"/>
    <mergeCell ref="G77:I77"/>
    <mergeCell ref="B84:I84"/>
    <mergeCell ref="A85:F85"/>
    <mergeCell ref="G85:I85"/>
    <mergeCell ref="A81:F81"/>
    <mergeCell ref="G81:I81"/>
    <mergeCell ref="A82:F82"/>
    <mergeCell ref="G82:I82"/>
    <mergeCell ref="A83:F83"/>
    <mergeCell ref="G83:I83"/>
    <mergeCell ref="E91:I92"/>
    <mergeCell ref="J91:J92"/>
    <mergeCell ref="L91:L92"/>
    <mergeCell ref="E89:F89"/>
    <mergeCell ref="G89:I89"/>
    <mergeCell ref="A86:F86"/>
    <mergeCell ref="G86:I86"/>
    <mergeCell ref="A87:F87"/>
    <mergeCell ref="G87:I87"/>
    <mergeCell ref="A88:F88"/>
    <mergeCell ref="G88:I88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Fernanda Caceres Gómez</dc:creator>
  <cp:lastModifiedBy>Paula Fernanda Caceres Gómez</cp:lastModifiedBy>
  <dcterms:created xsi:type="dcterms:W3CDTF">2018-02-12T19:20:37Z</dcterms:created>
  <dcterms:modified xsi:type="dcterms:W3CDTF">2018-02-12T20:36:13Z</dcterms:modified>
</cp:coreProperties>
</file>