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980" yWindow="-45" windowWidth="14820" windowHeight="1287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G69" i="1" l="1"/>
  <c r="G71" i="1"/>
  <c r="G75" i="1"/>
  <c r="G76" i="1"/>
  <c r="G11" i="1" l="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6" i="1"/>
  <c r="G47" i="1"/>
  <c r="G48" i="1"/>
  <c r="G51" i="1"/>
  <c r="G52" i="1"/>
  <c r="G53" i="1"/>
  <c r="G54" i="1"/>
  <c r="G55" i="1"/>
  <c r="G56" i="1"/>
  <c r="G57" i="1"/>
  <c r="G58" i="1"/>
  <c r="G59" i="1"/>
  <c r="G60" i="1"/>
  <c r="G61" i="1"/>
  <c r="G62" i="1"/>
  <c r="G63" i="1"/>
  <c r="G64" i="1"/>
  <c r="G65" i="1"/>
  <c r="G66" i="1"/>
  <c r="G67" i="1"/>
  <c r="G77" i="1"/>
  <c r="G78" i="1"/>
  <c r="G79" i="1"/>
  <c r="G83" i="1"/>
  <c r="G84" i="1"/>
  <c r="G10" i="1"/>
  <c r="G101" i="1" l="1"/>
</calcChain>
</file>

<file path=xl/sharedStrings.xml><?xml version="1.0" encoding="utf-8"?>
<sst xmlns="http://schemas.openxmlformats.org/spreadsheetml/2006/main" count="96" uniqueCount="77">
  <si>
    <t>Ministry of Housing and Urban Development</t>
  </si>
  <si>
    <t>Male', Republic of Maldives</t>
  </si>
  <si>
    <t>BILL OF QUANTITIES</t>
  </si>
  <si>
    <t>ITEM CODE</t>
  </si>
  <si>
    <t>DESCRIPTION</t>
  </si>
  <si>
    <t>AMOUNT</t>
  </si>
  <si>
    <t>Mobilization &amp; Demobilization</t>
  </si>
  <si>
    <t>Establishment of Transportation and establishing of all personnel, plants &amp; machineries, tools, equipments, materials and all other necessary items for the execution of the work.</t>
  </si>
  <si>
    <t>Site levels</t>
  </si>
  <si>
    <t xml:space="preserve">The dimensions and levels on site are to be checked by the Contractor and he/she shall be responsible for the accuracy of the dimensions and levels set out by the Contractor. In the event of any errors due to discrepancies of the levels set out by the Contractor, the Client must be notified immediately and the rectification of such shall be at the Contractor’s expense. </t>
  </si>
  <si>
    <t>RATE</t>
  </si>
  <si>
    <t>TOTAL</t>
  </si>
  <si>
    <t>Hardscaping</t>
  </si>
  <si>
    <t xml:space="preserve">Supply,Installation, testing and commissioning of Octagonal Poles of 6 M height High mast Light with 2 nos 45 watt LED luminaire
with Erection, Testing&amp; Commissioning </t>
  </si>
  <si>
    <t>Safety surfaces (for the playground)</t>
  </si>
  <si>
    <t>Slopes (cuts and embankments)</t>
  </si>
  <si>
    <t>Lighting</t>
  </si>
  <si>
    <t xml:space="preserve">Supply,Installation, testing and commissioning of Octagonal Poles of 6 M height High mast Light with 1 no. 45 watt LED luminaire
with Erection, Testing&amp; Commissioning </t>
  </si>
  <si>
    <t>Water supply system</t>
  </si>
  <si>
    <t xml:space="preserve">The Contractor shall take into account, and provide the details and specifications of the materials and plantings of the following for the Client’s approval. </t>
  </si>
  <si>
    <t xml:space="preserve">The contractor must take precautions to protect all existing site roads, parking lots, curbs and utilities from damage. The Contractor shall be responsible for any damage arising from the execution of the Contract and shall rectify such at his own expense. </t>
  </si>
  <si>
    <t>Drainage system</t>
  </si>
  <si>
    <t>The irrigation system for the landscape should be considered and provided for adequately.  </t>
  </si>
  <si>
    <t>The drainage systems of the landscape should be considered and provided for adequately.  </t>
  </si>
  <si>
    <t xml:space="preserve"> The contractor shall be responsible for the provision of all labor, materials and equipment required to complete all the tasks associated with the landscape development in accordance with pre-approved drawings and written instructions from the client.</t>
  </si>
  <si>
    <t>The contractor shall procure and install all the equipment, furniture, fittings and fixtures to be provided as part of the landscape development</t>
  </si>
  <si>
    <t>Equipment, furniture and fittings</t>
  </si>
  <si>
    <t>Plantings</t>
  </si>
  <si>
    <t xml:space="preserve">Excavating to a depth of 0.30m removing all foreign bodies over 50 mm dia, refilling with the mix of earth and manure in ratio
3:1, grade surface to finish levels, as instructed by the Client. All finished areas shall slope to drain. </t>
  </si>
  <si>
    <t>Grass lawn</t>
  </si>
  <si>
    <t>Shady trees</t>
  </si>
  <si>
    <t>Avenue trees</t>
  </si>
  <si>
    <t>The height of the shady trees should be a minimum of 14 feet up to the tree apex level at the time of handover. The plantings should be root-balled prior to placement on site.</t>
  </si>
  <si>
    <t>The height of the avenue trees should be a minimum of 14 feet up to the tree apex level at the time of handover. The plantings should be root-balled prior to placement on site.</t>
  </si>
  <si>
    <t>The contractor shall provide all safety measures during the construction operations to protect the public and the workers in accordance with the local legislature and international safety standards.</t>
  </si>
  <si>
    <t>Preliminaries</t>
  </si>
  <si>
    <t>Safety precautions</t>
  </si>
  <si>
    <t>Approvals and instructions</t>
  </si>
  <si>
    <t>Site clearance</t>
  </si>
  <si>
    <t xml:space="preserve">The site shall be kept clean throughout the contract period and all the debris that result from site clearance shall be disposed at a location specified by the Client or the Client’s Authorised Representative. </t>
  </si>
  <si>
    <t>Additions/ ommissions</t>
  </si>
  <si>
    <t>Playground</t>
  </si>
  <si>
    <t>The contractor shall procure and install all the equipment, furniture, fittings and fixtures  required</t>
  </si>
  <si>
    <t>Foundations of the playstructures if required</t>
  </si>
  <si>
    <t xml:space="preserve">Road surfaces (unpaved roads)- Excavating to a depth of 0.30m removing all foreign bodies over 50 mm dia, refilling with compact earth, grade surface to finish levels, as instructed by the Client. All finished areas shall slope to drain. </t>
  </si>
  <si>
    <t>2.1a</t>
  </si>
  <si>
    <t>2.1b.</t>
  </si>
  <si>
    <t>Grassing with turfing of specified grass including watering and maintenance of the lawn till the grass forms a thick carpet free
of weeds and fit for mowing including mandatory maintenance of lawn for the specified period</t>
  </si>
  <si>
    <t xml:space="preserve">Preparation of pits for Shrubs and Climbers by excavation, planting the specified shrub and staking in full in the pit. Maintaining the
plants for the specified period, including replacement of unhealthy and dead plants in the maintenance period. </t>
  </si>
  <si>
    <t>Shrubs</t>
  </si>
  <si>
    <t xml:space="preserve">Kerb stone - Providing and laying at or near ground level, appvoved cement concrete kerb stone in position with the required line, level and curvature, jointed with cement mortar 1:3 (1 cement: 3 coarse sand), including making joints with or without grooves (thickness of joints except at sharp curve shall not to more than 5mm), including making drainage
opening wherever required complete etc. as approved by the Client (length of finished kerb edging shall be measured for payment). </t>
  </si>
  <si>
    <t>Concrete blocks- providing and placing 0.45m x 0.45m x 0.06m concrete blocks at 0.5m C/C</t>
  </si>
  <si>
    <t>Demarcation of individual garden plots</t>
  </si>
  <si>
    <t>UNIT</t>
  </si>
  <si>
    <t>The Contractor shall provide a list of any/all items Tenderer believes that should be in the BOQ, but that are not listed or list to be removed. Note that the list should be inclusive of all items.</t>
  </si>
  <si>
    <t>Maintenance</t>
  </si>
  <si>
    <t>The Contractor shall provide the services of maintaining the site for a retention period of six months after the landscape development is complete</t>
  </si>
  <si>
    <t>TOTAL GST INCLUSIVE</t>
  </si>
  <si>
    <t xml:space="preserve">Bidder </t>
  </si>
  <si>
    <t>Company/ Name</t>
  </si>
  <si>
    <t>Signature</t>
  </si>
  <si>
    <t>Date</t>
  </si>
  <si>
    <t>Office Stamp</t>
  </si>
  <si>
    <t>GST PRICE</t>
  </si>
  <si>
    <t>sq. m.</t>
  </si>
  <si>
    <t>m</t>
  </si>
  <si>
    <t xml:space="preserve">nos. </t>
  </si>
  <si>
    <t>nos.</t>
  </si>
  <si>
    <t>sq.m</t>
  </si>
  <si>
    <t>Garden plots of 4m x 2m should be demarcated as instructed by the Client</t>
  </si>
  <si>
    <t>sq.m.</t>
  </si>
  <si>
    <t>l.s</t>
  </si>
  <si>
    <t>Levelling</t>
  </si>
  <si>
    <t>Locally available sand to be approved by the Client for sand covered areas</t>
  </si>
  <si>
    <t>l.s.</t>
  </si>
  <si>
    <t>LANDSCAPE DEVELOPMENT FOR THE SOCIAL HOUSING UNITS SITE AT 
S. HULHUMEEDHOO</t>
  </si>
  <si>
    <t>not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</si>
</sst>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5">
    <font>
      <sz val="11"/>
      <color theme="1"/>
      <name val="Calibri"/>
      <family val="2"/>
      <scheme val="minor"/>
    </font>
    <font>
      <sz val="11"/>
      <color theme="1"/>
      <name val="Calibri"/>
      <family val="2"/>
      <scheme val="minor"/>
    </font>
    <font>
      <sz val="10"/>
      <name val="Arial"/>
      <family val="2"/>
    </font>
    <font>
      <sz val="10"/>
      <name val="Arial"/>
      <family val="2"/>
    </font>
    <font>
      <sz val="14"/>
      <name val="Calibre"/>
    </font>
    <font>
      <sz val="10"/>
      <name val="Calibre"/>
    </font>
    <font>
      <sz val="11"/>
      <name val="Calibre"/>
    </font>
    <font>
      <b/>
      <sz val="11"/>
      <name val="Calibre"/>
    </font>
    <font>
      <b/>
      <u/>
      <sz val="11"/>
      <name val="Calibre"/>
    </font>
    <font>
      <b/>
      <sz val="16"/>
      <name val="Calibre"/>
    </font>
    <font>
      <b/>
      <u/>
      <sz val="14"/>
      <name val="Calibre"/>
    </font>
    <font>
      <sz val="11"/>
      <color theme="1"/>
      <name val="Calibri"/>
      <family val="2"/>
    </font>
    <font>
      <sz val="11"/>
      <color theme="1"/>
      <name val="Calibre"/>
    </font>
    <font>
      <b/>
      <sz val="11"/>
      <color theme="1"/>
      <name val="Calibri"/>
      <family val="2"/>
    </font>
    <font>
      <b/>
      <sz val="11"/>
      <color theme="1"/>
      <name val="Calibre"/>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1">
    <border>
      <left/>
      <right/>
      <top/>
      <bottom/>
      <diagonal/>
    </border>
    <border>
      <left style="thin">
        <color indexed="8"/>
      </left>
      <right style="thin">
        <color indexed="8"/>
      </right>
      <top style="thin">
        <color indexed="8"/>
      </top>
      <bottom style="thin">
        <color indexed="64"/>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right/>
      <top style="thin">
        <color indexed="64"/>
      </top>
      <bottom style="thin">
        <color indexed="64"/>
      </bottom>
      <diagonal/>
    </border>
  </borders>
  <cellStyleXfs count="5">
    <xf numFmtId="0" fontId="0" fillId="0" borderId="0"/>
    <xf numFmtId="0" fontId="2" fillId="0" borderId="0"/>
    <xf numFmtId="43" fontId="3" fillId="0" borderId="0" applyFont="0" applyFill="0" applyBorder="0" applyAlignment="0" applyProtection="0"/>
    <xf numFmtId="0" fontId="1" fillId="0" borderId="0"/>
    <xf numFmtId="0" fontId="3" fillId="0" borderId="0"/>
  </cellStyleXfs>
  <cellXfs count="50">
    <xf numFmtId="0" fontId="0" fillId="0" borderId="0" xfId="0"/>
    <xf numFmtId="0" fontId="0" fillId="0" borderId="0" xfId="0" applyBorder="1"/>
    <xf numFmtId="0" fontId="6" fillId="2" borderId="0" xfId="1" applyFont="1" applyFill="1" applyBorder="1" applyAlignment="1" applyProtection="1">
      <alignment horizontal="left" vertical="top" wrapText="1"/>
    </xf>
    <xf numFmtId="43" fontId="7" fillId="3" borderId="1" xfId="2" applyFont="1" applyFill="1" applyBorder="1" applyAlignment="1">
      <alignment vertical="center"/>
    </xf>
    <xf numFmtId="0" fontId="7" fillId="2" borderId="0" xfId="1" applyFont="1" applyFill="1" applyBorder="1" applyAlignment="1" applyProtection="1">
      <alignment horizontal="center" vertical="center" wrapText="1"/>
    </xf>
    <xf numFmtId="0" fontId="7" fillId="2" borderId="0" xfId="1" applyFont="1" applyFill="1"/>
    <xf numFmtId="0" fontId="8" fillId="2" borderId="0" xfId="1" applyFont="1" applyFill="1"/>
    <xf numFmtId="0" fontId="6" fillId="2" borderId="3" xfId="1" applyFont="1" applyFill="1" applyBorder="1" applyAlignment="1">
      <alignment horizontal="center" vertical="top"/>
    </xf>
    <xf numFmtId="0" fontId="6" fillId="2" borderId="0" xfId="1" applyFont="1" applyFill="1"/>
    <xf numFmtId="0" fontId="6" fillId="2" borderId="0" xfId="1" applyFont="1" applyFill="1" applyAlignment="1" applyProtection="1">
      <alignment horizontal="left" vertical="top" wrapText="1"/>
    </xf>
    <xf numFmtId="0" fontId="11" fillId="0" borderId="0" xfId="0" applyFont="1"/>
    <xf numFmtId="0" fontId="12" fillId="2" borderId="0" xfId="1" applyFont="1" applyFill="1" applyAlignment="1" applyProtection="1">
      <alignment horizontal="left" vertical="top" wrapText="1"/>
    </xf>
    <xf numFmtId="0" fontId="7" fillId="2" borderId="0" xfId="1" applyFont="1" applyFill="1" applyAlignment="1" applyProtection="1">
      <alignment horizontal="left" vertical="top" wrapText="1"/>
    </xf>
    <xf numFmtId="0" fontId="8" fillId="2" borderId="0" xfId="1" applyFont="1" applyFill="1" applyAlignment="1" applyProtection="1">
      <alignment horizontal="left" vertical="top" wrapText="1"/>
    </xf>
    <xf numFmtId="0" fontId="6" fillId="2" borderId="0" xfId="1" applyFont="1" applyFill="1" applyBorder="1" applyAlignment="1">
      <alignment horizontal="center" vertical="top"/>
    </xf>
    <xf numFmtId="164" fontId="7" fillId="2" borderId="3" xfId="1" applyNumberFormat="1" applyFont="1" applyFill="1" applyBorder="1" applyAlignment="1">
      <alignment horizontal="center" vertical="top"/>
    </xf>
    <xf numFmtId="0" fontId="7" fillId="3" borderId="1" xfId="1" applyFont="1" applyFill="1" applyBorder="1" applyAlignment="1">
      <alignment vertical="top"/>
    </xf>
    <xf numFmtId="0" fontId="7" fillId="2" borderId="2" xfId="1" applyFont="1" applyFill="1" applyBorder="1" applyAlignment="1">
      <alignment horizontal="center" vertical="top"/>
    </xf>
    <xf numFmtId="164" fontId="6" fillId="2" borderId="3" xfId="1" applyNumberFormat="1" applyFont="1" applyFill="1" applyBorder="1" applyAlignment="1">
      <alignment horizontal="center" vertical="top"/>
    </xf>
    <xf numFmtId="0" fontId="0" fillId="0" borderId="0" xfId="0" applyAlignment="1">
      <alignment vertical="top"/>
    </xf>
    <xf numFmtId="0" fontId="13" fillId="0" borderId="0" xfId="0" applyFont="1"/>
    <xf numFmtId="0" fontId="7" fillId="2" borderId="7" xfId="1" applyFont="1" applyFill="1" applyBorder="1" applyAlignment="1">
      <alignment horizontal="center" vertical="top"/>
    </xf>
    <xf numFmtId="0" fontId="7" fillId="2" borderId="7" xfId="1" applyFont="1" applyFill="1" applyBorder="1"/>
    <xf numFmtId="0" fontId="6" fillId="2" borderId="0" xfId="1" applyFont="1" applyFill="1" applyBorder="1"/>
    <xf numFmtId="0" fontId="11" fillId="0" borderId="0" xfId="0" applyFont="1" applyBorder="1"/>
    <xf numFmtId="0" fontId="12" fillId="2" borderId="0" xfId="1" applyFont="1" applyFill="1" applyBorder="1" applyAlignment="1" applyProtection="1">
      <alignment horizontal="left" vertical="top" wrapText="1"/>
    </xf>
    <xf numFmtId="43" fontId="7" fillId="3" borderId="9" xfId="2" applyFont="1" applyFill="1" applyBorder="1" applyAlignment="1">
      <alignment vertical="center"/>
    </xf>
    <xf numFmtId="0" fontId="7" fillId="3" borderId="6" xfId="1" applyFont="1" applyFill="1" applyBorder="1" applyAlignment="1" applyProtection="1">
      <alignment horizontal="center" vertical="center" wrapText="1"/>
    </xf>
    <xf numFmtId="0" fontId="7" fillId="2" borderId="10" xfId="1" applyFont="1" applyFill="1" applyBorder="1" applyAlignment="1" applyProtection="1">
      <alignment horizontal="left" vertical="top" wrapText="1"/>
    </xf>
    <xf numFmtId="0" fontId="14" fillId="2" borderId="0" xfId="1" applyFont="1" applyFill="1" applyAlignment="1" applyProtection="1">
      <alignment horizontal="left" vertical="top" wrapText="1"/>
    </xf>
    <xf numFmtId="0" fontId="7" fillId="2" borderId="2" xfId="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wrapText="1"/>
      <protection locked="0"/>
    </xf>
    <xf numFmtId="43" fontId="7" fillId="2" borderId="2" xfId="2" applyFont="1" applyFill="1" applyBorder="1" applyAlignment="1" applyProtection="1">
      <alignment horizontal="center" vertical="center"/>
      <protection locked="0"/>
    </xf>
    <xf numFmtId="0" fontId="8" fillId="2" borderId="2" xfId="1" applyFont="1" applyFill="1" applyBorder="1" applyProtection="1">
      <protection locked="0"/>
    </xf>
    <xf numFmtId="0" fontId="6" fillId="2" borderId="2" xfId="1" applyFont="1" applyFill="1" applyBorder="1" applyAlignment="1" applyProtection="1">
      <alignment horizontal="left" vertical="top" wrapText="1"/>
      <protection locked="0"/>
    </xf>
    <xf numFmtId="43" fontId="6" fillId="2" borderId="3" xfId="2" applyFont="1" applyFill="1" applyBorder="1" applyProtection="1">
      <protection locked="0"/>
    </xf>
    <xf numFmtId="0" fontId="7" fillId="2" borderId="2" xfId="1" applyFont="1" applyFill="1" applyBorder="1" applyAlignment="1" applyProtection="1">
      <alignment horizontal="left" vertical="top" wrapText="1"/>
      <protection locked="0"/>
    </xf>
    <xf numFmtId="0" fontId="12" fillId="2" borderId="2" xfId="1" applyFont="1" applyFill="1" applyBorder="1" applyAlignment="1" applyProtection="1">
      <alignment horizontal="left" vertical="top" wrapText="1"/>
      <protection locked="0"/>
    </xf>
    <xf numFmtId="0" fontId="8" fillId="2" borderId="2" xfId="1" applyFont="1" applyFill="1" applyBorder="1" applyAlignment="1" applyProtection="1">
      <alignment horizontal="left" vertical="top" wrapText="1"/>
      <protection locked="0"/>
    </xf>
    <xf numFmtId="0" fontId="7" fillId="2" borderId="6" xfId="1" applyFont="1" applyFill="1" applyBorder="1" applyAlignment="1" applyProtection="1">
      <alignment horizontal="left" vertical="top" wrapText="1"/>
      <protection locked="0"/>
    </xf>
    <xf numFmtId="0" fontId="7" fillId="2" borderId="8" xfId="1" applyFont="1" applyFill="1" applyBorder="1" applyAlignment="1" applyProtection="1">
      <alignment horizontal="center" vertical="center" wrapText="1"/>
      <protection locked="0"/>
    </xf>
    <xf numFmtId="43" fontId="7" fillId="2" borderId="6" xfId="2" applyFont="1" applyFill="1" applyBorder="1" applyProtection="1">
      <protection locked="0"/>
    </xf>
    <xf numFmtId="0" fontId="6" fillId="0" borderId="2" xfId="1" applyFont="1" applyFill="1" applyBorder="1" applyAlignment="1" applyProtection="1">
      <alignment horizontal="left" vertical="top" wrapText="1"/>
      <protection locked="0"/>
    </xf>
    <xf numFmtId="43" fontId="9" fillId="2" borderId="0" xfId="2" applyFont="1" applyFill="1" applyAlignment="1">
      <alignment horizontal="center" vertical="center" wrapText="1"/>
    </xf>
    <xf numFmtId="0" fontId="7" fillId="3" borderId="4" xfId="1" applyFont="1" applyFill="1" applyBorder="1" applyAlignment="1" applyProtection="1">
      <alignment horizontal="center" vertical="center" wrapText="1"/>
    </xf>
    <xf numFmtId="0" fontId="7" fillId="3" borderId="5" xfId="1" applyFont="1" applyFill="1" applyBorder="1" applyAlignment="1" applyProtection="1">
      <alignment horizontal="center" vertical="center" wrapText="1"/>
    </xf>
    <xf numFmtId="43" fontId="5" fillId="2" borderId="0" xfId="2" applyFont="1" applyFill="1" applyAlignment="1">
      <alignment horizontal="center" vertical="top"/>
    </xf>
    <xf numFmtId="43" fontId="4" fillId="2" borderId="0" xfId="2" applyFont="1" applyFill="1" applyAlignment="1">
      <alignment horizontal="center" vertical="center"/>
    </xf>
    <xf numFmtId="43" fontId="4" fillId="2" borderId="0" xfId="2" applyFont="1" applyFill="1" applyAlignment="1" applyProtection="1">
      <alignment horizontal="center" vertical="center"/>
    </xf>
    <xf numFmtId="43" fontId="10" fillId="2" borderId="0" xfId="2" applyFont="1" applyFill="1" applyAlignment="1">
      <alignment horizontal="center" vertical="top"/>
    </xf>
  </cellXfs>
  <cellStyles count="5">
    <cellStyle name="Comma 2" xfId="2"/>
    <cellStyle name="Normal" xfId="0" builtinId="0"/>
    <cellStyle name="Normal 2" xfId="3"/>
    <cellStyle name="Normal 3" xfId="4"/>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8"/>
  <sheetViews>
    <sheetView tabSelected="1" zoomScale="85" zoomScaleNormal="85" workbookViewId="0">
      <selection activeCell="E35" sqref="E35"/>
    </sheetView>
  </sheetViews>
  <sheetFormatPr defaultRowHeight="15"/>
  <cols>
    <col min="1" max="1" width="9.140625" style="19"/>
    <col min="2" max="2" width="4.5703125" customWidth="1"/>
    <col min="3" max="3" width="31.7109375" bestFit="1" customWidth="1"/>
    <col min="4" max="4" width="11.140625" customWidth="1"/>
    <col min="5" max="5" width="20.28515625" customWidth="1"/>
    <col min="6" max="6" width="11" customWidth="1"/>
    <col min="7" max="7" width="13.140625" customWidth="1"/>
  </cols>
  <sheetData>
    <row r="1" spans="1:7" ht="61.5" customHeight="1">
      <c r="A1" s="43" t="s">
        <v>75</v>
      </c>
      <c r="B1" s="43"/>
      <c r="C1" s="43"/>
      <c r="D1" s="43"/>
      <c r="E1" s="43"/>
      <c r="F1" s="43"/>
      <c r="G1" s="43"/>
    </row>
    <row r="2" spans="1:7" ht="18">
      <c r="A2" s="47" t="s">
        <v>0</v>
      </c>
      <c r="B2" s="47"/>
      <c r="C2" s="47"/>
      <c r="D2" s="47"/>
      <c r="E2" s="47"/>
      <c r="F2" s="47"/>
      <c r="G2" s="47"/>
    </row>
    <row r="3" spans="1:7" ht="18">
      <c r="A3" s="48" t="s">
        <v>1</v>
      </c>
      <c r="B3" s="48"/>
      <c r="C3" s="48"/>
      <c r="D3" s="48"/>
      <c r="E3" s="48"/>
      <c r="F3" s="48"/>
      <c r="G3" s="48"/>
    </row>
    <row r="4" spans="1:7">
      <c r="A4" s="46"/>
      <c r="B4" s="46"/>
      <c r="C4" s="46"/>
      <c r="D4" s="46"/>
      <c r="E4" s="46"/>
      <c r="F4" s="46"/>
      <c r="G4" s="46"/>
    </row>
    <row r="5" spans="1:7" ht="18">
      <c r="A5" s="49" t="s">
        <v>2</v>
      </c>
      <c r="B5" s="49"/>
      <c r="C5" s="49"/>
      <c r="D5" s="49"/>
      <c r="E5" s="49"/>
      <c r="F5" s="49"/>
      <c r="G5" s="49"/>
    </row>
    <row r="7" spans="1:7">
      <c r="A7" s="16" t="s">
        <v>3</v>
      </c>
      <c r="B7" s="44" t="s">
        <v>4</v>
      </c>
      <c r="C7" s="45"/>
      <c r="D7" s="27" t="s">
        <v>53</v>
      </c>
      <c r="E7" s="27" t="s">
        <v>5</v>
      </c>
      <c r="F7" s="26" t="s">
        <v>10</v>
      </c>
      <c r="G7" s="3" t="s">
        <v>11</v>
      </c>
    </row>
    <row r="8" spans="1:7">
      <c r="A8" s="17"/>
      <c r="B8" s="4"/>
      <c r="C8" s="4"/>
      <c r="D8" s="30"/>
      <c r="E8" s="30"/>
      <c r="F8" s="31"/>
      <c r="G8" s="32"/>
    </row>
    <row r="9" spans="1:7">
      <c r="A9" s="15">
        <v>1</v>
      </c>
      <c r="B9" s="4"/>
      <c r="C9" s="6" t="s">
        <v>35</v>
      </c>
      <c r="D9" s="33"/>
      <c r="E9" s="34"/>
      <c r="F9" s="31"/>
      <c r="G9" s="35"/>
    </row>
    <row r="10" spans="1:7" ht="85.5">
      <c r="A10" s="7">
        <v>1.1000000000000001</v>
      </c>
      <c r="B10" s="8"/>
      <c r="C10" s="9" t="s">
        <v>19</v>
      </c>
      <c r="D10" s="34"/>
      <c r="E10" s="34"/>
      <c r="F10" s="31"/>
      <c r="G10" s="35">
        <f t="shared" ref="G10:G41" si="0">E10*F10</f>
        <v>0</v>
      </c>
    </row>
    <row r="11" spans="1:7">
      <c r="A11" s="7">
        <v>1.2</v>
      </c>
      <c r="B11" s="8"/>
      <c r="C11" s="12" t="s">
        <v>36</v>
      </c>
      <c r="D11" s="36"/>
      <c r="E11" s="34"/>
      <c r="F11" s="31"/>
      <c r="G11" s="35">
        <f t="shared" si="0"/>
        <v>0</v>
      </c>
    </row>
    <row r="12" spans="1:7" ht="128.25">
      <c r="A12" s="7"/>
      <c r="B12" s="8"/>
      <c r="C12" s="11" t="s">
        <v>20</v>
      </c>
      <c r="D12" s="37"/>
      <c r="E12" s="34"/>
      <c r="F12" s="31"/>
      <c r="G12" s="35">
        <f t="shared" si="0"/>
        <v>0</v>
      </c>
    </row>
    <row r="13" spans="1:7">
      <c r="A13" s="7"/>
      <c r="B13" s="8"/>
      <c r="C13" s="9"/>
      <c r="D13" s="34"/>
      <c r="E13" s="34"/>
      <c r="F13" s="31"/>
      <c r="G13" s="35">
        <f t="shared" si="0"/>
        <v>0</v>
      </c>
    </row>
    <row r="14" spans="1:7" ht="99.75">
      <c r="A14" s="7">
        <v>1.3</v>
      </c>
      <c r="B14" s="8"/>
      <c r="C14" s="11" t="s">
        <v>34</v>
      </c>
      <c r="D14" s="37"/>
      <c r="E14" s="34"/>
      <c r="F14" s="31"/>
      <c r="G14" s="35">
        <f t="shared" si="0"/>
        <v>0</v>
      </c>
    </row>
    <row r="15" spans="1:7">
      <c r="A15" s="7"/>
      <c r="B15" s="8"/>
      <c r="C15" s="11"/>
      <c r="D15" s="37"/>
      <c r="E15" s="34"/>
      <c r="F15" s="31"/>
      <c r="G15" s="35">
        <f t="shared" si="0"/>
        <v>0</v>
      </c>
    </row>
    <row r="16" spans="1:7">
      <c r="A16" s="7">
        <v>1.4</v>
      </c>
      <c r="B16" s="8"/>
      <c r="C16" s="12" t="s">
        <v>37</v>
      </c>
      <c r="D16" s="36"/>
      <c r="E16" s="34"/>
      <c r="F16" s="31"/>
      <c r="G16" s="35">
        <f t="shared" si="0"/>
        <v>0</v>
      </c>
    </row>
    <row r="17" spans="1:7" s="10" customFormat="1" ht="128.25">
      <c r="A17" s="7"/>
      <c r="B17" s="8"/>
      <c r="C17" s="11" t="s">
        <v>24</v>
      </c>
      <c r="D17" s="37"/>
      <c r="E17" s="34"/>
      <c r="F17" s="31"/>
      <c r="G17" s="35">
        <f t="shared" si="0"/>
        <v>0</v>
      </c>
    </row>
    <row r="18" spans="1:7">
      <c r="A18" s="7"/>
      <c r="B18" s="8"/>
      <c r="C18" s="11"/>
      <c r="D18" s="37"/>
      <c r="E18" s="34"/>
      <c r="F18" s="31"/>
      <c r="G18" s="35">
        <f t="shared" si="0"/>
        <v>0</v>
      </c>
    </row>
    <row r="19" spans="1:7">
      <c r="A19" s="7"/>
      <c r="B19" s="8"/>
      <c r="C19" s="11"/>
      <c r="D19" s="37"/>
      <c r="E19" s="34"/>
      <c r="F19" s="31"/>
      <c r="G19" s="35">
        <f t="shared" si="0"/>
        <v>0</v>
      </c>
    </row>
    <row r="20" spans="1:7">
      <c r="A20" s="7">
        <v>1.5</v>
      </c>
      <c r="B20" s="5"/>
      <c r="C20" s="6" t="s">
        <v>6</v>
      </c>
      <c r="D20" s="33"/>
      <c r="E20" s="33"/>
      <c r="F20" s="31"/>
      <c r="G20" s="35">
        <f t="shared" si="0"/>
        <v>0</v>
      </c>
    </row>
    <row r="21" spans="1:7" ht="99.75">
      <c r="A21" s="18"/>
      <c r="B21" s="8"/>
      <c r="C21" s="9" t="s">
        <v>7</v>
      </c>
      <c r="D21" s="34"/>
      <c r="E21" s="34"/>
      <c r="F21" s="31"/>
      <c r="G21" s="35">
        <f t="shared" si="0"/>
        <v>0</v>
      </c>
    </row>
    <row r="22" spans="1:7">
      <c r="A22" s="7">
        <v>1.6</v>
      </c>
      <c r="B22" s="8"/>
      <c r="C22" s="6" t="s">
        <v>8</v>
      </c>
      <c r="D22" s="33"/>
      <c r="E22" s="33"/>
      <c r="F22" s="31"/>
      <c r="G22" s="35">
        <f t="shared" si="0"/>
        <v>0</v>
      </c>
    </row>
    <row r="23" spans="1:7" ht="185.25">
      <c r="A23" s="18"/>
      <c r="B23" s="8"/>
      <c r="C23" s="9" t="s">
        <v>9</v>
      </c>
      <c r="D23" s="34" t="s">
        <v>71</v>
      </c>
      <c r="E23" s="34">
        <v>1</v>
      </c>
      <c r="F23" s="31"/>
      <c r="G23" s="35">
        <f t="shared" si="0"/>
        <v>0</v>
      </c>
    </row>
    <row r="24" spans="1:7" s="10" customFormat="1" ht="28.5">
      <c r="A24" s="7"/>
      <c r="B24" s="8"/>
      <c r="C24" s="11" t="s">
        <v>15</v>
      </c>
      <c r="D24" s="34" t="s">
        <v>71</v>
      </c>
      <c r="E24" s="34">
        <v>1</v>
      </c>
      <c r="F24" s="31"/>
      <c r="G24" s="35">
        <f t="shared" si="0"/>
        <v>0</v>
      </c>
    </row>
    <row r="25" spans="1:7" s="10" customFormat="1">
      <c r="A25" s="7">
        <v>1.7</v>
      </c>
      <c r="B25" s="8"/>
      <c r="C25" s="6" t="s">
        <v>38</v>
      </c>
      <c r="D25" s="33"/>
      <c r="E25" s="34"/>
      <c r="F25" s="31"/>
      <c r="G25" s="35">
        <f t="shared" si="0"/>
        <v>0</v>
      </c>
    </row>
    <row r="26" spans="1:7" s="10" customFormat="1" ht="99.75">
      <c r="A26" s="7"/>
      <c r="B26" s="8"/>
      <c r="C26" s="9" t="s">
        <v>39</v>
      </c>
      <c r="D26" s="34" t="s">
        <v>71</v>
      </c>
      <c r="E26" s="34">
        <v>1</v>
      </c>
      <c r="F26" s="31"/>
      <c r="G26" s="35">
        <f t="shared" si="0"/>
        <v>0</v>
      </c>
    </row>
    <row r="27" spans="1:7" s="10" customFormat="1">
      <c r="A27" s="7"/>
      <c r="B27" s="8"/>
      <c r="C27" s="9"/>
      <c r="D27" s="34"/>
      <c r="E27" s="34"/>
      <c r="F27" s="31"/>
      <c r="G27" s="35">
        <f t="shared" si="0"/>
        <v>0</v>
      </c>
    </row>
    <row r="28" spans="1:7" s="10" customFormat="1">
      <c r="A28" s="15">
        <v>2</v>
      </c>
      <c r="B28" s="8"/>
      <c r="C28" s="13" t="s">
        <v>27</v>
      </c>
      <c r="D28" s="38"/>
      <c r="E28" s="34"/>
      <c r="F28" s="31"/>
      <c r="G28" s="35">
        <f t="shared" si="0"/>
        <v>0</v>
      </c>
    </row>
    <row r="29" spans="1:7" s="10" customFormat="1">
      <c r="A29" s="18" t="s">
        <v>45</v>
      </c>
      <c r="B29" s="8"/>
      <c r="C29" s="13" t="s">
        <v>29</v>
      </c>
      <c r="D29" s="38"/>
      <c r="E29" s="34"/>
      <c r="F29" s="31"/>
      <c r="G29" s="35">
        <f t="shared" si="0"/>
        <v>0</v>
      </c>
    </row>
    <row r="30" spans="1:7" s="10" customFormat="1" ht="114">
      <c r="A30" s="7"/>
      <c r="B30" s="8"/>
      <c r="C30" s="11" t="s">
        <v>28</v>
      </c>
      <c r="D30" s="37" t="s">
        <v>64</v>
      </c>
      <c r="E30" s="34">
        <v>1365.56</v>
      </c>
      <c r="F30" s="31"/>
      <c r="G30" s="35">
        <f t="shared" si="0"/>
        <v>0</v>
      </c>
    </row>
    <row r="31" spans="1:7" s="10" customFormat="1" ht="128.25">
      <c r="A31" s="7" t="s">
        <v>46</v>
      </c>
      <c r="B31" s="8"/>
      <c r="C31" s="11" t="s">
        <v>47</v>
      </c>
      <c r="D31" s="37" t="s">
        <v>64</v>
      </c>
      <c r="E31" s="34">
        <v>1365.56</v>
      </c>
      <c r="F31" s="31"/>
      <c r="G31" s="35">
        <f t="shared" si="0"/>
        <v>0</v>
      </c>
    </row>
    <row r="32" spans="1:7" s="10" customFormat="1">
      <c r="A32" s="18"/>
      <c r="B32" s="8"/>
      <c r="C32" s="9"/>
      <c r="D32" s="34"/>
      <c r="E32" s="34"/>
      <c r="F32" s="31"/>
      <c r="G32" s="35">
        <f t="shared" si="0"/>
        <v>0</v>
      </c>
    </row>
    <row r="33" spans="1:7" s="10" customFormat="1">
      <c r="A33" s="18">
        <v>2.2000000000000002</v>
      </c>
      <c r="B33" s="8"/>
      <c r="C33" s="13" t="s">
        <v>31</v>
      </c>
      <c r="D33" s="38"/>
      <c r="E33" s="34"/>
      <c r="F33" s="31"/>
      <c r="G33" s="35">
        <f t="shared" si="0"/>
        <v>0</v>
      </c>
    </row>
    <row r="34" spans="1:7" s="10" customFormat="1" ht="85.5">
      <c r="A34" s="7"/>
      <c r="B34" s="8"/>
      <c r="C34" s="11" t="s">
        <v>33</v>
      </c>
      <c r="D34" s="37" t="s">
        <v>66</v>
      </c>
      <c r="E34" s="34">
        <v>76</v>
      </c>
      <c r="F34" s="31"/>
      <c r="G34" s="35">
        <f t="shared" si="0"/>
        <v>0</v>
      </c>
    </row>
    <row r="35" spans="1:7" s="10" customFormat="1">
      <c r="A35" s="7"/>
      <c r="B35" s="8"/>
      <c r="C35" s="9"/>
      <c r="D35" s="34"/>
      <c r="E35" s="34"/>
      <c r="F35" s="31"/>
      <c r="G35" s="35">
        <f t="shared" si="0"/>
        <v>0</v>
      </c>
    </row>
    <row r="36" spans="1:7" s="10" customFormat="1">
      <c r="A36" s="18">
        <v>2.2999999999999998</v>
      </c>
      <c r="B36" s="8"/>
      <c r="C36" s="13" t="s">
        <v>30</v>
      </c>
      <c r="D36" s="38"/>
      <c r="E36" s="34"/>
      <c r="F36" s="31"/>
      <c r="G36" s="35">
        <f t="shared" si="0"/>
        <v>0</v>
      </c>
    </row>
    <row r="37" spans="1:7" s="10" customFormat="1" ht="85.5">
      <c r="A37" s="7"/>
      <c r="B37" s="8"/>
      <c r="C37" s="11" t="s">
        <v>32</v>
      </c>
      <c r="D37" s="37" t="s">
        <v>67</v>
      </c>
      <c r="E37" s="34">
        <v>4</v>
      </c>
      <c r="F37" s="31"/>
      <c r="G37" s="35">
        <f t="shared" si="0"/>
        <v>0</v>
      </c>
    </row>
    <row r="38" spans="1:7" s="10" customFormat="1">
      <c r="A38" s="7"/>
      <c r="B38" s="8"/>
      <c r="C38" s="9"/>
      <c r="D38" s="34"/>
      <c r="E38" s="34"/>
      <c r="F38" s="31"/>
      <c r="G38" s="35">
        <f t="shared" si="0"/>
        <v>0</v>
      </c>
    </row>
    <row r="39" spans="1:7" s="10" customFormat="1">
      <c r="A39" s="7">
        <v>2.4</v>
      </c>
      <c r="B39" s="8"/>
      <c r="C39" s="12" t="s">
        <v>49</v>
      </c>
      <c r="D39" s="36"/>
      <c r="E39" s="34"/>
      <c r="F39" s="31"/>
      <c r="G39" s="35">
        <f t="shared" si="0"/>
        <v>0</v>
      </c>
    </row>
    <row r="40" spans="1:7" s="10" customFormat="1" ht="128.25">
      <c r="A40" s="7"/>
      <c r="B40" s="8"/>
      <c r="C40" s="11" t="s">
        <v>48</v>
      </c>
      <c r="D40" s="37" t="s">
        <v>67</v>
      </c>
      <c r="E40" s="34">
        <v>0</v>
      </c>
      <c r="F40" s="31"/>
      <c r="G40" s="35">
        <f t="shared" si="0"/>
        <v>0</v>
      </c>
    </row>
    <row r="41" spans="1:7" s="10" customFormat="1">
      <c r="A41" s="7"/>
      <c r="B41" s="8"/>
      <c r="C41" s="11"/>
      <c r="D41" s="37"/>
      <c r="E41" s="34"/>
      <c r="F41" s="31"/>
      <c r="G41" s="35">
        <f t="shared" si="0"/>
        <v>0</v>
      </c>
    </row>
    <row r="42" spans="1:7" s="10" customFormat="1">
      <c r="A42" s="15">
        <v>3</v>
      </c>
      <c r="B42" s="8"/>
      <c r="C42" s="13" t="s">
        <v>12</v>
      </c>
      <c r="D42" s="38"/>
      <c r="E42" s="34"/>
      <c r="F42" s="31"/>
      <c r="G42" s="35">
        <f t="shared" ref="G42:G76" si="1">E42*F42</f>
        <v>0</v>
      </c>
    </row>
    <row r="43" spans="1:7" s="10" customFormat="1" ht="256.5">
      <c r="A43" s="18">
        <v>3.1</v>
      </c>
      <c r="B43" s="8"/>
      <c r="C43" s="11" t="s">
        <v>50</v>
      </c>
      <c r="D43" s="37" t="s">
        <v>65</v>
      </c>
      <c r="E43" s="34">
        <v>960.71</v>
      </c>
      <c r="F43" s="31"/>
      <c r="G43" s="35">
        <f t="shared" si="1"/>
        <v>0</v>
      </c>
    </row>
    <row r="44" spans="1:7" s="10" customFormat="1">
      <c r="A44" s="18"/>
      <c r="B44" s="8"/>
      <c r="C44" s="11"/>
      <c r="D44" s="37"/>
      <c r="E44" s="34"/>
      <c r="F44" s="31"/>
      <c r="G44" s="35">
        <f t="shared" si="1"/>
        <v>0</v>
      </c>
    </row>
    <row r="45" spans="1:7" s="10" customFormat="1">
      <c r="A45" s="18"/>
      <c r="B45" s="8"/>
      <c r="C45" s="29" t="s">
        <v>72</v>
      </c>
      <c r="D45" s="37"/>
      <c r="E45" s="34"/>
      <c r="F45" s="31"/>
      <c r="G45" s="35"/>
    </row>
    <row r="46" spans="1:7" s="10" customFormat="1" ht="114">
      <c r="A46" s="18">
        <v>3.2</v>
      </c>
      <c r="B46" s="8"/>
      <c r="C46" s="11" t="s">
        <v>44</v>
      </c>
      <c r="D46" s="37" t="s">
        <v>68</v>
      </c>
      <c r="E46" s="34">
        <v>1728.71</v>
      </c>
      <c r="F46" s="31"/>
      <c r="G46" s="35">
        <f t="shared" si="1"/>
        <v>0</v>
      </c>
    </row>
    <row r="47" spans="1:7" s="10" customFormat="1">
      <c r="A47" s="18"/>
      <c r="B47" s="8"/>
      <c r="C47" s="11"/>
      <c r="D47" s="37"/>
      <c r="E47" s="34"/>
      <c r="F47" s="31"/>
      <c r="G47" s="35">
        <f t="shared" si="1"/>
        <v>0</v>
      </c>
    </row>
    <row r="48" spans="1:7" s="10" customFormat="1" ht="42.75">
      <c r="A48" s="18">
        <v>3.3</v>
      </c>
      <c r="B48" s="8"/>
      <c r="C48" s="11" t="s">
        <v>51</v>
      </c>
      <c r="D48" s="37" t="s">
        <v>68</v>
      </c>
      <c r="E48" s="34">
        <v>203.24</v>
      </c>
      <c r="F48" s="31"/>
      <c r="G48" s="35">
        <f>E48*F48</f>
        <v>0</v>
      </c>
    </row>
    <row r="49" spans="1:7" s="10" customFormat="1">
      <c r="A49" s="18"/>
      <c r="B49" s="8"/>
      <c r="C49" s="11"/>
      <c r="D49" s="37"/>
      <c r="E49" s="34"/>
      <c r="F49" s="31"/>
      <c r="G49" s="35"/>
    </row>
    <row r="50" spans="1:7" s="10" customFormat="1" ht="42.75">
      <c r="A50" s="18">
        <v>3.4</v>
      </c>
      <c r="B50" s="8"/>
      <c r="C50" s="11" t="s">
        <v>73</v>
      </c>
      <c r="D50" s="37" t="s">
        <v>68</v>
      </c>
      <c r="E50" s="42"/>
      <c r="F50" s="31"/>
      <c r="G50" s="35"/>
    </row>
    <row r="51" spans="1:7" s="10" customFormat="1">
      <c r="A51" s="7"/>
      <c r="B51" s="8"/>
      <c r="C51" s="9"/>
      <c r="D51" s="34"/>
      <c r="E51" s="42"/>
      <c r="F51" s="31"/>
      <c r="G51" s="35">
        <f t="shared" si="1"/>
        <v>0</v>
      </c>
    </row>
    <row r="52" spans="1:7" s="10" customFormat="1">
      <c r="A52" s="15">
        <v>4</v>
      </c>
      <c r="B52" s="8"/>
      <c r="C52" s="13" t="s">
        <v>16</v>
      </c>
      <c r="D52" s="38"/>
      <c r="E52" s="42"/>
      <c r="F52" s="31"/>
      <c r="G52" s="35">
        <f t="shared" si="1"/>
        <v>0</v>
      </c>
    </row>
    <row r="53" spans="1:7" s="10" customFormat="1" ht="99.75">
      <c r="A53" s="18">
        <v>4.0999999999999996</v>
      </c>
      <c r="B53" s="8"/>
      <c r="C53" s="9" t="s">
        <v>13</v>
      </c>
      <c r="D53" s="34" t="s">
        <v>67</v>
      </c>
      <c r="E53" s="42">
        <v>30</v>
      </c>
      <c r="F53" s="31"/>
      <c r="G53" s="35">
        <f t="shared" si="1"/>
        <v>0</v>
      </c>
    </row>
    <row r="54" spans="1:7" s="10" customFormat="1">
      <c r="A54" s="7"/>
      <c r="B54" s="8"/>
      <c r="C54" s="9"/>
      <c r="D54" s="34"/>
      <c r="E54" s="42"/>
      <c r="F54" s="31"/>
      <c r="G54" s="35">
        <f t="shared" si="1"/>
        <v>0</v>
      </c>
    </row>
    <row r="55" spans="1:7" s="10" customFormat="1" ht="99.75">
      <c r="A55" s="18">
        <v>4.2</v>
      </c>
      <c r="B55" s="8"/>
      <c r="C55" s="9" t="s">
        <v>17</v>
      </c>
      <c r="D55" s="34" t="s">
        <v>67</v>
      </c>
      <c r="E55" s="42">
        <v>8</v>
      </c>
      <c r="F55" s="31"/>
      <c r="G55" s="35">
        <f t="shared" si="1"/>
        <v>0</v>
      </c>
    </row>
    <row r="56" spans="1:7" s="10" customFormat="1">
      <c r="A56" s="7"/>
      <c r="B56" s="8"/>
      <c r="C56" s="9"/>
      <c r="D56" s="34"/>
      <c r="E56" s="34"/>
      <c r="F56" s="31"/>
      <c r="G56" s="35">
        <f t="shared" si="1"/>
        <v>0</v>
      </c>
    </row>
    <row r="57" spans="1:7" s="10" customFormat="1" ht="30">
      <c r="A57" s="15">
        <v>5</v>
      </c>
      <c r="B57" s="8"/>
      <c r="C57" s="13" t="s">
        <v>26</v>
      </c>
      <c r="D57" s="38"/>
      <c r="E57" s="34"/>
      <c r="F57" s="31"/>
      <c r="G57" s="35">
        <f t="shared" si="1"/>
        <v>0</v>
      </c>
    </row>
    <row r="58" spans="1:7" s="10" customFormat="1" ht="71.25">
      <c r="A58" s="15">
        <v>5.0999999999999996</v>
      </c>
      <c r="B58" s="8"/>
      <c r="C58" s="11" t="s">
        <v>25</v>
      </c>
      <c r="D58" s="37" t="s">
        <v>67</v>
      </c>
      <c r="E58" s="34"/>
      <c r="F58" s="31"/>
      <c r="G58" s="35">
        <f t="shared" si="1"/>
        <v>0</v>
      </c>
    </row>
    <row r="59" spans="1:7" s="10" customFormat="1">
      <c r="A59" s="15"/>
      <c r="B59" s="8"/>
      <c r="C59" s="11"/>
      <c r="D59" s="37"/>
      <c r="E59" s="34"/>
      <c r="F59" s="31"/>
      <c r="G59" s="35">
        <f t="shared" si="1"/>
        <v>0</v>
      </c>
    </row>
    <row r="60" spans="1:7" s="10" customFormat="1">
      <c r="A60" s="7"/>
      <c r="B60" s="8"/>
      <c r="C60" s="11"/>
      <c r="D60" s="37"/>
      <c r="E60" s="34"/>
      <c r="F60" s="31"/>
      <c r="G60" s="35">
        <f t="shared" si="1"/>
        <v>0</v>
      </c>
    </row>
    <row r="61" spans="1:7" s="10" customFormat="1">
      <c r="A61" s="15">
        <v>6</v>
      </c>
      <c r="B61" s="8"/>
      <c r="C61" s="13" t="s">
        <v>18</v>
      </c>
      <c r="D61" s="38"/>
      <c r="E61" s="34"/>
      <c r="F61" s="31"/>
      <c r="G61" s="35">
        <f t="shared" si="1"/>
        <v>0</v>
      </c>
    </row>
    <row r="62" spans="1:7" s="10" customFormat="1" ht="57">
      <c r="A62" s="15"/>
      <c r="B62" s="8"/>
      <c r="C62" s="11" t="s">
        <v>22</v>
      </c>
      <c r="D62" s="37" t="s">
        <v>74</v>
      </c>
      <c r="E62" s="34">
        <v>1</v>
      </c>
      <c r="F62" s="31"/>
      <c r="G62" s="35">
        <f t="shared" si="1"/>
        <v>0</v>
      </c>
    </row>
    <row r="63" spans="1:7" s="10" customFormat="1">
      <c r="A63" s="7"/>
      <c r="B63" s="8"/>
      <c r="C63" s="12"/>
      <c r="D63" s="36"/>
      <c r="E63" s="34"/>
      <c r="F63" s="31"/>
      <c r="G63" s="35">
        <f t="shared" si="1"/>
        <v>0</v>
      </c>
    </row>
    <row r="64" spans="1:7" s="10" customFormat="1">
      <c r="A64" s="15">
        <v>7</v>
      </c>
      <c r="B64" s="8"/>
      <c r="C64" s="13" t="s">
        <v>21</v>
      </c>
      <c r="D64" s="38"/>
      <c r="E64" s="34"/>
      <c r="F64" s="31"/>
      <c r="G64" s="35">
        <f t="shared" si="1"/>
        <v>0</v>
      </c>
    </row>
    <row r="65" spans="1:7" s="10" customFormat="1" ht="57">
      <c r="A65" s="15"/>
      <c r="B65" s="8"/>
      <c r="C65" s="11" t="s">
        <v>23</v>
      </c>
      <c r="D65" s="37" t="s">
        <v>74</v>
      </c>
      <c r="E65" s="34">
        <v>1</v>
      </c>
      <c r="F65" s="31"/>
      <c r="G65" s="35">
        <f t="shared" si="1"/>
        <v>0</v>
      </c>
    </row>
    <row r="66" spans="1:7" s="10" customFormat="1">
      <c r="A66" s="7"/>
      <c r="B66" s="8"/>
      <c r="C66" s="11"/>
      <c r="D66" s="37"/>
      <c r="E66" s="34"/>
      <c r="F66" s="31"/>
      <c r="G66" s="35">
        <f t="shared" si="1"/>
        <v>0</v>
      </c>
    </row>
    <row r="67" spans="1:7" s="10" customFormat="1">
      <c r="A67" s="15">
        <v>8</v>
      </c>
      <c r="B67" s="8"/>
      <c r="C67" s="13" t="s">
        <v>41</v>
      </c>
      <c r="D67" s="38"/>
      <c r="E67" s="34"/>
      <c r="F67" s="31"/>
      <c r="G67" s="35">
        <f t="shared" si="1"/>
        <v>0</v>
      </c>
    </row>
    <row r="68" spans="1:7" s="10" customFormat="1" ht="28.5">
      <c r="A68" s="15">
        <v>8.1</v>
      </c>
      <c r="B68" s="8"/>
      <c r="C68" s="9" t="s">
        <v>43</v>
      </c>
      <c r="D68" s="34" t="s">
        <v>67</v>
      </c>
      <c r="E68" s="34" t="s">
        <v>76</v>
      </c>
      <c r="F68" s="31"/>
      <c r="G68" s="35"/>
    </row>
    <row r="69" spans="1:7" s="10" customFormat="1">
      <c r="A69" s="15"/>
      <c r="B69" s="8"/>
      <c r="C69" s="9"/>
      <c r="D69" s="34"/>
      <c r="E69" s="34"/>
      <c r="F69" s="31"/>
      <c r="G69" s="35">
        <f t="shared" si="1"/>
        <v>0</v>
      </c>
    </row>
    <row r="70" spans="1:7" s="10" customFormat="1" ht="28.5">
      <c r="A70" s="7">
        <v>8.1999999999999993</v>
      </c>
      <c r="B70" s="8"/>
      <c r="C70" s="9" t="s">
        <v>14</v>
      </c>
      <c r="D70" s="34" t="s">
        <v>70</v>
      </c>
      <c r="E70" s="34" t="s">
        <v>76</v>
      </c>
      <c r="F70" s="31"/>
      <c r="G70" s="35"/>
    </row>
    <row r="71" spans="1:7" s="10" customFormat="1">
      <c r="A71" s="7"/>
      <c r="B71" s="8"/>
      <c r="C71" s="9"/>
      <c r="D71" s="34"/>
      <c r="E71" s="34"/>
      <c r="F71" s="31"/>
      <c r="G71" s="35">
        <f t="shared" si="1"/>
        <v>0</v>
      </c>
    </row>
    <row r="72" spans="1:7" s="10" customFormat="1" ht="57">
      <c r="A72" s="7">
        <v>8.3000000000000007</v>
      </c>
      <c r="B72" s="8"/>
      <c r="C72" s="9" t="s">
        <v>42</v>
      </c>
      <c r="D72" s="34" t="s">
        <v>67</v>
      </c>
      <c r="E72" s="34" t="s">
        <v>76</v>
      </c>
      <c r="F72" s="31"/>
      <c r="G72" s="35"/>
    </row>
    <row r="73" spans="1:7" s="10" customFormat="1">
      <c r="A73" s="7"/>
      <c r="B73" s="8"/>
      <c r="C73" s="9"/>
      <c r="D73" s="34"/>
      <c r="E73" s="34"/>
      <c r="F73" s="31"/>
      <c r="G73" s="35"/>
    </row>
    <row r="74" spans="1:7" s="10" customFormat="1" ht="28.5">
      <c r="A74" s="7">
        <v>8.4</v>
      </c>
      <c r="B74" s="8"/>
      <c r="C74" s="9" t="s">
        <v>14</v>
      </c>
      <c r="D74" s="34" t="s">
        <v>70</v>
      </c>
      <c r="E74" s="34" t="s">
        <v>76</v>
      </c>
      <c r="F74" s="31"/>
      <c r="G74" s="35"/>
    </row>
    <row r="75" spans="1:7" s="10" customFormat="1">
      <c r="A75" s="7"/>
      <c r="B75" s="8"/>
      <c r="C75" s="9"/>
      <c r="D75" s="34"/>
      <c r="E75" s="34"/>
      <c r="F75" s="31"/>
      <c r="G75" s="35">
        <f t="shared" si="1"/>
        <v>0</v>
      </c>
    </row>
    <row r="76" spans="1:7" s="10" customFormat="1">
      <c r="A76" s="7"/>
      <c r="B76" s="8"/>
      <c r="C76" s="9"/>
      <c r="D76" s="34"/>
      <c r="E76" s="34"/>
      <c r="F76" s="31"/>
      <c r="G76" s="35">
        <f t="shared" si="1"/>
        <v>0</v>
      </c>
    </row>
    <row r="77" spans="1:7" s="10" customFormat="1" ht="30">
      <c r="A77" s="15">
        <v>9</v>
      </c>
      <c r="B77" s="8"/>
      <c r="C77" s="13" t="s">
        <v>52</v>
      </c>
      <c r="D77" s="38"/>
      <c r="E77" s="34"/>
      <c r="F77" s="31"/>
      <c r="G77" s="35">
        <f>E77*F77</f>
        <v>0</v>
      </c>
    </row>
    <row r="78" spans="1:7" s="10" customFormat="1" ht="42.75">
      <c r="A78" s="7"/>
      <c r="B78" s="8"/>
      <c r="C78" s="9" t="s">
        <v>69</v>
      </c>
      <c r="D78" s="34" t="s">
        <v>67</v>
      </c>
      <c r="E78" s="34">
        <v>48</v>
      </c>
      <c r="F78" s="31"/>
      <c r="G78" s="35">
        <f>E78*F78</f>
        <v>0</v>
      </c>
    </row>
    <row r="79" spans="1:7" s="10" customFormat="1">
      <c r="A79" s="7"/>
      <c r="B79" s="8"/>
      <c r="C79" s="11"/>
      <c r="D79" s="37"/>
      <c r="E79" s="34"/>
      <c r="F79" s="31"/>
      <c r="G79" s="35">
        <f>E79*F79</f>
        <v>0</v>
      </c>
    </row>
    <row r="80" spans="1:7" s="10" customFormat="1">
      <c r="A80" s="15">
        <v>10</v>
      </c>
      <c r="B80" s="8"/>
      <c r="C80" s="13" t="s">
        <v>55</v>
      </c>
      <c r="D80" s="37"/>
      <c r="E80" s="34"/>
      <c r="F80" s="31"/>
      <c r="G80" s="35"/>
    </row>
    <row r="81" spans="1:7" s="10" customFormat="1" ht="71.25">
      <c r="A81" s="15"/>
      <c r="B81" s="8"/>
      <c r="C81" s="11" t="s">
        <v>56</v>
      </c>
      <c r="D81" s="37"/>
      <c r="E81" s="34"/>
      <c r="F81" s="31"/>
      <c r="G81" s="35"/>
    </row>
    <row r="82" spans="1:7" s="10" customFormat="1">
      <c r="A82" s="7"/>
      <c r="B82" s="8"/>
      <c r="C82" s="11"/>
      <c r="D82" s="37"/>
      <c r="E82" s="34"/>
      <c r="F82" s="31"/>
      <c r="G82" s="35"/>
    </row>
    <row r="83" spans="1:7" s="10" customFormat="1">
      <c r="A83" s="15">
        <v>11</v>
      </c>
      <c r="B83" s="8"/>
      <c r="C83" s="13" t="s">
        <v>40</v>
      </c>
      <c r="D83" s="38"/>
      <c r="E83" s="34"/>
      <c r="F83" s="31"/>
      <c r="G83" s="35">
        <f>E83*F83</f>
        <v>0</v>
      </c>
    </row>
    <row r="84" spans="1:7" s="10" customFormat="1" ht="99.75">
      <c r="A84" s="15"/>
      <c r="B84" s="8"/>
      <c r="C84" s="11" t="s">
        <v>54</v>
      </c>
      <c r="D84" s="37"/>
      <c r="E84" s="34"/>
      <c r="F84" s="31"/>
      <c r="G84" s="35">
        <f>E84*F84</f>
        <v>0</v>
      </c>
    </row>
    <row r="85" spans="1:7" s="10" customFormat="1">
      <c r="A85" s="15"/>
      <c r="B85" s="8"/>
      <c r="C85" s="11"/>
      <c r="D85" s="37"/>
      <c r="E85" s="34"/>
      <c r="F85" s="31"/>
      <c r="G85" s="35"/>
    </row>
    <row r="86" spans="1:7" s="10" customFormat="1">
      <c r="A86" s="15"/>
      <c r="B86" s="8"/>
      <c r="C86" s="11"/>
      <c r="D86" s="37"/>
      <c r="E86" s="34"/>
      <c r="F86" s="31"/>
      <c r="G86" s="35"/>
    </row>
    <row r="87" spans="1:7" s="10" customFormat="1">
      <c r="A87" s="15"/>
      <c r="B87" s="8"/>
      <c r="C87" s="11"/>
      <c r="D87" s="37"/>
      <c r="E87" s="34"/>
      <c r="F87" s="31"/>
      <c r="G87" s="35"/>
    </row>
    <row r="88" spans="1:7" s="10" customFormat="1">
      <c r="A88" s="15"/>
      <c r="B88" s="8"/>
      <c r="C88" s="11"/>
      <c r="D88" s="37"/>
      <c r="E88" s="34"/>
      <c r="F88" s="31"/>
      <c r="G88" s="35"/>
    </row>
    <row r="89" spans="1:7" s="10" customFormat="1">
      <c r="A89" s="15"/>
      <c r="B89" s="8"/>
      <c r="C89" s="11"/>
      <c r="D89" s="37"/>
      <c r="E89" s="34"/>
      <c r="F89" s="31"/>
      <c r="G89" s="35"/>
    </row>
    <row r="90" spans="1:7" s="10" customFormat="1">
      <c r="A90" s="15"/>
      <c r="B90" s="8"/>
      <c r="C90" s="11"/>
      <c r="D90" s="37"/>
      <c r="E90" s="34"/>
      <c r="F90" s="31"/>
      <c r="G90" s="35"/>
    </row>
    <row r="91" spans="1:7" s="10" customFormat="1">
      <c r="A91" s="15"/>
      <c r="B91" s="8"/>
      <c r="C91" s="11"/>
      <c r="D91" s="37"/>
      <c r="E91" s="34"/>
      <c r="F91" s="31"/>
      <c r="G91" s="35"/>
    </row>
    <row r="92" spans="1:7" s="10" customFormat="1">
      <c r="A92" s="15"/>
      <c r="B92" s="8"/>
      <c r="C92" s="11"/>
      <c r="D92" s="37"/>
      <c r="E92" s="34"/>
      <c r="F92" s="31"/>
      <c r="G92" s="35"/>
    </row>
    <row r="93" spans="1:7" s="10" customFormat="1">
      <c r="A93" s="15"/>
      <c r="B93" s="8"/>
      <c r="C93" s="11"/>
      <c r="D93" s="37"/>
      <c r="E93" s="34"/>
      <c r="F93" s="31"/>
      <c r="G93" s="35"/>
    </row>
    <row r="94" spans="1:7" s="10" customFormat="1">
      <c r="A94" s="15"/>
      <c r="B94" s="8"/>
      <c r="C94" s="11"/>
      <c r="D94" s="37"/>
      <c r="E94" s="34"/>
      <c r="F94" s="31"/>
      <c r="G94" s="35"/>
    </row>
    <row r="95" spans="1:7" s="10" customFormat="1">
      <c r="A95" s="15"/>
      <c r="B95" s="8"/>
      <c r="C95" s="11"/>
      <c r="D95" s="37"/>
      <c r="E95" s="34"/>
      <c r="F95" s="31"/>
      <c r="G95" s="35"/>
    </row>
    <row r="96" spans="1:7" s="10" customFormat="1">
      <c r="A96" s="15"/>
      <c r="B96" s="8"/>
      <c r="C96" s="11"/>
      <c r="D96" s="37"/>
      <c r="E96" s="34"/>
      <c r="F96" s="31"/>
      <c r="G96" s="35"/>
    </row>
    <row r="97" spans="1:7" s="10" customFormat="1">
      <c r="A97" s="15"/>
      <c r="B97" s="8"/>
      <c r="C97" s="11"/>
      <c r="D97" s="37"/>
      <c r="E97" s="34"/>
      <c r="F97" s="31"/>
      <c r="G97" s="35"/>
    </row>
    <row r="98" spans="1:7" s="10" customFormat="1">
      <c r="A98" s="15"/>
      <c r="B98" s="8"/>
      <c r="C98" s="11"/>
      <c r="D98" s="37"/>
      <c r="E98" s="34"/>
      <c r="F98" s="31"/>
      <c r="G98" s="35"/>
    </row>
    <row r="99" spans="1:7" s="10" customFormat="1">
      <c r="A99" s="15"/>
      <c r="B99" s="8"/>
      <c r="C99" s="11"/>
      <c r="D99" s="37"/>
      <c r="E99" s="34"/>
      <c r="F99" s="31"/>
      <c r="G99" s="35"/>
    </row>
    <row r="100" spans="1:7" s="10" customFormat="1">
      <c r="A100" s="15"/>
      <c r="B100" s="8"/>
      <c r="C100" s="11"/>
      <c r="D100" s="37"/>
      <c r="E100" s="34"/>
      <c r="F100" s="31"/>
      <c r="G100" s="35"/>
    </row>
    <row r="101" spans="1:7" s="20" customFormat="1" ht="34.5" customHeight="1">
      <c r="A101" s="21"/>
      <c r="B101" s="22"/>
      <c r="C101" s="28" t="s">
        <v>11</v>
      </c>
      <c r="D101" s="39"/>
      <c r="E101" s="39"/>
      <c r="F101" s="40"/>
      <c r="G101" s="41" t="e">
        <f ca="1">SUM(G8:G101)</f>
        <v>#VALUE!</v>
      </c>
    </row>
    <row r="102" spans="1:7" s="20" customFormat="1" ht="34.5" customHeight="1">
      <c r="A102" s="21"/>
      <c r="B102" s="22"/>
      <c r="C102" s="28" t="s">
        <v>63</v>
      </c>
      <c r="D102" s="39"/>
      <c r="E102" s="39"/>
      <c r="F102" s="40"/>
      <c r="G102" s="41"/>
    </row>
    <row r="103" spans="1:7" s="20" customFormat="1" ht="34.5" customHeight="1">
      <c r="A103" s="21"/>
      <c r="B103" s="22"/>
      <c r="C103" s="28" t="s">
        <v>57</v>
      </c>
      <c r="D103" s="39"/>
      <c r="E103" s="39"/>
      <c r="F103" s="40"/>
      <c r="G103" s="41"/>
    </row>
    <row r="104" spans="1:7" s="24" customFormat="1">
      <c r="A104" s="14"/>
      <c r="B104" s="23"/>
      <c r="C104" s="2"/>
      <c r="D104" s="2"/>
      <c r="E104" s="2"/>
      <c r="F104" s="4"/>
      <c r="G104" s="4"/>
    </row>
    <row r="105" spans="1:7" s="24" customFormat="1">
      <c r="A105" s="14"/>
      <c r="B105" s="23"/>
      <c r="C105" s="29" t="s">
        <v>58</v>
      </c>
      <c r="D105" s="25"/>
      <c r="E105" s="2"/>
      <c r="F105" s="4"/>
      <c r="G105" s="4"/>
    </row>
    <row r="106" spans="1:7" s="24" customFormat="1">
      <c r="A106" s="14"/>
      <c r="B106" s="23"/>
      <c r="C106" s="11" t="s">
        <v>59</v>
      </c>
      <c r="D106" s="2"/>
      <c r="E106" s="2"/>
      <c r="F106" s="4"/>
      <c r="G106" s="4"/>
    </row>
    <row r="107" spans="1:7" s="24" customFormat="1">
      <c r="A107" s="14"/>
      <c r="B107" s="23"/>
      <c r="C107" s="11"/>
      <c r="D107" s="2"/>
      <c r="E107" s="2"/>
      <c r="F107" s="4"/>
      <c r="G107" s="4"/>
    </row>
    <row r="108" spans="1:7" s="24" customFormat="1" ht="39" customHeight="1">
      <c r="A108" s="14"/>
      <c r="B108" s="23"/>
      <c r="C108" s="11" t="s">
        <v>60</v>
      </c>
      <c r="D108" s="2"/>
      <c r="E108" s="2"/>
      <c r="F108" s="4"/>
      <c r="G108" s="4"/>
    </row>
    <row r="109" spans="1:7" s="24" customFormat="1" ht="33.75" customHeight="1">
      <c r="A109" s="14"/>
      <c r="B109" s="23"/>
      <c r="C109" s="11" t="s">
        <v>62</v>
      </c>
      <c r="D109" s="2"/>
      <c r="E109" s="2"/>
      <c r="F109" s="4"/>
      <c r="G109" s="4"/>
    </row>
    <row r="110" spans="1:7" s="24" customFormat="1" ht="43.5" customHeight="1">
      <c r="A110" s="14"/>
      <c r="B110" s="23"/>
      <c r="C110" s="11" t="s">
        <v>61</v>
      </c>
      <c r="D110" s="2"/>
      <c r="E110" s="2"/>
      <c r="F110" s="4"/>
      <c r="G110" s="4"/>
    </row>
    <row r="111" spans="1:7" s="24" customFormat="1" ht="54" customHeight="1">
      <c r="A111" s="14"/>
      <c r="B111" s="23"/>
      <c r="C111" s="11"/>
      <c r="D111" s="2"/>
      <c r="E111" s="2"/>
      <c r="F111" s="4"/>
      <c r="G111" s="4"/>
    </row>
    <row r="112" spans="1:7" s="24" customFormat="1">
      <c r="A112" s="14"/>
      <c r="B112" s="23"/>
      <c r="C112" s="25"/>
      <c r="D112" s="25"/>
      <c r="E112" s="2"/>
      <c r="F112" s="4"/>
      <c r="G112" s="4"/>
    </row>
    <row r="113" spans="1:7" s="24" customFormat="1">
      <c r="A113" s="14"/>
      <c r="B113" s="23"/>
      <c r="C113" s="2"/>
      <c r="D113" s="2"/>
      <c r="E113" s="2"/>
      <c r="F113" s="4"/>
      <c r="G113" s="4"/>
    </row>
    <row r="114" spans="1:7" s="24" customFormat="1">
      <c r="A114" s="14"/>
      <c r="B114" s="23"/>
      <c r="C114" s="2"/>
      <c r="D114" s="2"/>
      <c r="E114" s="2"/>
      <c r="F114" s="4"/>
      <c r="G114" s="4"/>
    </row>
    <row r="115" spans="1:7" s="24" customFormat="1">
      <c r="A115" s="14"/>
      <c r="B115" s="23"/>
      <c r="C115" s="2"/>
      <c r="D115" s="2"/>
      <c r="E115" s="2"/>
      <c r="F115" s="4"/>
      <c r="G115" s="4"/>
    </row>
    <row r="116" spans="1:7" s="24" customFormat="1">
      <c r="A116" s="14"/>
      <c r="B116" s="23"/>
      <c r="C116" s="2"/>
      <c r="D116" s="2"/>
      <c r="E116" s="2"/>
      <c r="F116" s="4"/>
      <c r="G116" s="4"/>
    </row>
    <row r="117" spans="1:7" s="24" customFormat="1">
      <c r="A117" s="14"/>
      <c r="B117" s="23"/>
      <c r="C117" s="2"/>
      <c r="D117" s="2"/>
      <c r="E117" s="2"/>
      <c r="F117" s="4"/>
      <c r="G117" s="4"/>
    </row>
    <row r="118" spans="1:7" s="24" customFormat="1">
      <c r="A118" s="14"/>
      <c r="B118" s="23"/>
      <c r="C118" s="25"/>
      <c r="D118" s="25"/>
      <c r="E118" s="2"/>
      <c r="F118" s="4"/>
      <c r="G118" s="4"/>
    </row>
    <row r="119" spans="1:7" s="24" customFormat="1">
      <c r="A119" s="14"/>
      <c r="B119" s="23"/>
      <c r="C119" s="2"/>
      <c r="D119" s="2"/>
      <c r="E119" s="2"/>
      <c r="F119" s="4"/>
      <c r="G119" s="4"/>
    </row>
    <row r="120" spans="1:7" s="24" customFormat="1">
      <c r="A120" s="14"/>
      <c r="B120" s="23"/>
      <c r="C120" s="2"/>
      <c r="D120" s="2"/>
      <c r="E120" s="2"/>
      <c r="F120" s="4"/>
      <c r="G120" s="4"/>
    </row>
    <row r="121" spans="1:7" s="24" customFormat="1">
      <c r="A121" s="14"/>
      <c r="B121" s="23"/>
      <c r="C121" s="2"/>
      <c r="D121" s="2"/>
      <c r="E121" s="2"/>
      <c r="F121" s="4"/>
      <c r="G121" s="4"/>
    </row>
    <row r="122" spans="1:7" s="24" customFormat="1">
      <c r="A122" s="14"/>
      <c r="B122" s="23"/>
      <c r="C122" s="2"/>
      <c r="D122" s="2"/>
      <c r="E122" s="2"/>
      <c r="F122" s="4"/>
      <c r="G122" s="4"/>
    </row>
    <row r="123" spans="1:7" s="24" customFormat="1">
      <c r="A123" s="14"/>
      <c r="B123" s="23"/>
      <c r="C123" s="2"/>
      <c r="D123" s="2"/>
      <c r="E123" s="2"/>
      <c r="F123" s="4"/>
      <c r="G123" s="4"/>
    </row>
    <row r="124" spans="1:7" s="24" customFormat="1">
      <c r="A124" s="14"/>
      <c r="B124" s="23"/>
      <c r="C124" s="25"/>
      <c r="D124" s="25"/>
      <c r="E124" s="2"/>
      <c r="F124" s="4"/>
      <c r="G124" s="4"/>
    </row>
    <row r="125" spans="1:7" s="24" customFormat="1">
      <c r="A125" s="14"/>
      <c r="B125" s="23"/>
      <c r="C125" s="2"/>
      <c r="D125" s="2"/>
      <c r="E125" s="2"/>
      <c r="F125" s="4"/>
      <c r="G125" s="4"/>
    </row>
    <row r="126" spans="1:7" s="24" customFormat="1">
      <c r="A126" s="14"/>
      <c r="B126" s="23"/>
      <c r="C126" s="2"/>
      <c r="D126" s="2"/>
      <c r="E126" s="2"/>
      <c r="F126" s="4"/>
      <c r="G126" s="4"/>
    </row>
    <row r="127" spans="1:7" s="24" customFormat="1">
      <c r="A127" s="14"/>
      <c r="B127" s="23"/>
      <c r="C127" s="2"/>
      <c r="D127" s="2"/>
      <c r="E127" s="2"/>
      <c r="F127" s="4"/>
      <c r="G127" s="4"/>
    </row>
    <row r="128" spans="1:7" s="24" customFormat="1">
      <c r="A128" s="14"/>
      <c r="B128" s="23"/>
      <c r="C128" s="2"/>
      <c r="D128" s="2"/>
      <c r="E128" s="2"/>
      <c r="F128" s="4"/>
      <c r="G128" s="4"/>
    </row>
    <row r="129" spans="1:7" s="24" customFormat="1">
      <c r="A129" s="14"/>
      <c r="B129" s="23"/>
      <c r="C129" s="2"/>
      <c r="D129" s="2"/>
      <c r="E129" s="2"/>
      <c r="F129" s="4"/>
      <c r="G129" s="4"/>
    </row>
    <row r="130" spans="1:7" s="24" customFormat="1">
      <c r="A130" s="14"/>
      <c r="B130" s="23"/>
      <c r="C130" s="25"/>
      <c r="D130" s="25"/>
      <c r="E130" s="2"/>
      <c r="F130" s="4"/>
      <c r="G130" s="4"/>
    </row>
    <row r="131" spans="1:7" s="24" customFormat="1">
      <c r="A131" s="14"/>
      <c r="B131" s="23"/>
      <c r="C131" s="2"/>
      <c r="D131" s="2"/>
      <c r="E131" s="2"/>
      <c r="F131" s="4"/>
      <c r="G131" s="4"/>
    </row>
    <row r="132" spans="1:7" s="24" customFormat="1">
      <c r="A132" s="14"/>
      <c r="B132" s="23"/>
      <c r="C132" s="2"/>
      <c r="D132" s="2"/>
      <c r="E132" s="2"/>
      <c r="F132" s="4"/>
      <c r="G132" s="4"/>
    </row>
    <row r="133" spans="1:7" s="24" customFormat="1">
      <c r="A133" s="14"/>
      <c r="B133" s="23"/>
      <c r="C133" s="2"/>
      <c r="D133" s="2"/>
      <c r="E133" s="2"/>
      <c r="F133" s="4"/>
      <c r="G133" s="4"/>
    </row>
    <row r="134" spans="1:7" s="24" customFormat="1">
      <c r="A134" s="14"/>
      <c r="B134" s="23"/>
      <c r="C134" s="2"/>
      <c r="D134" s="2"/>
      <c r="E134" s="2"/>
      <c r="F134" s="4"/>
      <c r="G134" s="4"/>
    </row>
    <row r="135" spans="1:7" s="24" customFormat="1">
      <c r="A135" s="14"/>
      <c r="B135" s="23"/>
      <c r="C135" s="2"/>
      <c r="D135" s="2"/>
      <c r="E135" s="2"/>
      <c r="F135" s="4"/>
      <c r="G135" s="4"/>
    </row>
    <row r="136" spans="1:7" s="24" customFormat="1">
      <c r="A136" s="14"/>
      <c r="B136" s="23"/>
      <c r="C136" s="25"/>
      <c r="D136" s="25"/>
      <c r="E136" s="2"/>
      <c r="F136" s="4"/>
      <c r="G136" s="4"/>
    </row>
    <row r="137" spans="1:7" s="1" customFormat="1">
      <c r="A137" s="14"/>
      <c r="B137" s="23"/>
      <c r="C137" s="2"/>
      <c r="D137" s="2"/>
    </row>
    <row r="138" spans="1:7">
      <c r="A138" s="14"/>
      <c r="B138" s="1"/>
      <c r="C138" s="1"/>
      <c r="D138" s="1"/>
    </row>
  </sheetData>
  <mergeCells count="6">
    <mergeCell ref="A1:G1"/>
    <mergeCell ref="B7:C7"/>
    <mergeCell ref="A4:G4"/>
    <mergeCell ref="A2:G2"/>
    <mergeCell ref="A3:G3"/>
    <mergeCell ref="A5:G5"/>
  </mergeCells>
  <pageMargins left="0.7" right="0.7" top="0.75" bottom="0.75" header="0.3" footer="0.3"/>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Fathimath Farah</dc:creator>
  <cp:lastModifiedBy>Fathimath Farah</cp:lastModifiedBy>
  <cp:lastPrinted>2019-06-23T05:13:48Z</cp:lastPrinted>
  <dcterms:created xsi:type="dcterms:W3CDTF">2019-06-19T09:23:30Z</dcterms:created>
  <dcterms:modified xsi:type="dcterms:W3CDTF">2019-07-06T06:55:45Z</dcterms:modified>
</cp:coreProperties>
</file>