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showObjects="placeholders"/>
  <mc:AlternateContent xmlns:mc="http://schemas.openxmlformats.org/markup-compatibility/2006">
    <mc:Choice Requires="x15">
      <x15ac:absPath xmlns:x15ac="http://schemas.microsoft.com/office/spreadsheetml/2010/11/ac" url="\\meedhoo-server\MCloud\Common Share\Ibrahim Naseem\Bandharu fen shed docs\For Gazette\"/>
    </mc:Choice>
  </mc:AlternateContent>
  <xr:revisionPtr revIDLastSave="0" documentId="13_ncr:1_{C366BCFA-C72F-43F6-85E4-14D57BA3B5DF}" xr6:coauthVersionLast="47" xr6:coauthVersionMax="47" xr10:uidLastSave="{00000000-0000-0000-0000-000000000000}"/>
  <bookViews>
    <workbookView xWindow="-120" yWindow="-120" windowWidth="29040" windowHeight="15720" tabRatio="822" xr2:uid="{00000000-000D-0000-FFFF-FFFF00000000}"/>
  </bookViews>
  <sheets>
    <sheet name="Wall BOQ" sheetId="75" r:id="rId1"/>
  </sheets>
  <definedNames>
    <definedName name="_xlnm.Print_Area" localSheetId="0">'Wall BOQ'!$A$1:$J$39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0" i="75" l="1"/>
  <c r="C23" i="75"/>
  <c r="C24" i="75"/>
  <c r="C25" i="75"/>
  <c r="C26" i="75"/>
  <c r="C27" i="75"/>
  <c r="C28" i="75"/>
  <c r="C29" i="75"/>
  <c r="C30" i="75"/>
  <c r="C22" i="75"/>
  <c r="B27" i="75"/>
  <c r="B29" i="75"/>
  <c r="B26" i="75"/>
  <c r="B28" i="75"/>
  <c r="B25" i="75"/>
  <c r="C18" i="75"/>
  <c r="B10" i="75"/>
  <c r="B11" i="75"/>
  <c r="B12" i="75"/>
  <c r="B13" i="75"/>
  <c r="B14" i="75"/>
  <c r="B15" i="75"/>
  <c r="B16" i="75"/>
  <c r="B17" i="75"/>
  <c r="B18" i="75"/>
  <c r="B19" i="75"/>
  <c r="B20" i="75"/>
  <c r="B21" i="75"/>
  <c r="B22" i="75"/>
  <c r="B23" i="75"/>
  <c r="B24" i="75"/>
  <c r="B9" i="75"/>
  <c r="B30" i="75" s="1"/>
  <c r="C10" i="75"/>
  <c r="C11" i="75"/>
  <c r="C12" i="75"/>
  <c r="C13" i="75"/>
  <c r="C14" i="75"/>
  <c r="C15" i="75"/>
  <c r="A15" i="75" s="1"/>
  <c r="C16" i="75"/>
  <c r="C17" i="75"/>
  <c r="C19" i="75"/>
  <c r="C20" i="75"/>
  <c r="C21" i="75"/>
  <c r="C9" i="75"/>
  <c r="A23" i="75" l="1"/>
  <c r="A18" i="75"/>
  <c r="A22" i="75"/>
  <c r="A14" i="75"/>
  <c r="A10" i="75"/>
  <c r="A21" i="75"/>
  <c r="A13" i="75"/>
  <c r="A20" i="75"/>
  <c r="A12" i="75"/>
  <c r="A19" i="75"/>
  <c r="A11" i="75"/>
  <c r="A28" i="75"/>
  <c r="A17" i="75"/>
  <c r="A24" i="75"/>
  <c r="A16" i="75"/>
  <c r="A9" i="75"/>
  <c r="A25" i="75"/>
  <c r="I30" i="75"/>
  <c r="I31" i="75"/>
  <c r="I32" i="75"/>
  <c r="I52" i="75"/>
  <c r="J52" i="75" s="1"/>
  <c r="I53" i="75"/>
  <c r="J53" i="75" s="1"/>
  <c r="I54" i="75"/>
  <c r="I55" i="75"/>
  <c r="I56" i="75"/>
  <c r="I57" i="75"/>
  <c r="I58" i="75"/>
  <c r="I59" i="75"/>
  <c r="I60" i="75"/>
  <c r="J60" i="75" s="1"/>
  <c r="I61" i="75"/>
  <c r="J61" i="75" s="1"/>
  <c r="I62" i="75"/>
  <c r="J62" i="75" s="1"/>
  <c r="I63" i="75"/>
  <c r="J63" i="75" s="1"/>
  <c r="I64" i="75"/>
  <c r="J64" i="75" s="1"/>
  <c r="I65" i="75"/>
  <c r="I66" i="75"/>
  <c r="I67" i="75"/>
  <c r="I68" i="75"/>
  <c r="I69" i="75"/>
  <c r="I70" i="75"/>
  <c r="I71" i="75"/>
  <c r="J71" i="75" s="1"/>
  <c r="I72" i="75"/>
  <c r="J72" i="75" s="1"/>
  <c r="I73" i="75"/>
  <c r="I74" i="75"/>
  <c r="I75" i="75"/>
  <c r="I76" i="75"/>
  <c r="I77" i="75"/>
  <c r="J77" i="75" s="1"/>
  <c r="I78" i="75"/>
  <c r="J78" i="75" s="1"/>
  <c r="I79" i="75"/>
  <c r="I80" i="75"/>
  <c r="I81" i="75"/>
  <c r="I82" i="75"/>
  <c r="I83" i="75"/>
  <c r="I84" i="75"/>
  <c r="I85" i="75"/>
  <c r="J85" i="75" s="1"/>
  <c r="J96" i="75"/>
  <c r="J97" i="75"/>
  <c r="J98" i="75"/>
  <c r="J99" i="75"/>
  <c r="J100" i="75"/>
  <c r="J102" i="75"/>
  <c r="J103" i="75"/>
  <c r="J105" i="75"/>
  <c r="J106" i="75"/>
  <c r="J112" i="75"/>
  <c r="J113" i="75"/>
  <c r="J122" i="75"/>
  <c r="J123" i="75"/>
  <c r="J125" i="75"/>
  <c r="H120" i="75"/>
  <c r="H121" i="75"/>
  <c r="H81" i="75"/>
  <c r="H23" i="75"/>
  <c r="H28" i="75"/>
  <c r="H54" i="75"/>
  <c r="H55" i="75"/>
  <c r="H56" i="75"/>
  <c r="A31" i="75" l="1"/>
  <c r="A32" i="75" s="1"/>
  <c r="J81" i="75"/>
  <c r="J55" i="75"/>
  <c r="J54" i="75"/>
  <c r="J56" i="75"/>
  <c r="I121" i="75"/>
  <c r="J121" i="75" s="1"/>
  <c r="I117" i="75"/>
  <c r="I118" i="75"/>
  <c r="I119" i="75"/>
  <c r="I120" i="75"/>
  <c r="J120" i="75" s="1"/>
  <c r="I124" i="75"/>
  <c r="H124" i="75"/>
  <c r="I107" i="75"/>
  <c r="I108" i="75"/>
  <c r="I109" i="75"/>
  <c r="I110" i="75"/>
  <c r="I111" i="75"/>
  <c r="I126" i="75"/>
  <c r="I101" i="75"/>
  <c r="I104" i="75"/>
  <c r="I89" i="75"/>
  <c r="I90" i="75"/>
  <c r="I91" i="75"/>
  <c r="I92" i="75"/>
  <c r="I93" i="75"/>
  <c r="I94" i="75"/>
  <c r="I95" i="75"/>
  <c r="I114" i="75"/>
  <c r="I115" i="75"/>
  <c r="H57" i="75"/>
  <c r="J57" i="75" s="1"/>
  <c r="H58" i="75"/>
  <c r="J58" i="75" s="1"/>
  <c r="H59" i="75"/>
  <c r="J59" i="75" s="1"/>
  <c r="H79" i="75"/>
  <c r="J79" i="75" s="1"/>
  <c r="H80" i="75"/>
  <c r="J80" i="75" s="1"/>
  <c r="H82" i="75"/>
  <c r="J82" i="75" s="1"/>
  <c r="H83" i="75"/>
  <c r="J83" i="75" s="1"/>
  <c r="H84" i="75"/>
  <c r="J84" i="75" s="1"/>
  <c r="H107" i="75"/>
  <c r="H108" i="75"/>
  <c r="H109" i="75"/>
  <c r="H110" i="75"/>
  <c r="H111" i="75"/>
  <c r="H126" i="75"/>
  <c r="H66" i="75"/>
  <c r="J66" i="75" s="1"/>
  <c r="H67" i="75"/>
  <c r="J67" i="75" s="1"/>
  <c r="H68" i="75"/>
  <c r="J68" i="75" s="1"/>
  <c r="H69" i="75"/>
  <c r="J69" i="75" s="1"/>
  <c r="H70" i="75"/>
  <c r="J70" i="75" s="1"/>
  <c r="H101" i="75"/>
  <c r="H73" i="75"/>
  <c r="J73" i="75" s="1"/>
  <c r="H74" i="75"/>
  <c r="J74" i="75" s="1"/>
  <c r="H75" i="75"/>
  <c r="J75" i="75" s="1"/>
  <c r="H76" i="75"/>
  <c r="J76" i="75" s="1"/>
  <c r="H104" i="75"/>
  <c r="H89" i="75"/>
  <c r="H90" i="75"/>
  <c r="H91" i="75"/>
  <c r="H92" i="75"/>
  <c r="H93" i="75"/>
  <c r="H94" i="75"/>
  <c r="H95" i="75"/>
  <c r="H114" i="75"/>
  <c r="H115" i="75"/>
  <c r="H117" i="75"/>
  <c r="H118" i="75"/>
  <c r="H119" i="75"/>
  <c r="I116" i="75"/>
  <c r="J94" i="75" l="1"/>
  <c r="J95" i="75"/>
  <c r="J101" i="75"/>
  <c r="J124" i="75"/>
  <c r="J111" i="75"/>
  <c r="J119" i="75"/>
  <c r="J126" i="75"/>
  <c r="J118" i="75"/>
  <c r="J117" i="75"/>
  <c r="J92" i="75"/>
  <c r="J109" i="75"/>
  <c r="J90" i="75"/>
  <c r="J108" i="75"/>
  <c r="J93" i="75"/>
  <c r="J110" i="75"/>
  <c r="J91" i="75"/>
  <c r="J107" i="75"/>
  <c r="J115" i="75"/>
  <c r="J114" i="75"/>
  <c r="J104" i="75"/>
  <c r="I86" i="75"/>
  <c r="I127" i="75"/>
  <c r="J89" i="75"/>
  <c r="H116" i="75"/>
  <c r="H127" i="75" s="1"/>
  <c r="H65" i="75"/>
  <c r="J65" i="75" s="1"/>
  <c r="J116" i="75" l="1"/>
  <c r="J127" i="75" s="1"/>
  <c r="H86" i="75"/>
  <c r="J133" i="7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42" authorId="0" shapeId="0" xr:uid="{217E9FDE-A575-4BC2-BB52-BA77A17A2078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if foundation is done in aone day for the full foundation neede
</t>
        </r>
      </text>
    </comment>
    <comment ref="E67" authorId="0" shapeId="0" xr:uid="{0AFA80BC-53A7-4C54-BCB1-73A6C355A3EE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if 10
 columns per day
</t>
        </r>
      </text>
    </comment>
  </commentList>
</comments>
</file>

<file path=xl/sharedStrings.xml><?xml version="1.0" encoding="utf-8"?>
<sst xmlns="http://schemas.openxmlformats.org/spreadsheetml/2006/main" count="48" uniqueCount="39">
  <si>
    <t>ޔުނިޓް</t>
  </si>
  <si>
    <t>އައިޓްމް</t>
  </si>
  <si>
    <t>ތަފްޞީލް</t>
  </si>
  <si>
    <t>އަދަދު</t>
  </si>
  <si>
    <t>ތަކެޓީގެ ރޭޓް</t>
  </si>
  <si>
    <t>މަސައްކަތު ރޭޓް</t>
  </si>
  <si>
    <t>ތަކެތީ ޖުމްލަ</t>
  </si>
  <si>
    <t>މަސައްކަތު ޖުމްލަ</t>
  </si>
  <si>
    <t>ޖުމްލަ</t>
  </si>
  <si>
    <t>ކޮންކްރީޓް މަސައްކަތް</t>
  </si>
  <si>
    <t>ސިމެންތި</t>
  </si>
  <si>
    <t>ހިލަ ވެލި</t>
  </si>
  <si>
    <t xml:space="preserve">ހިލަ   </t>
  </si>
  <si>
    <t>ބަސްތާ</t>
  </si>
  <si>
    <t>ބަންނަ ނަރު</t>
  </si>
  <si>
    <t>ވޯޓަ ޕްރޫފިންގް ކެމިކަލްސް</t>
  </si>
  <si>
    <t>ތައްގަޑުގެ މަސައްކަތް</t>
  </si>
  <si>
    <t>ލަކުޑި</t>
  </si>
  <si>
    <t>ފުލައިވުޑް 12 މމ</t>
  </si>
  <si>
    <t>ފިލައި</t>
  </si>
  <si>
    <t>ކިލޯ</t>
  </si>
  <si>
    <t>އެލްމިނިއަމް ދޮރު</t>
  </si>
  <si>
    <t>ޢަދަދު</t>
  </si>
  <si>
    <t>އެލްމިނިއަމް ދޮރުގެ މަސައްކަތް</t>
  </si>
  <si>
    <t>ދ.މީދޫ ބަނދަރުގައި ފެނާ ކަރަންޓް ދޫކުރުމަށް ހެދޭ ޝެޑްތަކުގެ މަސައްކަތް</t>
  </si>
  <si>
    <t>ބީ އޯ ކިޔޫ</t>
  </si>
  <si>
    <t>މަސައްކަތު އަގު</t>
  </si>
  <si>
    <t>ދަގަނޑު 10 މމ</t>
  </si>
  <si>
    <t>ކޮޑި ފޫޓް</t>
  </si>
  <si>
    <t>މޮހޮރު 1/2 1 (ދޮޅު އިންޗި)</t>
  </si>
  <si>
    <t>ކޮޗޭ އިސްކުރު 3 އިންޗި</t>
  </si>
  <si>
    <t>ޖީއެސްޓީ ( ރަޖިސްޓަރީ ކޮށްފައިވާނަމަ)</t>
  </si>
  <si>
    <t>ޖުމަލް 1</t>
  </si>
  <si>
    <t>ޖުމްލަ 2 ޖީއެސްޓީ ހިމަނައިގެން</t>
  </si>
  <si>
    <t>ކޮންކްރީޓް އެޅުމަށް ޕޭމަންޓް ތައްޔާރުކުރުން</t>
  </si>
  <si>
    <t>މަސައްކަތުގެ އަގު:(ޝެޑްގެ 2 ކޮޅުގެ ބިތުގެ ބޯމިނުގައި ބިތަށްވާބައި ގްރޭންޑަރުން ކަފާ ނަގާ ޕޭމެންޓްގެ ދަގަނޑު ހޯދައި ޝެޑްގެ ދަގަނޑު ރަނގަޅަށް ވެލްޑަންކޮށް ގުޅޫވާލުން)</t>
  </si>
  <si>
    <t>ސީލަރު އަދި ކުލަ ލުން</t>
  </si>
  <si>
    <t>މަސައަކަތު އަގު: ކައުންސިލުން ފޯރުކޮށްދޭ ކުލަ ސީލަރު ލުން</t>
  </si>
  <si>
    <t>*ޖީއެސްޓީ އަށް ރަޖިސްޓަރީ ނުކުރާނަމަ ޖަހާނީ ޖުމަލަ 1 އެކަނި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</si>
</sst>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&quot;MRF&quot;* #,##0.00_);_(&quot;MRF&quot;* \(#,##0.00\);_(&quot;MRF&quot;* &quot;-&quot;??_);_(@_)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u/>
      <sz val="14"/>
      <name val="Arial"/>
      <family val="2"/>
    </font>
    <font>
      <b/>
      <u/>
      <sz val="12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1"/>
      <name val="Arial"/>
      <family val="2"/>
    </font>
    <font>
      <b/>
      <u/>
      <sz val="11"/>
      <color theme="1"/>
      <name val="Arial"/>
      <family val="2"/>
    </font>
    <font>
      <b/>
      <sz val="11"/>
      <color theme="1"/>
      <name val="Faruma"/>
      <family val="3"/>
    </font>
    <font>
      <b/>
      <sz val="11"/>
      <name val="Arial"/>
      <family val="2"/>
    </font>
    <font>
      <sz val="11"/>
      <name val="Arial"/>
      <family val="2"/>
    </font>
    <font>
      <sz val="11"/>
      <name val="Faruma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Faruma"/>
      <family val="3"/>
    </font>
    <font>
      <u/>
      <sz val="11"/>
      <color theme="1"/>
      <name val="Faruma"/>
      <family val="3"/>
    </font>
    <font>
      <sz val="11"/>
      <name val="Faruma"/>
      <family val="3"/>
    </font>
    <font>
      <sz val="11"/>
      <color rgb="FFFF0000"/>
      <name val="Faruma"/>
      <family val="3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67">
    <xf numFmtId="0" fontId="0" fillId="0" borderId="0"/>
    <xf numFmtId="43" fontId="12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8" fillId="0" borderId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43" fontId="5" fillId="0" borderId="0" applyFont="0" applyFill="0" applyBorder="0" applyAlignment="0" applyProtection="0"/>
    <xf numFmtId="40" fontId="13" fillId="0" borderId="0" applyFont="0" applyFill="0" applyBorder="0" applyAlignment="0" applyProtection="0"/>
    <xf numFmtId="43" fontId="11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3" fillId="0" borderId="0"/>
    <xf numFmtId="0" fontId="4" fillId="0" borderId="0"/>
    <xf numFmtId="0" fontId="3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</cellStyleXfs>
  <cellXfs count="80">
    <xf numFmtId="0" fontId="0" fillId="0" borderId="0" xfId="0"/>
    <xf numFmtId="0" fontId="15" fillId="0" borderId="0" xfId="0" applyFont="1"/>
    <xf numFmtId="0" fontId="11" fillId="0" borderId="0" xfId="0" applyFont="1"/>
    <xf numFmtId="0" fontId="0" fillId="0" borderId="0" xfId="0" applyAlignment="1">
      <alignment vertical="top"/>
    </xf>
    <xf numFmtId="0" fontId="18" fillId="0" borderId="0" xfId="0" applyFont="1"/>
    <xf numFmtId="0" fontId="0" fillId="0" borderId="5" xfId="0" applyBorder="1"/>
    <xf numFmtId="0" fontId="0" fillId="0" borderId="5" xfId="0" applyBorder="1" applyAlignment="1">
      <alignment vertical="top"/>
    </xf>
    <xf numFmtId="0" fontId="11" fillId="0" borderId="5" xfId="0" applyFont="1" applyBorder="1" applyAlignment="1">
      <alignment vertical="top"/>
    </xf>
    <xf numFmtId="0" fontId="11" fillId="0" borderId="5" xfId="0" applyFont="1" applyBorder="1"/>
    <xf numFmtId="0" fontId="0" fillId="0" borderId="3" xfId="0" applyBorder="1"/>
    <xf numFmtId="0" fontId="11" fillId="0" borderId="3" xfId="0" applyFont="1" applyBorder="1"/>
    <xf numFmtId="0" fontId="0" fillId="0" borderId="3" xfId="0" applyBorder="1" applyAlignment="1">
      <alignment wrapText="1"/>
    </xf>
    <xf numFmtId="0" fontId="14" fillId="2" borderId="3" xfId="0" applyFont="1" applyFill="1" applyBorder="1" applyAlignment="1">
      <alignment vertical="center" wrapText="1"/>
    </xf>
    <xf numFmtId="0" fontId="15" fillId="0" borderId="2" xfId="0" applyFont="1" applyBorder="1"/>
    <xf numFmtId="0" fontId="0" fillId="0" borderId="2" xfId="0" applyBorder="1"/>
    <xf numFmtId="0" fontId="18" fillId="0" borderId="2" xfId="0" applyFont="1" applyBorder="1"/>
    <xf numFmtId="0" fontId="11" fillId="0" borderId="2" xfId="0" applyFont="1" applyBorder="1"/>
    <xf numFmtId="0" fontId="22" fillId="0" borderId="2" xfId="0" applyFont="1" applyBorder="1"/>
    <xf numFmtId="0" fontId="16" fillId="0" borderId="2" xfId="0" applyFont="1" applyBorder="1"/>
    <xf numFmtId="0" fontId="0" fillId="5" borderId="5" xfId="0" applyFill="1" applyBorder="1" applyAlignment="1">
      <alignment vertical="top"/>
    </xf>
    <xf numFmtId="0" fontId="11" fillId="5" borderId="5" xfId="0" applyFont="1" applyFill="1" applyBorder="1"/>
    <xf numFmtId="0" fontId="0" fillId="5" borderId="5" xfId="0" applyFill="1" applyBorder="1"/>
    <xf numFmtId="0" fontId="0" fillId="5" borderId="0" xfId="0" applyFill="1"/>
    <xf numFmtId="0" fontId="11" fillId="5" borderId="5" xfId="0" applyFont="1" applyFill="1" applyBorder="1" applyAlignment="1">
      <alignment vertical="top"/>
    </xf>
    <xf numFmtId="0" fontId="15" fillId="5" borderId="5" xfId="0" applyFont="1" applyFill="1" applyBorder="1"/>
    <xf numFmtId="0" fontId="15" fillId="0" borderId="5" xfId="0" applyFont="1" applyBorder="1"/>
    <xf numFmtId="0" fontId="17" fillId="0" borderId="2" xfId="0" applyFont="1" applyBorder="1"/>
    <xf numFmtId="0" fontId="11" fillId="0" borderId="0" xfId="0" applyFont="1" applyAlignment="1">
      <alignment vertical="top"/>
    </xf>
    <xf numFmtId="0" fontId="19" fillId="0" borderId="0" xfId="0" applyFont="1"/>
    <xf numFmtId="0" fontId="15" fillId="3" borderId="0" xfId="0" applyFont="1" applyFill="1"/>
    <xf numFmtId="0" fontId="15" fillId="4" borderId="0" xfId="0" applyFont="1" applyFill="1"/>
    <xf numFmtId="0" fontId="23" fillId="0" borderId="2" xfId="0" applyFont="1" applyBorder="1"/>
    <xf numFmtId="0" fontId="24" fillId="0" borderId="4" xfId="0" applyFont="1" applyBorder="1" applyAlignment="1">
      <alignment vertical="center"/>
    </xf>
    <xf numFmtId="0" fontId="24" fillId="0" borderId="1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5" fillId="0" borderId="0" xfId="0" applyFont="1"/>
    <xf numFmtId="0" fontId="26" fillId="0" borderId="0" xfId="0" applyFont="1"/>
    <xf numFmtId="0" fontId="27" fillId="0" borderId="0" xfId="0" applyFont="1"/>
    <xf numFmtId="0" fontId="28" fillId="5" borderId="5" xfId="0" applyFont="1" applyFill="1" applyBorder="1"/>
    <xf numFmtId="0" fontId="29" fillId="5" borderId="5" xfId="0" applyFont="1" applyFill="1" applyBorder="1"/>
    <xf numFmtId="0" fontId="28" fillId="0" borderId="5" xfId="0" applyFont="1" applyBorder="1"/>
    <xf numFmtId="0" fontId="29" fillId="0" borderId="6" xfId="0" applyFont="1" applyBorder="1"/>
    <xf numFmtId="0" fontId="28" fillId="0" borderId="3" xfId="0" applyFont="1" applyBorder="1"/>
    <xf numFmtId="0" fontId="30" fillId="0" borderId="5" xfId="0" applyFont="1" applyBorder="1"/>
    <xf numFmtId="0" fontId="30" fillId="0" borderId="5" xfId="0" applyFont="1" applyBorder="1" applyAlignment="1">
      <alignment horizontal="right"/>
    </xf>
    <xf numFmtId="0" fontId="31" fillId="0" borderId="5" xfId="0" applyFont="1" applyBorder="1"/>
    <xf numFmtId="0" fontId="29" fillId="0" borderId="5" xfId="0" applyFont="1" applyBorder="1"/>
    <xf numFmtId="0" fontId="29" fillId="0" borderId="2" xfId="0" applyFont="1" applyBorder="1"/>
    <xf numFmtId="0" fontId="32" fillId="0" borderId="5" xfId="0" applyFont="1" applyBorder="1" applyAlignment="1">
      <alignment horizontal="right"/>
    </xf>
    <xf numFmtId="0" fontId="33" fillId="0" borderId="5" xfId="0" applyFont="1" applyBorder="1" applyAlignment="1">
      <alignment horizontal="right"/>
    </xf>
    <xf numFmtId="0" fontId="28" fillId="0" borderId="0" xfId="0" applyFont="1"/>
    <xf numFmtId="0" fontId="30" fillId="0" borderId="0" xfId="0" applyFont="1"/>
    <xf numFmtId="0" fontId="29" fillId="0" borderId="0" xfId="0" applyFont="1"/>
    <xf numFmtId="0" fontId="32" fillId="0" borderId="5" xfId="0" applyFont="1" applyBorder="1" applyAlignment="1">
      <alignment horizontal="right" vertical="top"/>
    </xf>
    <xf numFmtId="0" fontId="30" fillId="0" borderId="5" xfId="0" applyFont="1" applyBorder="1" applyAlignment="1">
      <alignment vertical="top"/>
    </xf>
    <xf numFmtId="0" fontId="27" fillId="0" borderId="0" xfId="0" applyFont="1" applyAlignment="1">
      <alignment vertical="top" wrapText="1"/>
    </xf>
    <xf numFmtId="0" fontId="28" fillId="0" borderId="9" xfId="0" applyFont="1" applyBorder="1"/>
    <xf numFmtId="0" fontId="28" fillId="0" borderId="5" xfId="0" applyFont="1" applyBorder="1" applyAlignment="1">
      <alignment horizontal="right"/>
    </xf>
    <xf numFmtId="0" fontId="28" fillId="0" borderId="11" xfId="0" applyFont="1" applyBorder="1" applyAlignment="1">
      <alignment vertical="top"/>
    </xf>
    <xf numFmtId="0" fontId="28" fillId="0" borderId="10" xfId="0" applyFont="1" applyBorder="1" applyAlignment="1">
      <alignment vertical="top"/>
    </xf>
    <xf numFmtId="0" fontId="28" fillId="0" borderId="2" xfId="0" applyFont="1" applyBorder="1"/>
    <xf numFmtId="0" fontId="28" fillId="0" borderId="5" xfId="0" applyFont="1" applyBorder="1" applyAlignment="1">
      <alignment vertical="top"/>
    </xf>
    <xf numFmtId="12" fontId="28" fillId="0" borderId="5" xfId="0" applyNumberFormat="1" applyFont="1" applyBorder="1" applyAlignment="1">
      <alignment horizontal="right"/>
    </xf>
    <xf numFmtId="0" fontId="28" fillId="0" borderId="3" xfId="0" applyFont="1" applyBorder="1" applyAlignment="1">
      <alignment wrapText="1"/>
    </xf>
    <xf numFmtId="12" fontId="28" fillId="0" borderId="5" xfId="0" applyNumberFormat="1" applyFont="1" applyBorder="1"/>
    <xf numFmtId="0" fontId="26" fillId="0" borderId="5" xfId="0" applyFont="1" applyBorder="1" applyAlignment="1">
      <alignment vertical="top"/>
    </xf>
    <xf numFmtId="0" fontId="26" fillId="0" borderId="2" xfId="0" applyFont="1" applyBorder="1"/>
    <xf numFmtId="0" fontId="26" fillId="0" borderId="3" xfId="0" applyFont="1" applyBorder="1" applyAlignment="1">
      <alignment wrapText="1"/>
    </xf>
    <xf numFmtId="0" fontId="26" fillId="0" borderId="5" xfId="0" applyFont="1" applyBorder="1"/>
    <xf numFmtId="0" fontId="25" fillId="0" borderId="5" xfId="0" applyFont="1" applyBorder="1"/>
    <xf numFmtId="0" fontId="25" fillId="0" borderId="2" xfId="0" applyFont="1" applyBorder="1"/>
    <xf numFmtId="0" fontId="26" fillId="0" borderId="3" xfId="0" applyFont="1" applyBorder="1"/>
    <xf numFmtId="0" fontId="24" fillId="0" borderId="1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9" fillId="5" borderId="6" xfId="0" applyFont="1" applyFill="1" applyBorder="1" applyAlignment="1">
      <alignment horizontal="center"/>
    </xf>
    <xf numFmtId="0" fontId="29" fillId="5" borderId="8" xfId="0" applyFont="1" applyFill="1" applyBorder="1" applyAlignment="1">
      <alignment horizontal="center"/>
    </xf>
    <xf numFmtId="0" fontId="15" fillId="5" borderId="2" xfId="0" applyFont="1" applyFill="1" applyBorder="1" applyAlignment="1">
      <alignment horizontal="center"/>
    </xf>
    <xf numFmtId="0" fontId="15" fillId="5" borderId="3" xfId="0" applyFont="1" applyFill="1" applyBorder="1" applyAlignment="1">
      <alignment horizontal="center"/>
    </xf>
    <xf numFmtId="0" fontId="18" fillId="5" borderId="2" xfId="0" applyFont="1" applyFill="1" applyBorder="1" applyAlignment="1">
      <alignment horizontal="center"/>
    </xf>
    <xf numFmtId="0" fontId="18" fillId="5" borderId="3" xfId="0" applyFont="1" applyFill="1" applyBorder="1" applyAlignment="1">
      <alignment horizontal="center"/>
    </xf>
  </cellXfs>
  <cellStyles count="167">
    <cellStyle name="Comma 10" xfId="93" xr:uid="{00000000-0005-0000-0000-000002000000}"/>
    <cellStyle name="Comma 2" xfId="1" xr:uid="{00000000-0005-0000-0000-000003000000}"/>
    <cellStyle name="Comma 2 2" xfId="19" xr:uid="{00000000-0005-0000-0000-000004000000}"/>
    <cellStyle name="Comma 2 2 2" xfId="94" xr:uid="{00000000-0005-0000-0000-000005000000}"/>
    <cellStyle name="Comma 2 2 3" xfId="111" xr:uid="{00000000-0005-0000-0000-000006000000}"/>
    <cellStyle name="Comma 2 3" xfId="20" xr:uid="{00000000-0005-0000-0000-000007000000}"/>
    <cellStyle name="Comma 2 3 2" xfId="112" xr:uid="{00000000-0005-0000-0000-000008000000}"/>
    <cellStyle name="Comma 2 4" xfId="21" xr:uid="{00000000-0005-0000-0000-000009000000}"/>
    <cellStyle name="Comma 2 4 2" xfId="113" xr:uid="{00000000-0005-0000-0000-00000A000000}"/>
    <cellStyle name="Comma 2 5" xfId="18" xr:uid="{00000000-0005-0000-0000-00000B000000}"/>
    <cellStyle name="Comma 2 6" xfId="75" xr:uid="{00000000-0005-0000-0000-00000C000000}"/>
    <cellStyle name="Comma 2 6 2" xfId="145" xr:uid="{00000000-0005-0000-0000-00000D000000}"/>
    <cellStyle name="Comma 2 7" xfId="83" xr:uid="{00000000-0005-0000-0000-00000E000000}"/>
    <cellStyle name="Comma 2 7 2" xfId="153" xr:uid="{00000000-0005-0000-0000-00000F000000}"/>
    <cellStyle name="Comma 2 8" xfId="100" xr:uid="{00000000-0005-0000-0000-000010000000}"/>
    <cellStyle name="Comma 3" xfId="16" xr:uid="{00000000-0005-0000-0000-000011000000}"/>
    <cellStyle name="Comma 3 2" xfId="23" xr:uid="{00000000-0005-0000-0000-000012000000}"/>
    <cellStyle name="Comma 3 3" xfId="22" xr:uid="{00000000-0005-0000-0000-000013000000}"/>
    <cellStyle name="Comma 3 3 2" xfId="114" xr:uid="{00000000-0005-0000-0000-000014000000}"/>
    <cellStyle name="Comma 3 4" xfId="109" xr:uid="{00000000-0005-0000-0000-000015000000}"/>
    <cellStyle name="Comma 4" xfId="24" xr:uid="{00000000-0005-0000-0000-000016000000}"/>
    <cellStyle name="Comma 5" xfId="25" xr:uid="{00000000-0005-0000-0000-000017000000}"/>
    <cellStyle name="Comma 5 2" xfId="26" xr:uid="{00000000-0005-0000-0000-000018000000}"/>
    <cellStyle name="Comma 6" xfId="27" xr:uid="{00000000-0005-0000-0000-000019000000}"/>
    <cellStyle name="Comma 6 2" xfId="95" xr:uid="{00000000-0005-0000-0000-00001A000000}"/>
    <cellStyle name="Comma 7" xfId="28" xr:uid="{00000000-0005-0000-0000-00001B000000}"/>
    <cellStyle name="Comma 8" xfId="92" xr:uid="{00000000-0005-0000-0000-00001C000000}"/>
    <cellStyle name="Comma 8 2" xfId="162" xr:uid="{00000000-0005-0000-0000-00001D000000}"/>
    <cellStyle name="Comma 9" xfId="99" xr:uid="{00000000-0005-0000-0000-00001E000000}"/>
    <cellStyle name="Comma 9 2" xfId="165" xr:uid="{00000000-0005-0000-0000-00001F000000}"/>
    <cellStyle name="Currency 2" xfId="2" xr:uid="{00000000-0005-0000-0000-000020000000}"/>
    <cellStyle name="Currency 2 2" xfId="29" xr:uid="{00000000-0005-0000-0000-000021000000}"/>
    <cellStyle name="Currency 2 3" xfId="30" xr:uid="{00000000-0005-0000-0000-000022000000}"/>
    <cellStyle name="Currency 3" xfId="31" xr:uid="{00000000-0005-0000-0000-000023000000}"/>
    <cellStyle name="Normal" xfId="0" builtinId="0"/>
    <cellStyle name="Normal 10" xfId="32" xr:uid="{00000000-0005-0000-0000-000025000000}"/>
    <cellStyle name="Normal 10 2" xfId="96" xr:uid="{00000000-0005-0000-0000-000026000000}"/>
    <cellStyle name="Normal 11" xfId="74" xr:uid="{00000000-0005-0000-0000-000027000000}"/>
    <cellStyle name="Normal 11 2" xfId="144" xr:uid="{00000000-0005-0000-0000-000028000000}"/>
    <cellStyle name="Normal 12" xfId="91" xr:uid="{00000000-0005-0000-0000-000029000000}"/>
    <cellStyle name="Normal 12 2" xfId="161" xr:uid="{00000000-0005-0000-0000-00002A000000}"/>
    <cellStyle name="Normal 13" xfId="97" xr:uid="{00000000-0005-0000-0000-00002B000000}"/>
    <cellStyle name="Normal 13 2" xfId="163" xr:uid="{00000000-0005-0000-0000-00002C000000}"/>
    <cellStyle name="Normal 14" xfId="98" xr:uid="{00000000-0005-0000-0000-00002D000000}"/>
    <cellStyle name="Normal 14 2" xfId="164" xr:uid="{00000000-0005-0000-0000-00002E000000}"/>
    <cellStyle name="Normal 14 3" xfId="166" xr:uid="{00000000-0005-0000-0000-00002F000000}"/>
    <cellStyle name="Normal 2" xfId="3" xr:uid="{00000000-0005-0000-0000-000030000000}"/>
    <cellStyle name="Normal 2 10" xfId="34" xr:uid="{00000000-0005-0000-0000-000031000000}"/>
    <cellStyle name="Normal 2 10 2" xfId="116" xr:uid="{00000000-0005-0000-0000-000032000000}"/>
    <cellStyle name="Normal 2 11" xfId="35" xr:uid="{00000000-0005-0000-0000-000033000000}"/>
    <cellStyle name="Normal 2 11 2" xfId="117" xr:uid="{00000000-0005-0000-0000-000034000000}"/>
    <cellStyle name="Normal 2 12" xfId="33" xr:uid="{00000000-0005-0000-0000-000035000000}"/>
    <cellStyle name="Normal 2 12 2" xfId="115" xr:uid="{00000000-0005-0000-0000-000036000000}"/>
    <cellStyle name="Normal 2 13" xfId="76" xr:uid="{00000000-0005-0000-0000-000037000000}"/>
    <cellStyle name="Normal 2 13 2" xfId="146" xr:uid="{00000000-0005-0000-0000-000038000000}"/>
    <cellStyle name="Normal 2 14" xfId="84" xr:uid="{00000000-0005-0000-0000-000039000000}"/>
    <cellStyle name="Normal 2 14 2" xfId="154" xr:uid="{00000000-0005-0000-0000-00003A000000}"/>
    <cellStyle name="Normal 2 15" xfId="101" xr:uid="{00000000-0005-0000-0000-00003B000000}"/>
    <cellStyle name="Normal 2 2" xfId="4" xr:uid="{00000000-0005-0000-0000-00003C000000}"/>
    <cellStyle name="Normal 2 2 2" xfId="37" xr:uid="{00000000-0005-0000-0000-00003D000000}"/>
    <cellStyle name="Normal 2 2 2 2" xfId="119" xr:uid="{00000000-0005-0000-0000-00003E000000}"/>
    <cellStyle name="Normal 2 2 3" xfId="38" xr:uid="{00000000-0005-0000-0000-00003F000000}"/>
    <cellStyle name="Normal 2 2 3 2" xfId="120" xr:uid="{00000000-0005-0000-0000-000040000000}"/>
    <cellStyle name="Normal 2 2 4" xfId="39" xr:uid="{00000000-0005-0000-0000-000041000000}"/>
    <cellStyle name="Normal 2 2 4 2" xfId="121" xr:uid="{00000000-0005-0000-0000-000042000000}"/>
    <cellStyle name="Normal 2 2 5" xfId="36" xr:uid="{00000000-0005-0000-0000-000043000000}"/>
    <cellStyle name="Normal 2 2 5 2" xfId="118" xr:uid="{00000000-0005-0000-0000-000044000000}"/>
    <cellStyle name="Normal 2 2 6" xfId="77" xr:uid="{00000000-0005-0000-0000-000045000000}"/>
    <cellStyle name="Normal 2 2 6 2" xfId="147" xr:uid="{00000000-0005-0000-0000-000046000000}"/>
    <cellStyle name="Normal 2 2 7" xfId="85" xr:uid="{00000000-0005-0000-0000-000047000000}"/>
    <cellStyle name="Normal 2 2 7 2" xfId="155" xr:uid="{00000000-0005-0000-0000-000048000000}"/>
    <cellStyle name="Normal 2 2 8" xfId="102" xr:uid="{00000000-0005-0000-0000-000049000000}"/>
    <cellStyle name="Normal 2 3" xfId="5" xr:uid="{00000000-0005-0000-0000-00004A000000}"/>
    <cellStyle name="Normal 2 3 2" xfId="41" xr:uid="{00000000-0005-0000-0000-00004B000000}"/>
    <cellStyle name="Normal 2 3 2 2" xfId="123" xr:uid="{00000000-0005-0000-0000-00004C000000}"/>
    <cellStyle name="Normal 2 3 3" xfId="42" xr:uid="{00000000-0005-0000-0000-00004D000000}"/>
    <cellStyle name="Normal 2 3 3 2" xfId="124" xr:uid="{00000000-0005-0000-0000-00004E000000}"/>
    <cellStyle name="Normal 2 3 4" xfId="43" xr:uid="{00000000-0005-0000-0000-00004F000000}"/>
    <cellStyle name="Normal 2 3 4 2" xfId="125" xr:uid="{00000000-0005-0000-0000-000050000000}"/>
    <cellStyle name="Normal 2 3 5" xfId="40" xr:uid="{00000000-0005-0000-0000-000051000000}"/>
    <cellStyle name="Normal 2 3 5 2" xfId="122" xr:uid="{00000000-0005-0000-0000-000052000000}"/>
    <cellStyle name="Normal 2 3 6" xfId="78" xr:uid="{00000000-0005-0000-0000-000053000000}"/>
    <cellStyle name="Normal 2 3 6 2" xfId="148" xr:uid="{00000000-0005-0000-0000-000054000000}"/>
    <cellStyle name="Normal 2 3 7" xfId="86" xr:uid="{00000000-0005-0000-0000-000055000000}"/>
    <cellStyle name="Normal 2 3 7 2" xfId="156" xr:uid="{00000000-0005-0000-0000-000056000000}"/>
    <cellStyle name="Normal 2 3 8" xfId="103" xr:uid="{00000000-0005-0000-0000-000057000000}"/>
    <cellStyle name="Normal 2 4" xfId="6" xr:uid="{00000000-0005-0000-0000-000058000000}"/>
    <cellStyle name="Normal 2 4 2" xfId="45" xr:uid="{00000000-0005-0000-0000-000059000000}"/>
    <cellStyle name="Normal 2 4 2 2" xfId="127" xr:uid="{00000000-0005-0000-0000-00005A000000}"/>
    <cellStyle name="Normal 2 4 3" xfId="46" xr:uid="{00000000-0005-0000-0000-00005B000000}"/>
    <cellStyle name="Normal 2 4 3 2" xfId="128" xr:uid="{00000000-0005-0000-0000-00005C000000}"/>
    <cellStyle name="Normal 2 4 4" xfId="47" xr:uid="{00000000-0005-0000-0000-00005D000000}"/>
    <cellStyle name="Normal 2 4 4 2" xfId="129" xr:uid="{00000000-0005-0000-0000-00005E000000}"/>
    <cellStyle name="Normal 2 4 5" xfId="44" xr:uid="{00000000-0005-0000-0000-00005F000000}"/>
    <cellStyle name="Normal 2 4 5 2" xfId="126" xr:uid="{00000000-0005-0000-0000-000060000000}"/>
    <cellStyle name="Normal 2 4 6" xfId="79" xr:uid="{00000000-0005-0000-0000-000061000000}"/>
    <cellStyle name="Normal 2 4 6 2" xfId="149" xr:uid="{00000000-0005-0000-0000-000062000000}"/>
    <cellStyle name="Normal 2 4 7" xfId="87" xr:uid="{00000000-0005-0000-0000-000063000000}"/>
    <cellStyle name="Normal 2 4 7 2" xfId="157" xr:uid="{00000000-0005-0000-0000-000064000000}"/>
    <cellStyle name="Normal 2 4 8" xfId="104" xr:uid="{00000000-0005-0000-0000-000065000000}"/>
    <cellStyle name="Normal 2 5" xfId="7" xr:uid="{00000000-0005-0000-0000-000066000000}"/>
    <cellStyle name="Normal 2 5 2" xfId="49" xr:uid="{00000000-0005-0000-0000-000067000000}"/>
    <cellStyle name="Normal 2 5 2 2" xfId="131" xr:uid="{00000000-0005-0000-0000-000068000000}"/>
    <cellStyle name="Normal 2 5 3" xfId="50" xr:uid="{00000000-0005-0000-0000-000069000000}"/>
    <cellStyle name="Normal 2 5 3 2" xfId="132" xr:uid="{00000000-0005-0000-0000-00006A000000}"/>
    <cellStyle name="Normal 2 5 4" xfId="51" xr:uid="{00000000-0005-0000-0000-00006B000000}"/>
    <cellStyle name="Normal 2 5 4 2" xfId="133" xr:uid="{00000000-0005-0000-0000-00006C000000}"/>
    <cellStyle name="Normal 2 5 5" xfId="48" xr:uid="{00000000-0005-0000-0000-00006D000000}"/>
    <cellStyle name="Normal 2 5 5 2" xfId="130" xr:uid="{00000000-0005-0000-0000-00006E000000}"/>
    <cellStyle name="Normal 2 5 6" xfId="80" xr:uid="{00000000-0005-0000-0000-00006F000000}"/>
    <cellStyle name="Normal 2 5 6 2" xfId="150" xr:uid="{00000000-0005-0000-0000-000070000000}"/>
    <cellStyle name="Normal 2 5 7" xfId="88" xr:uid="{00000000-0005-0000-0000-000071000000}"/>
    <cellStyle name="Normal 2 5 7 2" xfId="158" xr:uid="{00000000-0005-0000-0000-000072000000}"/>
    <cellStyle name="Normal 2 5 8" xfId="105" xr:uid="{00000000-0005-0000-0000-000073000000}"/>
    <cellStyle name="Normal 2 6" xfId="8" xr:uid="{00000000-0005-0000-0000-000074000000}"/>
    <cellStyle name="Normal 2 6 2" xfId="53" xr:uid="{00000000-0005-0000-0000-000075000000}"/>
    <cellStyle name="Normal 2 6 2 2" xfId="135" xr:uid="{00000000-0005-0000-0000-000076000000}"/>
    <cellStyle name="Normal 2 6 3" xfId="54" xr:uid="{00000000-0005-0000-0000-000077000000}"/>
    <cellStyle name="Normal 2 6 3 2" xfId="136" xr:uid="{00000000-0005-0000-0000-000078000000}"/>
    <cellStyle name="Normal 2 6 4" xfId="55" xr:uid="{00000000-0005-0000-0000-000079000000}"/>
    <cellStyle name="Normal 2 6 4 2" xfId="137" xr:uid="{00000000-0005-0000-0000-00007A000000}"/>
    <cellStyle name="Normal 2 6 5" xfId="52" xr:uid="{00000000-0005-0000-0000-00007B000000}"/>
    <cellStyle name="Normal 2 6 5 2" xfId="134" xr:uid="{00000000-0005-0000-0000-00007C000000}"/>
    <cellStyle name="Normal 2 6 6" xfId="81" xr:uid="{00000000-0005-0000-0000-00007D000000}"/>
    <cellStyle name="Normal 2 6 6 2" xfId="151" xr:uid="{00000000-0005-0000-0000-00007E000000}"/>
    <cellStyle name="Normal 2 6 7" xfId="89" xr:uid="{00000000-0005-0000-0000-00007F000000}"/>
    <cellStyle name="Normal 2 6 7 2" xfId="159" xr:uid="{00000000-0005-0000-0000-000080000000}"/>
    <cellStyle name="Normal 2 6 8" xfId="106" xr:uid="{00000000-0005-0000-0000-000081000000}"/>
    <cellStyle name="Normal 2 7" xfId="9" xr:uid="{00000000-0005-0000-0000-000082000000}"/>
    <cellStyle name="Normal 2 7 2" xfId="57" xr:uid="{00000000-0005-0000-0000-000083000000}"/>
    <cellStyle name="Normal 2 7 2 2" xfId="139" xr:uid="{00000000-0005-0000-0000-000084000000}"/>
    <cellStyle name="Normal 2 7 3" xfId="58" xr:uid="{00000000-0005-0000-0000-000085000000}"/>
    <cellStyle name="Normal 2 7 3 2" xfId="140" xr:uid="{00000000-0005-0000-0000-000086000000}"/>
    <cellStyle name="Normal 2 7 4" xfId="59" xr:uid="{00000000-0005-0000-0000-000087000000}"/>
    <cellStyle name="Normal 2 7 4 2" xfId="141" xr:uid="{00000000-0005-0000-0000-000088000000}"/>
    <cellStyle name="Normal 2 7 5" xfId="56" xr:uid="{00000000-0005-0000-0000-000089000000}"/>
    <cellStyle name="Normal 2 7 5 2" xfId="138" xr:uid="{00000000-0005-0000-0000-00008A000000}"/>
    <cellStyle name="Normal 2 7 6" xfId="82" xr:uid="{00000000-0005-0000-0000-00008B000000}"/>
    <cellStyle name="Normal 2 7 6 2" xfId="152" xr:uid="{00000000-0005-0000-0000-00008C000000}"/>
    <cellStyle name="Normal 2 7 7" xfId="90" xr:uid="{00000000-0005-0000-0000-00008D000000}"/>
    <cellStyle name="Normal 2 7 7 2" xfId="160" xr:uid="{00000000-0005-0000-0000-00008E000000}"/>
    <cellStyle name="Normal 2 7 8" xfId="107" xr:uid="{00000000-0005-0000-0000-00008F000000}"/>
    <cellStyle name="Normal 2 8" xfId="60" xr:uid="{00000000-0005-0000-0000-000090000000}"/>
    <cellStyle name="Normal 2 9" xfId="61" xr:uid="{00000000-0005-0000-0000-000091000000}"/>
    <cellStyle name="Normal 2 9 2" xfId="142" xr:uid="{00000000-0005-0000-0000-000092000000}"/>
    <cellStyle name="Normal 3" xfId="15" xr:uid="{00000000-0005-0000-0000-000093000000}"/>
    <cellStyle name="Normal 3 2" xfId="63" xr:uid="{00000000-0005-0000-0000-000094000000}"/>
    <cellStyle name="Normal 3 3" xfId="64" xr:uid="{00000000-0005-0000-0000-000095000000}"/>
    <cellStyle name="Normal 3 3 2" xfId="65" xr:uid="{00000000-0005-0000-0000-000096000000}"/>
    <cellStyle name="Normal 3 4" xfId="62" xr:uid="{00000000-0005-0000-0000-000097000000}"/>
    <cellStyle name="Normal 3 4 2" xfId="143" xr:uid="{00000000-0005-0000-0000-000098000000}"/>
    <cellStyle name="Normal 3 5" xfId="108" xr:uid="{00000000-0005-0000-0000-000099000000}"/>
    <cellStyle name="Normal 4" xfId="10" xr:uid="{00000000-0005-0000-0000-00009A000000}"/>
    <cellStyle name="Normal 5" xfId="11" xr:uid="{00000000-0005-0000-0000-00009B000000}"/>
    <cellStyle name="Normal 6" xfId="12" xr:uid="{00000000-0005-0000-0000-00009C000000}"/>
    <cellStyle name="Normal 7" xfId="13" xr:uid="{00000000-0005-0000-0000-00009D000000}"/>
    <cellStyle name="Normal 8" xfId="66" xr:uid="{00000000-0005-0000-0000-00009E000000}"/>
    <cellStyle name="Normal 8 2" xfId="67" xr:uid="{00000000-0005-0000-0000-00009F000000}"/>
    <cellStyle name="Normal 9" xfId="68" xr:uid="{00000000-0005-0000-0000-0000A0000000}"/>
    <cellStyle name="Percent 2" xfId="14" xr:uid="{00000000-0005-0000-0000-0000A1000000}"/>
    <cellStyle name="Percent 3" xfId="17" xr:uid="{00000000-0005-0000-0000-0000A2000000}"/>
    <cellStyle name="Percent 3 2" xfId="69" xr:uid="{00000000-0005-0000-0000-0000A3000000}"/>
    <cellStyle name="Percent 3 3" xfId="110" xr:uid="{00000000-0005-0000-0000-0000A4000000}"/>
    <cellStyle name="Percent 4" xfId="70" xr:uid="{00000000-0005-0000-0000-0000A5000000}"/>
    <cellStyle name="Percent 4 2" xfId="71" xr:uid="{00000000-0005-0000-0000-0000A6000000}"/>
    <cellStyle name="Percent 5" xfId="72" xr:uid="{00000000-0005-0000-0000-0000A7000000}"/>
    <cellStyle name="Percent 6" xfId="73" xr:uid="{00000000-0005-0000-0000-0000A8000000}"/>
  </cellStyles>
  <dxfs count="1">
    <dxf>
      <font>
        <color theme="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99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779EC-AF0E-46B1-B1F0-57EB7EDAC132}">
  <dimension ref="A2:J315"/>
  <sheetViews>
    <sheetView tabSelected="1" view="pageBreakPreview" zoomScale="110" zoomScaleNormal="85" zoomScaleSheetLayoutView="110" workbookViewId="0">
      <pane ySplit="6" topLeftCell="A46" activePane="bottomLeft" state="frozen"/>
      <selection pane="bottomLeft" activeCell="H27" sqref="H27"/>
    </sheetView>
  </sheetViews>
  <sheetFormatPr defaultRowHeight="12.75" x14ac:dyDescent="0.2"/>
  <cols>
    <col min="1" max="1" width="10.7109375" customWidth="1"/>
    <col min="2" max="2" width="15.7109375" customWidth="1"/>
    <col min="3" max="3" width="17.5703125" customWidth="1"/>
    <col min="4" max="4" width="12.5703125" customWidth="1"/>
    <col min="5" max="5" width="11.140625" customWidth="1"/>
    <col min="6" max="6" width="13.5703125" customWidth="1"/>
    <col min="7" max="7" width="16.5703125" bestFit="1" customWidth="1"/>
    <col min="8" max="8" width="44" customWidth="1"/>
    <col min="9" max="9" width="27.7109375" customWidth="1"/>
    <col min="10" max="10" width="13.7109375" style="1" customWidth="1"/>
  </cols>
  <sheetData>
    <row r="2" spans="1:10" ht="21" x14ac:dyDescent="0.55000000000000004">
      <c r="A2" s="35"/>
      <c r="B2" s="36"/>
      <c r="C2" s="36"/>
      <c r="D2" s="36"/>
      <c r="E2" s="36"/>
      <c r="F2" s="36"/>
      <c r="G2" s="36"/>
      <c r="H2" s="36"/>
      <c r="I2" s="36"/>
      <c r="J2" s="37" t="s">
        <v>24</v>
      </c>
    </row>
    <row r="3" spans="1:10" ht="18" customHeight="1" x14ac:dyDescent="0.55000000000000004">
      <c r="A3" s="35"/>
      <c r="B3" s="36"/>
      <c r="C3" s="36"/>
      <c r="D3" s="36"/>
      <c r="E3" s="36"/>
      <c r="F3" s="36"/>
      <c r="G3" s="36"/>
      <c r="H3" s="36"/>
      <c r="I3" s="36"/>
      <c r="J3" s="37" t="s">
        <v>25</v>
      </c>
    </row>
    <row r="4" spans="1:10" ht="15" x14ac:dyDescent="0.25">
      <c r="A4" s="35"/>
      <c r="B4" s="36"/>
      <c r="C4" s="36"/>
      <c r="D4" s="36"/>
      <c r="E4" s="36"/>
      <c r="F4" s="36"/>
      <c r="G4" s="36"/>
      <c r="H4" s="36"/>
      <c r="I4" s="36"/>
      <c r="J4" s="35"/>
    </row>
    <row r="5" spans="1:10" ht="15" x14ac:dyDescent="0.25">
      <c r="A5" s="36"/>
      <c r="B5" s="36"/>
      <c r="C5" s="36"/>
      <c r="D5" s="36"/>
      <c r="E5" s="36"/>
      <c r="F5" s="36"/>
      <c r="G5" s="36"/>
      <c r="H5" s="36"/>
      <c r="I5" s="36"/>
      <c r="J5" s="35"/>
    </row>
    <row r="6" spans="1:10" ht="21.75" customHeight="1" x14ac:dyDescent="0.2">
      <c r="A6" s="32" t="s">
        <v>8</v>
      </c>
      <c r="B6" s="33" t="s">
        <v>7</v>
      </c>
      <c r="C6" s="34" t="s">
        <v>6</v>
      </c>
      <c r="D6" s="32" t="s">
        <v>5</v>
      </c>
      <c r="E6" s="32" t="s">
        <v>4</v>
      </c>
      <c r="F6" s="32" t="s">
        <v>3</v>
      </c>
      <c r="G6" s="32" t="s">
        <v>0</v>
      </c>
      <c r="H6" s="72" t="s">
        <v>2</v>
      </c>
      <c r="I6" s="73"/>
      <c r="J6" s="32" t="s">
        <v>1</v>
      </c>
    </row>
    <row r="7" spans="1:10" s="22" customFormat="1" ht="15" x14ac:dyDescent="0.25">
      <c r="A7" s="38"/>
      <c r="B7" s="74"/>
      <c r="C7" s="75"/>
      <c r="D7" s="38"/>
      <c r="E7" s="38"/>
      <c r="F7" s="38"/>
      <c r="G7" s="38"/>
      <c r="H7" s="38"/>
      <c r="I7" s="38"/>
      <c r="J7" s="39"/>
    </row>
    <row r="8" spans="1:10" ht="21" x14ac:dyDescent="0.55000000000000004">
      <c r="A8" s="40"/>
      <c r="B8" s="41"/>
      <c r="C8" s="42"/>
      <c r="D8" s="40"/>
      <c r="E8" s="43"/>
      <c r="F8" s="44"/>
      <c r="G8" s="43"/>
      <c r="H8" s="43"/>
      <c r="I8" s="45" t="s">
        <v>9</v>
      </c>
      <c r="J8" s="46">
        <v>1</v>
      </c>
    </row>
    <row r="9" spans="1:10" ht="21" x14ac:dyDescent="0.55000000000000004">
      <c r="A9" s="40">
        <f>B9+C9</f>
        <v>0</v>
      </c>
      <c r="B9" s="47">
        <f>D9*F9</f>
        <v>0</v>
      </c>
      <c r="C9" s="42">
        <f>E9*F9</f>
        <v>0</v>
      </c>
      <c r="D9" s="40"/>
      <c r="E9" s="43"/>
      <c r="F9" s="44">
        <v>1</v>
      </c>
      <c r="G9" s="43"/>
      <c r="H9" s="43" t="s">
        <v>26</v>
      </c>
      <c r="I9" s="45"/>
      <c r="J9" s="46"/>
    </row>
    <row r="10" spans="1:10" ht="21" x14ac:dyDescent="0.55000000000000004">
      <c r="A10" s="40">
        <f t="shared" ref="A10:A28" si="0">B10+C10</f>
        <v>0</v>
      </c>
      <c r="B10" s="47">
        <f t="shared" ref="B10:B24" si="1">D10*F10</f>
        <v>0</v>
      </c>
      <c r="C10" s="42">
        <f t="shared" ref="C10:C21" si="2">E10*F10</f>
        <v>0</v>
      </c>
      <c r="D10" s="40"/>
      <c r="E10" s="43"/>
      <c r="F10" s="48">
        <v>24</v>
      </c>
      <c r="G10" s="43" t="s">
        <v>13</v>
      </c>
      <c r="H10" s="43" t="s">
        <v>10</v>
      </c>
      <c r="I10" s="43"/>
      <c r="J10" s="46"/>
    </row>
    <row r="11" spans="1:10" ht="21" x14ac:dyDescent="0.55000000000000004">
      <c r="A11" s="40">
        <f t="shared" si="0"/>
        <v>0</v>
      </c>
      <c r="B11" s="47">
        <f t="shared" si="1"/>
        <v>0</v>
      </c>
      <c r="C11" s="42">
        <f t="shared" si="2"/>
        <v>0</v>
      </c>
      <c r="D11" s="40"/>
      <c r="E11" s="43"/>
      <c r="F11" s="48">
        <v>60</v>
      </c>
      <c r="G11" s="43" t="s">
        <v>13</v>
      </c>
      <c r="H11" s="43" t="s">
        <v>12</v>
      </c>
      <c r="I11" s="43"/>
      <c r="J11" s="46"/>
    </row>
    <row r="12" spans="1:10" ht="21" x14ac:dyDescent="0.55000000000000004">
      <c r="A12" s="40">
        <f t="shared" si="0"/>
        <v>0</v>
      </c>
      <c r="B12" s="47">
        <f t="shared" si="1"/>
        <v>0</v>
      </c>
      <c r="C12" s="42">
        <f t="shared" si="2"/>
        <v>0</v>
      </c>
      <c r="D12" s="40"/>
      <c r="E12" s="43"/>
      <c r="F12" s="48">
        <v>90</v>
      </c>
      <c r="G12" s="43" t="s">
        <v>13</v>
      </c>
      <c r="H12" s="43" t="s">
        <v>11</v>
      </c>
      <c r="I12" s="43"/>
      <c r="J12" s="46"/>
    </row>
    <row r="13" spans="1:10" ht="21" x14ac:dyDescent="0.55000000000000004">
      <c r="A13" s="40">
        <f t="shared" si="0"/>
        <v>0</v>
      </c>
      <c r="B13" s="47">
        <f t="shared" si="1"/>
        <v>0</v>
      </c>
      <c r="C13" s="42">
        <f t="shared" si="2"/>
        <v>0</v>
      </c>
      <c r="D13" s="40"/>
      <c r="E13" s="43"/>
      <c r="F13" s="48">
        <v>80</v>
      </c>
      <c r="G13" s="43" t="s">
        <v>3</v>
      </c>
      <c r="H13" s="43" t="s">
        <v>27</v>
      </c>
      <c r="I13" s="43"/>
      <c r="J13" s="46"/>
    </row>
    <row r="14" spans="1:10" ht="21" x14ac:dyDescent="0.55000000000000004">
      <c r="A14" s="40">
        <f t="shared" si="0"/>
        <v>0</v>
      </c>
      <c r="B14" s="47">
        <f t="shared" si="1"/>
        <v>0</v>
      </c>
      <c r="C14" s="42">
        <f t="shared" si="2"/>
        <v>0</v>
      </c>
      <c r="D14" s="40"/>
      <c r="E14" s="43"/>
      <c r="F14" s="48">
        <v>80</v>
      </c>
      <c r="G14" s="43" t="s">
        <v>20</v>
      </c>
      <c r="H14" s="43" t="s">
        <v>14</v>
      </c>
      <c r="I14" s="43"/>
      <c r="J14" s="46"/>
    </row>
    <row r="15" spans="1:10" ht="21" x14ac:dyDescent="0.55000000000000004">
      <c r="A15" s="40">
        <f t="shared" si="0"/>
        <v>0</v>
      </c>
      <c r="B15" s="47">
        <f t="shared" si="1"/>
        <v>0</v>
      </c>
      <c r="C15" s="42">
        <f t="shared" si="2"/>
        <v>0</v>
      </c>
      <c r="D15" s="40"/>
      <c r="E15" s="43"/>
      <c r="F15" s="48">
        <v>140</v>
      </c>
      <c r="G15" s="43" t="s">
        <v>20</v>
      </c>
      <c r="H15" s="43" t="s">
        <v>15</v>
      </c>
      <c r="I15" s="43"/>
      <c r="J15" s="46"/>
    </row>
    <row r="16" spans="1:10" ht="21" x14ac:dyDescent="0.55000000000000004">
      <c r="A16" s="40">
        <f t="shared" si="0"/>
        <v>0</v>
      </c>
      <c r="B16" s="47">
        <f t="shared" si="1"/>
        <v>0</v>
      </c>
      <c r="C16" s="42">
        <f t="shared" si="2"/>
        <v>0</v>
      </c>
      <c r="D16" s="40"/>
      <c r="E16" s="43"/>
      <c r="F16" s="49"/>
      <c r="G16" s="43"/>
      <c r="H16" s="43"/>
      <c r="I16" s="43"/>
      <c r="J16" s="46"/>
    </row>
    <row r="17" spans="1:10" ht="21" x14ac:dyDescent="0.55000000000000004">
      <c r="A17" s="40">
        <f t="shared" si="0"/>
        <v>0</v>
      </c>
      <c r="B17" s="47">
        <f t="shared" si="1"/>
        <v>0</v>
      </c>
      <c r="C17" s="42">
        <f t="shared" si="2"/>
        <v>0</v>
      </c>
      <c r="D17" s="40"/>
      <c r="E17" s="43"/>
      <c r="F17" s="49"/>
      <c r="G17" s="43"/>
      <c r="H17" s="43"/>
      <c r="I17" s="45" t="s">
        <v>16</v>
      </c>
      <c r="J17" s="46">
        <v>2</v>
      </c>
    </row>
    <row r="18" spans="1:10" ht="21" x14ac:dyDescent="0.55000000000000004">
      <c r="A18" s="40">
        <f t="shared" si="0"/>
        <v>0</v>
      </c>
      <c r="B18" s="47">
        <f t="shared" si="1"/>
        <v>0</v>
      </c>
      <c r="C18" s="42">
        <f>E18*F18</f>
        <v>0</v>
      </c>
      <c r="D18" s="40"/>
      <c r="E18" s="43"/>
      <c r="F18" s="49">
        <v>1</v>
      </c>
      <c r="G18" s="43"/>
      <c r="H18" s="43" t="s">
        <v>26</v>
      </c>
      <c r="I18" s="45"/>
      <c r="J18" s="46"/>
    </row>
    <row r="19" spans="1:10" ht="19.5" customHeight="1" x14ac:dyDescent="0.55000000000000004">
      <c r="A19" s="40">
        <f t="shared" si="0"/>
        <v>0</v>
      </c>
      <c r="B19" s="47">
        <f t="shared" si="1"/>
        <v>0</v>
      </c>
      <c r="C19" s="42">
        <f t="shared" si="2"/>
        <v>0</v>
      </c>
      <c r="D19" s="40"/>
      <c r="E19" s="43"/>
      <c r="F19" s="49">
        <v>4</v>
      </c>
      <c r="G19" s="43" t="s">
        <v>19</v>
      </c>
      <c r="H19" s="43" t="s">
        <v>18</v>
      </c>
      <c r="I19" s="43"/>
      <c r="J19" s="46"/>
    </row>
    <row r="20" spans="1:10" ht="18.75" customHeight="1" x14ac:dyDescent="0.55000000000000004">
      <c r="A20" s="40">
        <f t="shared" si="0"/>
        <v>0</v>
      </c>
      <c r="B20" s="47">
        <f t="shared" si="1"/>
        <v>0</v>
      </c>
      <c r="C20" s="42">
        <f t="shared" si="2"/>
        <v>0</v>
      </c>
      <c r="D20" s="50"/>
      <c r="E20" s="43"/>
      <c r="F20" s="49">
        <v>4</v>
      </c>
      <c r="G20" s="51" t="s">
        <v>28</v>
      </c>
      <c r="H20" s="43" t="s">
        <v>17</v>
      </c>
      <c r="I20" s="43"/>
      <c r="J20" s="52"/>
    </row>
    <row r="21" spans="1:10" ht="21" x14ac:dyDescent="0.55000000000000004">
      <c r="A21" s="40">
        <f t="shared" si="0"/>
        <v>0</v>
      </c>
      <c r="B21" s="47">
        <f t="shared" si="1"/>
        <v>0</v>
      </c>
      <c r="C21" s="42">
        <f t="shared" si="2"/>
        <v>0</v>
      </c>
      <c r="D21" s="40"/>
      <c r="E21" s="43"/>
      <c r="F21" s="49">
        <v>1</v>
      </c>
      <c r="G21" s="43" t="s">
        <v>20</v>
      </c>
      <c r="H21" s="43" t="s">
        <v>29</v>
      </c>
      <c r="I21" s="43"/>
      <c r="J21" s="46"/>
    </row>
    <row r="22" spans="1:10" ht="21" x14ac:dyDescent="0.55000000000000004">
      <c r="A22" s="40">
        <f t="shared" si="0"/>
        <v>0</v>
      </c>
      <c r="B22" s="47">
        <f t="shared" si="1"/>
        <v>0</v>
      </c>
      <c r="C22" s="42">
        <f>E22*F22</f>
        <v>0</v>
      </c>
      <c r="D22" s="40"/>
      <c r="E22" s="43"/>
      <c r="F22" s="49">
        <v>100</v>
      </c>
      <c r="G22" s="43" t="s">
        <v>3</v>
      </c>
      <c r="H22" s="43" t="s">
        <v>30</v>
      </c>
      <c r="I22" s="43"/>
      <c r="J22" s="46"/>
    </row>
    <row r="23" spans="1:10" ht="21" x14ac:dyDescent="0.55000000000000004">
      <c r="A23" s="40">
        <f t="shared" si="0"/>
        <v>0</v>
      </c>
      <c r="B23" s="47">
        <f t="shared" si="1"/>
        <v>0</v>
      </c>
      <c r="C23" s="42">
        <f t="shared" ref="C23:C30" si="3">E23*F23</f>
        <v>0</v>
      </c>
      <c r="D23" s="40"/>
      <c r="E23" s="43"/>
      <c r="F23" s="49"/>
      <c r="G23" s="43"/>
      <c r="H23" s="43">
        <f t="shared" ref="H23:H28" si="4">F23*E23</f>
        <v>0</v>
      </c>
      <c r="I23" s="45" t="s">
        <v>23</v>
      </c>
      <c r="J23" s="46">
        <v>3</v>
      </c>
    </row>
    <row r="24" spans="1:10" ht="21" x14ac:dyDescent="0.55000000000000004">
      <c r="A24" s="40">
        <f t="shared" si="0"/>
        <v>0</v>
      </c>
      <c r="B24" s="47">
        <f t="shared" si="1"/>
        <v>0</v>
      </c>
      <c r="C24" s="42">
        <f t="shared" si="3"/>
        <v>0</v>
      </c>
      <c r="D24" s="40"/>
      <c r="E24" s="43"/>
      <c r="F24" s="49">
        <v>1</v>
      </c>
      <c r="G24" s="43"/>
      <c r="H24" s="43" t="s">
        <v>26</v>
      </c>
      <c r="I24" s="43"/>
      <c r="J24" s="46"/>
    </row>
    <row r="25" spans="1:10" ht="21" x14ac:dyDescent="0.55000000000000004">
      <c r="A25" s="40">
        <f t="shared" si="0"/>
        <v>0</v>
      </c>
      <c r="B25" s="47">
        <f>D25*F25</f>
        <v>0</v>
      </c>
      <c r="C25" s="42">
        <f t="shared" si="3"/>
        <v>0</v>
      </c>
      <c r="D25" s="40"/>
      <c r="E25" s="43"/>
      <c r="F25" s="48">
        <v>20</v>
      </c>
      <c r="G25" s="43" t="s">
        <v>22</v>
      </c>
      <c r="H25" s="43" t="s">
        <v>21</v>
      </c>
      <c r="I25" s="43"/>
      <c r="J25" s="46"/>
    </row>
    <row r="26" spans="1:10" ht="21" x14ac:dyDescent="0.55000000000000004">
      <c r="A26" s="40"/>
      <c r="B26" s="47">
        <f t="shared" ref="B26:B29" si="5">D26*F26</f>
        <v>0</v>
      </c>
      <c r="C26" s="42">
        <f t="shared" si="3"/>
        <v>0</v>
      </c>
      <c r="D26" s="40"/>
      <c r="E26" s="43"/>
      <c r="F26" s="48"/>
      <c r="G26" s="43"/>
      <c r="H26" s="43"/>
      <c r="I26" s="45" t="s">
        <v>34</v>
      </c>
      <c r="J26" s="46">
        <v>4</v>
      </c>
    </row>
    <row r="27" spans="1:10" ht="76.5" customHeight="1" x14ac:dyDescent="0.55000000000000004">
      <c r="A27" s="40"/>
      <c r="B27" s="47">
        <f>D27*F27</f>
        <v>0</v>
      </c>
      <c r="C27" s="42">
        <f t="shared" si="3"/>
        <v>0</v>
      </c>
      <c r="D27" s="40"/>
      <c r="E27" s="43"/>
      <c r="F27" s="53">
        <v>1</v>
      </c>
      <c r="G27" s="54" t="s">
        <v>22</v>
      </c>
      <c r="H27" s="55" t="s">
        <v>35</v>
      </c>
      <c r="I27" s="43"/>
      <c r="J27" s="46"/>
    </row>
    <row r="28" spans="1:10" ht="21" x14ac:dyDescent="0.55000000000000004">
      <c r="A28" s="40">
        <f t="shared" si="0"/>
        <v>0</v>
      </c>
      <c r="B28" s="47">
        <f t="shared" si="5"/>
        <v>0</v>
      </c>
      <c r="C28" s="42">
        <f t="shared" si="3"/>
        <v>0</v>
      </c>
      <c r="D28" s="40"/>
      <c r="E28" s="43"/>
      <c r="F28" s="44"/>
      <c r="G28" s="43"/>
      <c r="H28" s="43">
        <f t="shared" si="4"/>
        <v>0</v>
      </c>
      <c r="I28" s="45" t="s">
        <v>36</v>
      </c>
      <c r="J28" s="46">
        <v>5</v>
      </c>
    </row>
    <row r="29" spans="1:10" ht="21" x14ac:dyDescent="0.55000000000000004">
      <c r="A29" s="42"/>
      <c r="B29" s="47">
        <f t="shared" si="5"/>
        <v>0</v>
      </c>
      <c r="C29" s="42">
        <f t="shared" si="3"/>
        <v>0</v>
      </c>
      <c r="D29" s="40"/>
      <c r="E29" s="43"/>
      <c r="F29" s="44">
        <v>1</v>
      </c>
      <c r="G29" s="43"/>
      <c r="H29" s="43" t="s">
        <v>37</v>
      </c>
      <c r="I29" s="45"/>
      <c r="J29" s="46"/>
    </row>
    <row r="30" spans="1:10" ht="21.75" thickBot="1" x14ac:dyDescent="0.6">
      <c r="A30" s="56">
        <f>SUM(A9:A29)</f>
        <v>0</v>
      </c>
      <c r="B30" s="42">
        <f>SUM(B9:B29)</f>
        <v>0</v>
      </c>
      <c r="C30" s="42">
        <f t="shared" si="3"/>
        <v>0</v>
      </c>
      <c r="D30" s="40"/>
      <c r="E30" s="40"/>
      <c r="F30" s="57"/>
      <c r="G30" s="40"/>
      <c r="H30" s="43" t="s">
        <v>32</v>
      </c>
      <c r="I30" s="40">
        <f t="shared" ref="I30:I85" si="6">G30*E30</f>
        <v>0</v>
      </c>
      <c r="J30" s="46"/>
    </row>
    <row r="31" spans="1:10" ht="21.75" thickTop="1" x14ac:dyDescent="0.55000000000000004">
      <c r="A31" s="58">
        <f>A30*0.08</f>
        <v>0</v>
      </c>
      <c r="B31" s="31"/>
      <c r="C31" s="42"/>
      <c r="D31" s="40"/>
      <c r="E31" s="40"/>
      <c r="F31" s="57"/>
      <c r="G31" s="40"/>
      <c r="H31" s="43" t="s">
        <v>31</v>
      </c>
      <c r="I31" s="40">
        <f t="shared" si="6"/>
        <v>0</v>
      </c>
      <c r="J31" s="46"/>
    </row>
    <row r="32" spans="1:10" ht="17.25" customHeight="1" thickBot="1" x14ac:dyDescent="0.6">
      <c r="A32" s="59">
        <f>A31+A30</f>
        <v>0</v>
      </c>
      <c r="B32" s="60"/>
      <c r="C32" s="42"/>
      <c r="D32" s="40"/>
      <c r="E32" s="40"/>
      <c r="F32" s="57"/>
      <c r="G32" s="40"/>
      <c r="H32" s="43" t="s">
        <v>33</v>
      </c>
      <c r="I32" s="40">
        <f t="shared" si="6"/>
        <v>0</v>
      </c>
      <c r="J32" s="46"/>
    </row>
    <row r="33" spans="1:10" ht="21.75" thickTop="1" x14ac:dyDescent="0.55000000000000004">
      <c r="A33" s="61"/>
      <c r="B33" s="60"/>
      <c r="C33" s="42"/>
      <c r="D33" s="40"/>
      <c r="E33" s="40"/>
      <c r="F33" s="57"/>
      <c r="G33" s="40"/>
      <c r="H33" s="43"/>
      <c r="I33" s="40"/>
      <c r="J33" s="46"/>
    </row>
    <row r="34" spans="1:10" ht="21" x14ac:dyDescent="0.55000000000000004">
      <c r="A34" s="61"/>
      <c r="B34" s="60"/>
      <c r="C34" s="42"/>
      <c r="D34" s="40"/>
      <c r="E34" s="40"/>
      <c r="F34" s="62"/>
      <c r="G34" s="40"/>
      <c r="H34" s="43"/>
      <c r="I34" s="40"/>
      <c r="J34" s="46"/>
    </row>
    <row r="35" spans="1:10" ht="21" x14ac:dyDescent="0.55000000000000004">
      <c r="A35" s="61"/>
      <c r="B35" s="60"/>
      <c r="C35" s="42"/>
      <c r="D35" s="40"/>
      <c r="E35" s="40"/>
      <c r="F35" s="57"/>
      <c r="G35" s="40"/>
      <c r="H35" s="43" t="s">
        <v>38</v>
      </c>
      <c r="I35" s="40"/>
      <c r="J35" s="46"/>
    </row>
    <row r="36" spans="1:10" ht="15" x14ac:dyDescent="0.25">
      <c r="A36" s="61"/>
      <c r="B36" s="60"/>
      <c r="C36" s="63"/>
      <c r="D36" s="40"/>
      <c r="E36" s="40"/>
      <c r="F36" s="64"/>
      <c r="G36" s="40"/>
      <c r="H36" s="40"/>
      <c r="I36" s="40"/>
      <c r="J36" s="46"/>
    </row>
    <row r="37" spans="1:10" ht="15" x14ac:dyDescent="0.25">
      <c r="A37" s="61"/>
      <c r="B37" s="60"/>
      <c r="C37" s="63"/>
      <c r="D37" s="40"/>
      <c r="E37" s="40"/>
      <c r="F37" s="40"/>
      <c r="G37" s="40"/>
      <c r="H37" s="40"/>
      <c r="I37" s="40"/>
      <c r="J37" s="46"/>
    </row>
    <row r="38" spans="1:10" ht="15" x14ac:dyDescent="0.25">
      <c r="A38" s="61"/>
      <c r="B38" s="31"/>
      <c r="C38" s="63"/>
      <c r="D38" s="40"/>
      <c r="E38" s="40"/>
      <c r="F38" s="40"/>
      <c r="G38" s="40"/>
      <c r="H38" s="40"/>
      <c r="I38" s="40"/>
      <c r="J38" s="46"/>
    </row>
    <row r="39" spans="1:10" ht="15" x14ac:dyDescent="0.25">
      <c r="A39" s="61"/>
      <c r="B39" s="47"/>
      <c r="C39" s="42"/>
      <c r="D39" s="40"/>
      <c r="E39" s="40"/>
      <c r="F39" s="40"/>
      <c r="G39" s="40"/>
      <c r="H39" s="40"/>
      <c r="I39" s="40"/>
      <c r="J39" s="46"/>
    </row>
    <row r="40" spans="1:10" ht="15" x14ac:dyDescent="0.25">
      <c r="A40" s="61"/>
      <c r="B40" s="60"/>
      <c r="C40" s="42"/>
      <c r="D40" s="40"/>
      <c r="E40" s="40"/>
      <c r="F40" s="40"/>
      <c r="G40" s="40"/>
      <c r="H40" s="40"/>
      <c r="I40" s="40"/>
      <c r="J40" s="46"/>
    </row>
    <row r="41" spans="1:10" ht="15" x14ac:dyDescent="0.25">
      <c r="A41" s="61"/>
      <c r="B41" s="60"/>
      <c r="C41" s="42"/>
      <c r="D41" s="40"/>
      <c r="E41" s="40"/>
      <c r="F41" s="40"/>
      <c r="G41" s="40"/>
      <c r="H41" s="40"/>
      <c r="I41" s="40"/>
      <c r="J41" s="46"/>
    </row>
    <row r="42" spans="1:10" ht="15" x14ac:dyDescent="0.25">
      <c r="A42" s="61"/>
      <c r="B42" s="60"/>
      <c r="C42" s="42"/>
      <c r="D42" s="40"/>
      <c r="E42" s="40"/>
      <c r="F42" s="40"/>
      <c r="G42" s="40"/>
      <c r="H42" s="40"/>
      <c r="I42" s="40"/>
      <c r="J42" s="46"/>
    </row>
    <row r="43" spans="1:10" ht="15" x14ac:dyDescent="0.25">
      <c r="A43" s="61"/>
      <c r="B43" s="60"/>
      <c r="C43" s="42"/>
      <c r="D43" s="40"/>
      <c r="E43" s="40"/>
      <c r="F43" s="40"/>
      <c r="G43" s="50"/>
      <c r="H43" s="40"/>
      <c r="I43" s="40"/>
      <c r="J43" s="46"/>
    </row>
    <row r="44" spans="1:10" ht="15" x14ac:dyDescent="0.25">
      <c r="A44" s="61"/>
      <c r="B44" s="60"/>
      <c r="C44" s="42"/>
      <c r="D44" s="40"/>
      <c r="E44" s="40"/>
      <c r="F44" s="40"/>
      <c r="G44" s="40"/>
      <c r="H44" s="40"/>
      <c r="I44" s="40"/>
      <c r="J44" s="46"/>
    </row>
    <row r="45" spans="1:10" ht="15" x14ac:dyDescent="0.25">
      <c r="A45" s="61"/>
      <c r="B45" s="60"/>
      <c r="C45" s="42"/>
      <c r="D45" s="40"/>
      <c r="E45" s="64"/>
      <c r="F45" s="40"/>
      <c r="G45" s="40"/>
      <c r="H45" s="40"/>
      <c r="I45" s="40"/>
      <c r="J45" s="46"/>
    </row>
    <row r="46" spans="1:10" ht="15" x14ac:dyDescent="0.25">
      <c r="A46" s="61"/>
      <c r="B46" s="60"/>
      <c r="C46" s="63"/>
      <c r="D46" s="40"/>
      <c r="E46" s="40"/>
      <c r="F46" s="40"/>
      <c r="G46" s="40"/>
      <c r="H46" s="40"/>
      <c r="I46" s="40"/>
      <c r="J46" s="46"/>
    </row>
    <row r="47" spans="1:10" ht="15" x14ac:dyDescent="0.25">
      <c r="A47" s="61"/>
      <c r="B47" s="31"/>
      <c r="C47" s="63"/>
      <c r="D47" s="40"/>
      <c r="E47" s="40"/>
      <c r="F47" s="40"/>
      <c r="G47" s="40"/>
      <c r="H47" s="40"/>
      <c r="I47" s="40"/>
      <c r="J47" s="46"/>
    </row>
    <row r="48" spans="1:10" ht="15" x14ac:dyDescent="0.25">
      <c r="A48" s="61"/>
      <c r="B48" s="47"/>
      <c r="C48" s="42"/>
      <c r="D48" s="40"/>
      <c r="E48" s="40"/>
      <c r="F48" s="40"/>
      <c r="G48" s="40"/>
      <c r="H48" s="40"/>
      <c r="I48" s="40"/>
      <c r="J48" s="46"/>
    </row>
    <row r="49" spans="1:10" ht="15" x14ac:dyDescent="0.25">
      <c r="A49" s="61"/>
      <c r="B49" s="60"/>
      <c r="C49" s="42"/>
      <c r="D49" s="40"/>
      <c r="E49" s="40"/>
      <c r="F49" s="40"/>
      <c r="G49" s="40"/>
      <c r="H49" s="40"/>
      <c r="I49" s="40"/>
      <c r="J49" s="46"/>
    </row>
    <row r="50" spans="1:10" ht="15" x14ac:dyDescent="0.25">
      <c r="A50" s="61"/>
      <c r="B50" s="60"/>
      <c r="C50" s="42"/>
      <c r="D50" s="40"/>
      <c r="E50" s="40"/>
      <c r="F50" s="40"/>
      <c r="G50" s="40"/>
      <c r="H50" s="40"/>
      <c r="I50" s="40"/>
      <c r="J50" s="46"/>
    </row>
    <row r="51" spans="1:10" ht="15" x14ac:dyDescent="0.25">
      <c r="A51" s="61"/>
      <c r="B51" s="60"/>
      <c r="C51" s="42"/>
      <c r="D51" s="40"/>
      <c r="E51" s="40"/>
      <c r="F51" s="40"/>
      <c r="G51" s="40"/>
      <c r="H51" s="40"/>
      <c r="I51" s="40"/>
      <c r="J51" s="46"/>
    </row>
    <row r="52" spans="1:10" ht="15" x14ac:dyDescent="0.25">
      <c r="A52" s="61"/>
      <c r="B52" s="60"/>
      <c r="C52" s="63"/>
      <c r="D52" s="40"/>
      <c r="E52" s="40"/>
      <c r="F52" s="40"/>
      <c r="G52" s="40"/>
      <c r="H52" s="40"/>
      <c r="I52" s="40">
        <f t="shared" si="6"/>
        <v>0</v>
      </c>
      <c r="J52" s="46">
        <f t="shared" ref="J52:J85" si="7">I52+H52</f>
        <v>0</v>
      </c>
    </row>
    <row r="53" spans="1:10" ht="15" x14ac:dyDescent="0.25">
      <c r="A53" s="61"/>
      <c r="B53" s="31"/>
      <c r="C53" s="63"/>
      <c r="D53" s="40"/>
      <c r="E53" s="40"/>
      <c r="F53" s="40"/>
      <c r="G53" s="40"/>
      <c r="H53" s="40"/>
      <c r="I53" s="40">
        <f t="shared" si="6"/>
        <v>0</v>
      </c>
      <c r="J53" s="46">
        <f t="shared" si="7"/>
        <v>0</v>
      </c>
    </row>
    <row r="54" spans="1:10" ht="15" x14ac:dyDescent="0.25">
      <c r="A54" s="61"/>
      <c r="B54" s="47"/>
      <c r="C54" s="42"/>
      <c r="D54" s="40"/>
      <c r="E54" s="40"/>
      <c r="F54" s="40"/>
      <c r="G54" s="40"/>
      <c r="H54" s="40">
        <f t="shared" ref="H54:H59" si="8">F54*E54</f>
        <v>0</v>
      </c>
      <c r="I54" s="40">
        <f t="shared" si="6"/>
        <v>0</v>
      </c>
      <c r="J54" s="46">
        <f t="shared" si="7"/>
        <v>0</v>
      </c>
    </row>
    <row r="55" spans="1:10" ht="15" x14ac:dyDescent="0.25">
      <c r="A55" s="61"/>
      <c r="B55" s="60"/>
      <c r="C55" s="42"/>
      <c r="D55" s="40"/>
      <c r="E55" s="40"/>
      <c r="F55" s="40"/>
      <c r="G55" s="40"/>
      <c r="H55" s="40">
        <f t="shared" si="8"/>
        <v>0</v>
      </c>
      <c r="I55" s="40">
        <f t="shared" si="6"/>
        <v>0</v>
      </c>
      <c r="J55" s="46">
        <f t="shared" si="7"/>
        <v>0</v>
      </c>
    </row>
    <row r="56" spans="1:10" ht="15" x14ac:dyDescent="0.25">
      <c r="A56" s="61"/>
      <c r="B56" s="60"/>
      <c r="C56" s="42"/>
      <c r="D56" s="40"/>
      <c r="E56" s="40"/>
      <c r="F56" s="40"/>
      <c r="G56" s="40"/>
      <c r="H56" s="40">
        <f t="shared" si="8"/>
        <v>0</v>
      </c>
      <c r="I56" s="40">
        <f t="shared" si="6"/>
        <v>0</v>
      </c>
      <c r="J56" s="46">
        <f t="shared" si="7"/>
        <v>0</v>
      </c>
    </row>
    <row r="57" spans="1:10" ht="15" x14ac:dyDescent="0.25">
      <c r="A57" s="61"/>
      <c r="B57" s="60"/>
      <c r="C57" s="42"/>
      <c r="D57" s="40"/>
      <c r="E57" s="40"/>
      <c r="F57" s="40"/>
      <c r="G57" s="40"/>
      <c r="H57" s="40">
        <f t="shared" si="8"/>
        <v>0</v>
      </c>
      <c r="I57" s="40">
        <f t="shared" si="6"/>
        <v>0</v>
      </c>
      <c r="J57" s="46">
        <f t="shared" si="7"/>
        <v>0</v>
      </c>
    </row>
    <row r="58" spans="1:10" ht="15" x14ac:dyDescent="0.25">
      <c r="A58" s="61"/>
      <c r="B58" s="60"/>
      <c r="C58" s="42"/>
      <c r="D58" s="40"/>
      <c r="E58" s="40"/>
      <c r="F58" s="40"/>
      <c r="G58" s="40"/>
      <c r="H58" s="40">
        <f t="shared" si="8"/>
        <v>0</v>
      </c>
      <c r="I58" s="40">
        <f t="shared" si="6"/>
        <v>0</v>
      </c>
      <c r="J58" s="46">
        <f t="shared" si="7"/>
        <v>0</v>
      </c>
    </row>
    <row r="59" spans="1:10" ht="15" x14ac:dyDescent="0.25">
      <c r="A59" s="61"/>
      <c r="B59" s="60"/>
      <c r="C59" s="42"/>
      <c r="D59" s="40"/>
      <c r="E59" s="40"/>
      <c r="F59" s="40"/>
      <c r="G59" s="40"/>
      <c r="H59" s="40">
        <f t="shared" si="8"/>
        <v>0</v>
      </c>
      <c r="I59" s="40">
        <f t="shared" si="6"/>
        <v>0</v>
      </c>
      <c r="J59" s="46">
        <f t="shared" si="7"/>
        <v>0</v>
      </c>
    </row>
    <row r="60" spans="1:10" ht="15" x14ac:dyDescent="0.25">
      <c r="A60" s="61"/>
      <c r="B60" s="60"/>
      <c r="C60" s="63"/>
      <c r="D60" s="40"/>
      <c r="E60" s="40"/>
      <c r="F60" s="40"/>
      <c r="G60" s="40"/>
      <c r="H60" s="40"/>
      <c r="I60" s="40">
        <f t="shared" si="6"/>
        <v>0</v>
      </c>
      <c r="J60" s="46">
        <f t="shared" si="7"/>
        <v>0</v>
      </c>
    </row>
    <row r="61" spans="1:10" ht="15" x14ac:dyDescent="0.25">
      <c r="A61" s="61"/>
      <c r="B61" s="60"/>
      <c r="C61" s="63"/>
      <c r="D61" s="40"/>
      <c r="E61" s="40"/>
      <c r="F61" s="40"/>
      <c r="G61" s="40"/>
      <c r="H61" s="40"/>
      <c r="I61" s="40">
        <f t="shared" si="6"/>
        <v>0</v>
      </c>
      <c r="J61" s="46">
        <f t="shared" si="7"/>
        <v>0</v>
      </c>
    </row>
    <row r="62" spans="1:10" ht="15" x14ac:dyDescent="0.25">
      <c r="A62" s="61"/>
      <c r="B62" s="31"/>
      <c r="C62" s="63"/>
      <c r="D62" s="40"/>
      <c r="E62" s="40"/>
      <c r="F62" s="40"/>
      <c r="G62" s="40"/>
      <c r="H62" s="40"/>
      <c r="I62" s="40">
        <f t="shared" si="6"/>
        <v>0</v>
      </c>
      <c r="J62" s="46">
        <f t="shared" si="7"/>
        <v>0</v>
      </c>
    </row>
    <row r="63" spans="1:10" ht="13.5" customHeight="1" x14ac:dyDescent="0.25">
      <c r="A63" s="61"/>
      <c r="B63" s="31"/>
      <c r="C63" s="63"/>
      <c r="D63" s="40"/>
      <c r="E63" s="40"/>
      <c r="F63" s="40"/>
      <c r="G63" s="40"/>
      <c r="H63" s="40"/>
      <c r="I63" s="40">
        <f t="shared" si="6"/>
        <v>0</v>
      </c>
      <c r="J63" s="46">
        <f t="shared" si="7"/>
        <v>0</v>
      </c>
    </row>
    <row r="64" spans="1:10" ht="15" x14ac:dyDescent="0.25">
      <c r="A64" s="61"/>
      <c r="B64" s="31"/>
      <c r="C64" s="63"/>
      <c r="D64" s="40"/>
      <c r="E64" s="40"/>
      <c r="F64" s="40"/>
      <c r="G64" s="40"/>
      <c r="H64" s="40"/>
      <c r="I64" s="40">
        <f t="shared" si="6"/>
        <v>0</v>
      </c>
      <c r="J64" s="46">
        <f t="shared" si="7"/>
        <v>0</v>
      </c>
    </row>
    <row r="65" spans="1:10" ht="15" x14ac:dyDescent="0.25">
      <c r="A65" s="61"/>
      <c r="B65" s="47"/>
      <c r="C65" s="42"/>
      <c r="D65" s="40"/>
      <c r="E65" s="40"/>
      <c r="F65" s="40"/>
      <c r="G65" s="40"/>
      <c r="H65" s="40">
        <f t="shared" ref="H65:H70" si="9">F65*E65</f>
        <v>0</v>
      </c>
      <c r="I65" s="40">
        <f t="shared" si="6"/>
        <v>0</v>
      </c>
      <c r="J65" s="46">
        <f t="shared" si="7"/>
        <v>0</v>
      </c>
    </row>
    <row r="66" spans="1:10" ht="15" x14ac:dyDescent="0.25">
      <c r="A66" s="61"/>
      <c r="B66" s="60"/>
      <c r="C66" s="42"/>
      <c r="D66" s="40"/>
      <c r="E66" s="40"/>
      <c r="F66" s="40"/>
      <c r="G66" s="40"/>
      <c r="H66" s="40">
        <f t="shared" si="9"/>
        <v>0</v>
      </c>
      <c r="I66" s="40">
        <f t="shared" si="6"/>
        <v>0</v>
      </c>
      <c r="J66" s="46">
        <f t="shared" si="7"/>
        <v>0</v>
      </c>
    </row>
    <row r="67" spans="1:10" ht="15" x14ac:dyDescent="0.25">
      <c r="A67" s="61"/>
      <c r="B67" s="60"/>
      <c r="C67" s="42"/>
      <c r="D67" s="40"/>
      <c r="E67" s="40"/>
      <c r="F67" s="40"/>
      <c r="G67" s="40"/>
      <c r="H67" s="40">
        <f t="shared" si="9"/>
        <v>0</v>
      </c>
      <c r="I67" s="40">
        <f t="shared" si="6"/>
        <v>0</v>
      </c>
      <c r="J67" s="46">
        <f t="shared" si="7"/>
        <v>0</v>
      </c>
    </row>
    <row r="68" spans="1:10" ht="15" x14ac:dyDescent="0.25">
      <c r="A68" s="61"/>
      <c r="B68" s="60"/>
      <c r="C68" s="42"/>
      <c r="D68" s="40"/>
      <c r="E68" s="40"/>
      <c r="F68" s="40"/>
      <c r="G68" s="40"/>
      <c r="H68" s="40">
        <f t="shared" si="9"/>
        <v>0</v>
      </c>
      <c r="I68" s="40">
        <f t="shared" si="6"/>
        <v>0</v>
      </c>
      <c r="J68" s="46">
        <f t="shared" si="7"/>
        <v>0</v>
      </c>
    </row>
    <row r="69" spans="1:10" ht="15" x14ac:dyDescent="0.25">
      <c r="A69" s="61"/>
      <c r="B69" s="60"/>
      <c r="C69" s="42"/>
      <c r="D69" s="40"/>
      <c r="E69" s="40"/>
      <c r="F69" s="40"/>
      <c r="G69" s="40"/>
      <c r="H69" s="40">
        <f t="shared" si="9"/>
        <v>0</v>
      </c>
      <c r="I69" s="40">
        <f t="shared" si="6"/>
        <v>0</v>
      </c>
      <c r="J69" s="46">
        <f t="shared" si="7"/>
        <v>0</v>
      </c>
    </row>
    <row r="70" spans="1:10" ht="15" x14ac:dyDescent="0.25">
      <c r="A70" s="61"/>
      <c r="B70" s="60"/>
      <c r="C70" s="42"/>
      <c r="D70" s="40"/>
      <c r="E70" s="40"/>
      <c r="F70" s="40"/>
      <c r="G70" s="40"/>
      <c r="H70" s="40">
        <f t="shared" si="9"/>
        <v>0</v>
      </c>
      <c r="I70" s="40">
        <f t="shared" si="6"/>
        <v>0</v>
      </c>
      <c r="J70" s="46">
        <f t="shared" si="7"/>
        <v>0</v>
      </c>
    </row>
    <row r="71" spans="1:10" ht="15" x14ac:dyDescent="0.25">
      <c r="A71" s="65"/>
      <c r="B71" s="66"/>
      <c r="C71" s="67"/>
      <c r="D71" s="68"/>
      <c r="E71" s="68"/>
      <c r="F71" s="68"/>
      <c r="G71" s="68"/>
      <c r="H71" s="68"/>
      <c r="I71" s="68">
        <f t="shared" si="6"/>
        <v>0</v>
      </c>
      <c r="J71" s="69">
        <f t="shared" si="7"/>
        <v>0</v>
      </c>
    </row>
    <row r="72" spans="1:10" ht="15" x14ac:dyDescent="0.25">
      <c r="A72" s="65"/>
      <c r="B72" s="17"/>
      <c r="C72" s="67"/>
      <c r="D72" s="68"/>
      <c r="E72" s="68"/>
      <c r="F72" s="68"/>
      <c r="G72" s="68"/>
      <c r="H72" s="68"/>
      <c r="I72" s="68">
        <f t="shared" si="6"/>
        <v>0</v>
      </c>
      <c r="J72" s="69">
        <f t="shared" si="7"/>
        <v>0</v>
      </c>
    </row>
    <row r="73" spans="1:10" ht="15" x14ac:dyDescent="0.25">
      <c r="A73" s="65"/>
      <c r="B73" s="70"/>
      <c r="C73" s="71"/>
      <c r="D73" s="68"/>
      <c r="E73" s="68"/>
      <c r="F73" s="68"/>
      <c r="G73" s="68"/>
      <c r="H73" s="68">
        <f>F73*E73</f>
        <v>0</v>
      </c>
      <c r="I73" s="68">
        <f t="shared" si="6"/>
        <v>0</v>
      </c>
      <c r="J73" s="69">
        <f t="shared" si="7"/>
        <v>0</v>
      </c>
    </row>
    <row r="74" spans="1:10" ht="15" x14ac:dyDescent="0.25">
      <c r="A74" s="65"/>
      <c r="B74" s="66"/>
      <c r="C74" s="71"/>
      <c r="D74" s="68"/>
      <c r="E74" s="68"/>
      <c r="F74" s="68"/>
      <c r="G74" s="68"/>
      <c r="H74" s="68">
        <f>F74*E74</f>
        <v>0</v>
      </c>
      <c r="I74" s="68">
        <f t="shared" si="6"/>
        <v>0</v>
      </c>
      <c r="J74" s="69">
        <f t="shared" si="7"/>
        <v>0</v>
      </c>
    </row>
    <row r="75" spans="1:10" ht="15" x14ac:dyDescent="0.25">
      <c r="A75" s="65"/>
      <c r="B75" s="66"/>
      <c r="C75" s="71"/>
      <c r="D75" s="68"/>
      <c r="E75" s="68"/>
      <c r="F75" s="68"/>
      <c r="G75" s="68"/>
      <c r="H75" s="68">
        <f>F75*E75</f>
        <v>0</v>
      </c>
      <c r="I75" s="68">
        <f t="shared" si="6"/>
        <v>0</v>
      </c>
      <c r="J75" s="69">
        <f t="shared" si="7"/>
        <v>0</v>
      </c>
    </row>
    <row r="76" spans="1:10" ht="15" x14ac:dyDescent="0.25">
      <c r="A76" s="65"/>
      <c r="B76" s="66"/>
      <c r="C76" s="71"/>
      <c r="D76" s="68"/>
      <c r="E76" s="68"/>
      <c r="F76" s="68"/>
      <c r="G76" s="68"/>
      <c r="H76" s="68">
        <f>F76*E76</f>
        <v>0</v>
      </c>
      <c r="I76" s="68">
        <f t="shared" si="6"/>
        <v>0</v>
      </c>
      <c r="J76" s="69">
        <f t="shared" si="7"/>
        <v>0</v>
      </c>
    </row>
    <row r="77" spans="1:10" ht="15" x14ac:dyDescent="0.25">
      <c r="A77" s="65"/>
      <c r="B77" s="66"/>
      <c r="C77" s="67"/>
      <c r="D77" s="68"/>
      <c r="E77" s="68"/>
      <c r="F77" s="68"/>
      <c r="G77" s="68"/>
      <c r="H77" s="68"/>
      <c r="I77" s="68">
        <f t="shared" si="6"/>
        <v>0</v>
      </c>
      <c r="J77" s="69">
        <f t="shared" si="7"/>
        <v>0</v>
      </c>
    </row>
    <row r="78" spans="1:10" ht="15" x14ac:dyDescent="0.25">
      <c r="A78" s="65"/>
      <c r="B78" s="17"/>
      <c r="C78" s="67"/>
      <c r="D78" s="68"/>
      <c r="E78" s="68"/>
      <c r="F78" s="68"/>
      <c r="G78" s="68"/>
      <c r="H78" s="68"/>
      <c r="I78" s="68">
        <f t="shared" si="6"/>
        <v>0</v>
      </c>
      <c r="J78" s="69">
        <f t="shared" si="7"/>
        <v>0</v>
      </c>
    </row>
    <row r="79" spans="1:10" ht="15" x14ac:dyDescent="0.25">
      <c r="A79" s="65"/>
      <c r="B79" s="70"/>
      <c r="C79" s="71"/>
      <c r="D79" s="68"/>
      <c r="E79" s="68"/>
      <c r="F79" s="68"/>
      <c r="G79" s="68"/>
      <c r="H79" s="68">
        <f t="shared" ref="H79:H84" si="10">F79*E79</f>
        <v>0</v>
      </c>
      <c r="I79" s="68">
        <f t="shared" si="6"/>
        <v>0</v>
      </c>
      <c r="J79" s="69">
        <f t="shared" si="7"/>
        <v>0</v>
      </c>
    </row>
    <row r="80" spans="1:10" ht="15" x14ac:dyDescent="0.25">
      <c r="A80" s="65"/>
      <c r="B80" s="66"/>
      <c r="C80" s="71"/>
      <c r="D80" s="68"/>
      <c r="E80" s="68"/>
      <c r="F80" s="68"/>
      <c r="G80" s="68"/>
      <c r="H80" s="68">
        <f t="shared" si="10"/>
        <v>0</v>
      </c>
      <c r="I80" s="68">
        <f t="shared" si="6"/>
        <v>0</v>
      </c>
      <c r="J80" s="69">
        <f t="shared" si="7"/>
        <v>0</v>
      </c>
    </row>
    <row r="81" spans="1:10" ht="15" x14ac:dyDescent="0.25">
      <c r="A81" s="65"/>
      <c r="B81" s="66"/>
      <c r="C81" s="71"/>
      <c r="D81" s="68"/>
      <c r="E81" s="68"/>
      <c r="F81" s="68"/>
      <c r="G81" s="68"/>
      <c r="H81" s="68">
        <f>F81*E81</f>
        <v>0</v>
      </c>
      <c r="I81" s="68">
        <f t="shared" si="6"/>
        <v>0</v>
      </c>
      <c r="J81" s="69">
        <f t="shared" si="7"/>
        <v>0</v>
      </c>
    </row>
    <row r="82" spans="1:10" ht="15" x14ac:dyDescent="0.25">
      <c r="A82" s="65"/>
      <c r="B82" s="66"/>
      <c r="C82" s="71"/>
      <c r="D82" s="68"/>
      <c r="E82" s="68"/>
      <c r="F82" s="68"/>
      <c r="G82" s="68"/>
      <c r="H82" s="68">
        <f t="shared" si="10"/>
        <v>0</v>
      </c>
      <c r="I82" s="68">
        <f t="shared" si="6"/>
        <v>0</v>
      </c>
      <c r="J82" s="69">
        <f t="shared" si="7"/>
        <v>0</v>
      </c>
    </row>
    <row r="83" spans="1:10" ht="15" x14ac:dyDescent="0.25">
      <c r="A83" s="65"/>
      <c r="B83" s="66"/>
      <c r="C83" s="71"/>
      <c r="D83" s="68"/>
      <c r="E83" s="68"/>
      <c r="F83" s="68"/>
      <c r="G83" s="68"/>
      <c r="H83" s="68">
        <f t="shared" si="10"/>
        <v>0</v>
      </c>
      <c r="I83" s="68">
        <f t="shared" si="6"/>
        <v>0</v>
      </c>
      <c r="J83" s="69">
        <f t="shared" si="7"/>
        <v>0</v>
      </c>
    </row>
    <row r="84" spans="1:10" ht="15" x14ac:dyDescent="0.25">
      <c r="A84" s="65"/>
      <c r="B84" s="66"/>
      <c r="C84" s="71"/>
      <c r="D84" s="68"/>
      <c r="E84" s="68"/>
      <c r="F84" s="68"/>
      <c r="G84" s="68"/>
      <c r="H84" s="68">
        <f t="shared" si="10"/>
        <v>0</v>
      </c>
      <c r="I84" s="68">
        <f t="shared" si="6"/>
        <v>0</v>
      </c>
      <c r="J84" s="69">
        <f t="shared" si="7"/>
        <v>0</v>
      </c>
    </row>
    <row r="85" spans="1:10" ht="15" x14ac:dyDescent="0.25">
      <c r="A85" s="65"/>
      <c r="B85" s="66"/>
      <c r="C85" s="71"/>
      <c r="D85" s="68"/>
      <c r="E85" s="68"/>
      <c r="F85" s="68"/>
      <c r="G85" s="68"/>
      <c r="H85" s="68"/>
      <c r="I85" s="68">
        <f t="shared" si="6"/>
        <v>0</v>
      </c>
      <c r="J85" s="69">
        <f t="shared" si="7"/>
        <v>0</v>
      </c>
    </row>
    <row r="86" spans="1:10" s="22" customFormat="1" x14ac:dyDescent="0.2">
      <c r="A86" s="19"/>
      <c r="B86" s="76"/>
      <c r="C86" s="77"/>
      <c r="D86" s="20"/>
      <c r="E86" s="21"/>
      <c r="F86" s="21"/>
      <c r="G86" s="21"/>
      <c r="H86" s="24">
        <f>SUM(H17:H85)</f>
        <v>0</v>
      </c>
      <c r="I86" s="24">
        <f>SUM(I16:I85)</f>
        <v>0</v>
      </c>
      <c r="J86" s="24"/>
    </row>
    <row r="87" spans="1:10" s="22" customFormat="1" x14ac:dyDescent="0.2">
      <c r="A87" s="19"/>
      <c r="B87" s="76"/>
      <c r="C87" s="77"/>
      <c r="D87" s="20"/>
      <c r="E87" s="21"/>
      <c r="F87" s="21"/>
      <c r="G87" s="21"/>
      <c r="H87" s="21"/>
      <c r="I87" s="21"/>
      <c r="J87" s="24"/>
    </row>
    <row r="88" spans="1:10" ht="15.75" x14ac:dyDescent="0.25">
      <c r="A88" s="6"/>
      <c r="B88" s="26"/>
      <c r="C88" s="10"/>
      <c r="D88" s="8"/>
      <c r="E88" s="5"/>
      <c r="F88" s="5"/>
      <c r="G88" s="5"/>
      <c r="H88" s="5"/>
      <c r="I88" s="5"/>
      <c r="J88" s="25"/>
    </row>
    <row r="89" spans="1:10" x14ac:dyDescent="0.2">
      <c r="A89" s="7"/>
      <c r="B89" s="15"/>
      <c r="C89" s="12"/>
      <c r="D89" s="5"/>
      <c r="E89" s="5"/>
      <c r="F89" s="5"/>
      <c r="G89" s="5"/>
      <c r="H89" s="5">
        <f t="shared" ref="H89:H95" si="11">F89*E89</f>
        <v>0</v>
      </c>
      <c r="I89" s="5">
        <f t="shared" ref="I89:I95" si="12">G89*E89</f>
        <v>0</v>
      </c>
      <c r="J89" s="25">
        <f t="shared" ref="J89:J126" si="13">I89+H89</f>
        <v>0</v>
      </c>
    </row>
    <row r="90" spans="1:10" x14ac:dyDescent="0.2">
      <c r="A90" s="7"/>
      <c r="B90" s="16"/>
      <c r="C90" s="12"/>
      <c r="D90" s="5"/>
      <c r="E90" s="5"/>
      <c r="F90" s="5"/>
      <c r="G90" s="5"/>
      <c r="H90" s="5">
        <f t="shared" si="11"/>
        <v>0</v>
      </c>
      <c r="I90" s="5">
        <f t="shared" si="12"/>
        <v>0</v>
      </c>
      <c r="J90" s="25">
        <f t="shared" si="13"/>
        <v>0</v>
      </c>
    </row>
    <row r="91" spans="1:10" x14ac:dyDescent="0.2">
      <c r="A91" s="6"/>
      <c r="B91" s="16"/>
      <c r="C91" s="10"/>
      <c r="D91" s="8"/>
      <c r="E91" s="5"/>
      <c r="F91" s="5"/>
      <c r="G91" s="5"/>
      <c r="H91" s="5">
        <f t="shared" si="11"/>
        <v>0</v>
      </c>
      <c r="I91" s="5">
        <f t="shared" si="12"/>
        <v>0</v>
      </c>
      <c r="J91" s="25">
        <f t="shared" si="13"/>
        <v>0</v>
      </c>
    </row>
    <row r="92" spans="1:10" x14ac:dyDescent="0.2">
      <c r="A92" s="6"/>
      <c r="B92" s="14"/>
      <c r="C92" s="10"/>
      <c r="D92" s="8"/>
      <c r="E92" s="5"/>
      <c r="F92" s="5"/>
      <c r="G92" s="5"/>
      <c r="H92" s="5">
        <f t="shared" si="11"/>
        <v>0</v>
      </c>
      <c r="I92" s="5">
        <f t="shared" si="12"/>
        <v>0</v>
      </c>
      <c r="J92" s="25">
        <f t="shared" si="13"/>
        <v>0</v>
      </c>
    </row>
    <row r="93" spans="1:10" x14ac:dyDescent="0.2">
      <c r="A93" s="6"/>
      <c r="B93" s="16"/>
      <c r="C93" s="10"/>
      <c r="D93" s="8"/>
      <c r="E93" s="5"/>
      <c r="F93" s="5"/>
      <c r="G93" s="5"/>
      <c r="H93" s="5">
        <f t="shared" si="11"/>
        <v>0</v>
      </c>
      <c r="I93" s="5">
        <f t="shared" si="12"/>
        <v>0</v>
      </c>
      <c r="J93" s="25">
        <f t="shared" si="13"/>
        <v>0</v>
      </c>
    </row>
    <row r="94" spans="1:10" x14ac:dyDescent="0.2">
      <c r="A94" s="6"/>
      <c r="B94" s="16"/>
      <c r="C94" s="10"/>
      <c r="D94" s="8"/>
      <c r="E94" s="5"/>
      <c r="F94" s="5"/>
      <c r="G94" s="5"/>
      <c r="H94" s="5">
        <f t="shared" si="11"/>
        <v>0</v>
      </c>
      <c r="I94" s="5">
        <f t="shared" si="12"/>
        <v>0</v>
      </c>
      <c r="J94" s="25">
        <f t="shared" si="13"/>
        <v>0</v>
      </c>
    </row>
    <row r="95" spans="1:10" x14ac:dyDescent="0.2">
      <c r="A95" s="6"/>
      <c r="B95" s="14"/>
      <c r="C95" s="10"/>
      <c r="D95" s="8"/>
      <c r="E95" s="5"/>
      <c r="F95" s="5"/>
      <c r="G95" s="5"/>
      <c r="H95" s="5">
        <f t="shared" si="11"/>
        <v>0</v>
      </c>
      <c r="I95" s="5">
        <f t="shared" si="12"/>
        <v>0</v>
      </c>
      <c r="J95" s="25">
        <f t="shared" si="13"/>
        <v>0</v>
      </c>
    </row>
    <row r="96" spans="1:10" x14ac:dyDescent="0.2">
      <c r="A96" s="6"/>
      <c r="B96" s="14"/>
      <c r="C96" s="10"/>
      <c r="D96" s="8"/>
      <c r="E96" s="5"/>
      <c r="F96" s="5"/>
      <c r="G96" s="5"/>
      <c r="H96" s="5"/>
      <c r="I96" s="5"/>
      <c r="J96" s="25">
        <f t="shared" si="13"/>
        <v>0</v>
      </c>
    </row>
    <row r="97" spans="1:10" ht="15.75" x14ac:dyDescent="0.25">
      <c r="A97" s="6"/>
      <c r="B97" s="26"/>
      <c r="C97" s="10"/>
      <c r="D97" s="8"/>
      <c r="E97" s="5"/>
      <c r="F97" s="5"/>
      <c r="G97" s="5"/>
      <c r="H97" s="5"/>
      <c r="I97" s="5"/>
      <c r="J97" s="25">
        <f t="shared" si="13"/>
        <v>0</v>
      </c>
    </row>
    <row r="98" spans="1:10" x14ac:dyDescent="0.2">
      <c r="A98" s="6"/>
      <c r="B98" s="14"/>
      <c r="C98" s="10"/>
      <c r="D98" s="8"/>
      <c r="E98" s="5"/>
      <c r="F98" s="5"/>
      <c r="G98" s="5"/>
      <c r="H98" s="5"/>
      <c r="I98" s="5"/>
      <c r="J98" s="25">
        <f t="shared" si="13"/>
        <v>0</v>
      </c>
    </row>
    <row r="99" spans="1:10" x14ac:dyDescent="0.2">
      <c r="A99" s="6"/>
      <c r="B99" s="15"/>
      <c r="C99" s="10"/>
      <c r="D99" s="8"/>
      <c r="E99" s="5"/>
      <c r="F99" s="5"/>
      <c r="G99" s="5"/>
      <c r="H99" s="5"/>
      <c r="I99" s="5"/>
      <c r="J99" s="25">
        <f t="shared" si="13"/>
        <v>0</v>
      </c>
    </row>
    <row r="100" spans="1:10" x14ac:dyDescent="0.2">
      <c r="A100" s="6"/>
      <c r="B100" s="13"/>
      <c r="C100" s="10"/>
      <c r="D100" s="5"/>
      <c r="E100" s="5"/>
      <c r="F100" s="5"/>
      <c r="G100" s="5"/>
      <c r="H100" s="5"/>
      <c r="I100" s="5"/>
      <c r="J100" s="25">
        <f t="shared" si="13"/>
        <v>0</v>
      </c>
    </row>
    <row r="101" spans="1:10" x14ac:dyDescent="0.2">
      <c r="A101" s="6"/>
      <c r="B101" s="14"/>
      <c r="C101" s="10"/>
      <c r="D101" s="8"/>
      <c r="E101" s="5"/>
      <c r="F101" s="5"/>
      <c r="G101" s="5"/>
      <c r="H101" s="5">
        <f>F101*E101</f>
        <v>0</v>
      </c>
      <c r="I101" s="5">
        <f>G101*E101</f>
        <v>0</v>
      </c>
      <c r="J101" s="25">
        <f t="shared" si="13"/>
        <v>0</v>
      </c>
    </row>
    <row r="102" spans="1:10" x14ac:dyDescent="0.2">
      <c r="A102" s="6"/>
      <c r="B102" s="14"/>
      <c r="C102" s="10"/>
      <c r="D102" s="8"/>
      <c r="E102" s="5"/>
      <c r="F102" s="5"/>
      <c r="G102" s="5"/>
      <c r="H102" s="5"/>
      <c r="I102" s="5"/>
      <c r="J102" s="25">
        <f t="shared" si="13"/>
        <v>0</v>
      </c>
    </row>
    <row r="103" spans="1:10" x14ac:dyDescent="0.2">
      <c r="A103" s="6"/>
      <c r="B103" s="15"/>
      <c r="C103" s="10"/>
      <c r="D103" s="8"/>
      <c r="E103" s="5"/>
      <c r="F103" s="5"/>
      <c r="G103" s="5"/>
      <c r="H103" s="5"/>
      <c r="I103" s="5"/>
      <c r="J103" s="25">
        <f t="shared" si="13"/>
        <v>0</v>
      </c>
    </row>
    <row r="104" spans="1:10" x14ac:dyDescent="0.2">
      <c r="A104" s="6"/>
      <c r="B104" s="13"/>
      <c r="C104" s="10"/>
      <c r="D104" s="8"/>
      <c r="E104" s="5"/>
      <c r="F104" s="5"/>
      <c r="G104" s="5"/>
      <c r="H104" s="5">
        <f>F104*E104</f>
        <v>0</v>
      </c>
      <c r="I104" s="5">
        <f>G104*E104</f>
        <v>0</v>
      </c>
      <c r="J104" s="25">
        <f t="shared" si="13"/>
        <v>0</v>
      </c>
    </row>
    <row r="105" spans="1:10" x14ac:dyDescent="0.2">
      <c r="A105" s="6"/>
      <c r="B105" s="14"/>
      <c r="C105" s="10"/>
      <c r="D105" s="8"/>
      <c r="E105" s="5"/>
      <c r="F105" s="5"/>
      <c r="G105" s="5"/>
      <c r="H105" s="5"/>
      <c r="I105" s="5"/>
      <c r="J105" s="25">
        <f t="shared" si="13"/>
        <v>0</v>
      </c>
    </row>
    <row r="106" spans="1:10" x14ac:dyDescent="0.2">
      <c r="A106" s="6"/>
      <c r="B106" s="15"/>
      <c r="C106" s="10"/>
      <c r="D106" s="8"/>
      <c r="E106" s="5"/>
      <c r="F106" s="5"/>
      <c r="G106" s="5"/>
      <c r="H106" s="5"/>
      <c r="I106" s="5"/>
      <c r="J106" s="25">
        <f t="shared" si="13"/>
        <v>0</v>
      </c>
    </row>
    <row r="107" spans="1:10" x14ac:dyDescent="0.2">
      <c r="A107" s="6"/>
      <c r="B107" s="13"/>
      <c r="C107" s="10"/>
      <c r="D107" s="5"/>
      <c r="E107" s="5"/>
      <c r="F107" s="5"/>
      <c r="G107" s="5"/>
      <c r="H107" s="5">
        <f>F107*E107</f>
        <v>0</v>
      </c>
      <c r="I107" s="5">
        <f>G107*E107</f>
        <v>0</v>
      </c>
      <c r="J107" s="25">
        <f t="shared" si="13"/>
        <v>0</v>
      </c>
    </row>
    <row r="108" spans="1:10" x14ac:dyDescent="0.2">
      <c r="A108" s="6"/>
      <c r="B108" s="14"/>
      <c r="C108" s="10"/>
      <c r="D108" s="5"/>
      <c r="E108" s="5"/>
      <c r="F108" s="5"/>
      <c r="G108" s="5"/>
      <c r="H108" s="5">
        <f>F108*E108</f>
        <v>0</v>
      </c>
      <c r="I108" s="5">
        <f>G108*E108</f>
        <v>0</v>
      </c>
      <c r="J108" s="25">
        <f t="shared" si="13"/>
        <v>0</v>
      </c>
    </row>
    <row r="109" spans="1:10" x14ac:dyDescent="0.2">
      <c r="A109" s="6"/>
      <c r="B109" s="16"/>
      <c r="C109" s="10"/>
      <c r="D109" s="5"/>
      <c r="E109" s="5"/>
      <c r="F109" s="5"/>
      <c r="G109" s="5"/>
      <c r="H109" s="5">
        <f>F109*E109</f>
        <v>0</v>
      </c>
      <c r="I109" s="5">
        <f>G109*E109</f>
        <v>0</v>
      </c>
      <c r="J109" s="25">
        <f t="shared" si="13"/>
        <v>0</v>
      </c>
    </row>
    <row r="110" spans="1:10" x14ac:dyDescent="0.2">
      <c r="A110" s="6"/>
      <c r="B110" s="14"/>
      <c r="C110" s="10"/>
      <c r="D110" s="5"/>
      <c r="E110" s="5"/>
      <c r="F110" s="5"/>
      <c r="G110" s="5"/>
      <c r="H110" s="5">
        <f>F110*E110</f>
        <v>0</v>
      </c>
      <c r="I110" s="5">
        <f>G110*E110</f>
        <v>0</v>
      </c>
      <c r="J110" s="25">
        <f t="shared" si="13"/>
        <v>0</v>
      </c>
    </row>
    <row r="111" spans="1:10" x14ac:dyDescent="0.2">
      <c r="A111" s="6"/>
      <c r="B111" s="14"/>
      <c r="C111" s="10"/>
      <c r="D111" s="5"/>
      <c r="E111" s="5"/>
      <c r="F111" s="5"/>
      <c r="G111" s="5"/>
      <c r="H111" s="5">
        <f>F111*E111</f>
        <v>0</v>
      </c>
      <c r="I111" s="5">
        <f>G111*E111</f>
        <v>0</v>
      </c>
      <c r="J111" s="25">
        <f t="shared" si="13"/>
        <v>0</v>
      </c>
    </row>
    <row r="112" spans="1:10" x14ac:dyDescent="0.2">
      <c r="A112" s="7"/>
      <c r="B112" s="14"/>
      <c r="C112" s="11"/>
      <c r="D112" s="8"/>
      <c r="E112" s="5"/>
      <c r="F112" s="5"/>
      <c r="G112" s="5"/>
      <c r="H112" s="5"/>
      <c r="I112" s="5"/>
      <c r="J112" s="25">
        <f t="shared" si="13"/>
        <v>0</v>
      </c>
    </row>
    <row r="113" spans="1:10" ht="15.75" x14ac:dyDescent="0.25">
      <c r="A113" s="7"/>
      <c r="B113" s="26"/>
      <c r="C113" s="11"/>
      <c r="D113" s="8"/>
      <c r="E113" s="5"/>
      <c r="F113" s="5"/>
      <c r="G113" s="5"/>
      <c r="H113" s="5"/>
      <c r="I113" s="5"/>
      <c r="J113" s="25">
        <f t="shared" si="13"/>
        <v>0</v>
      </c>
    </row>
    <row r="114" spans="1:10" x14ac:dyDescent="0.2">
      <c r="A114" s="6"/>
      <c r="B114" s="14"/>
      <c r="C114" s="12"/>
      <c r="D114" s="5"/>
      <c r="E114" s="5"/>
      <c r="F114" s="5"/>
      <c r="G114" s="5"/>
      <c r="H114" s="5">
        <f t="shared" ref="H114:H119" si="14">F114*E114</f>
        <v>0</v>
      </c>
      <c r="I114" s="5">
        <f t="shared" ref="I114:I120" si="15">G114*E114</f>
        <v>0</v>
      </c>
      <c r="J114" s="25">
        <f t="shared" si="13"/>
        <v>0</v>
      </c>
    </row>
    <row r="115" spans="1:10" x14ac:dyDescent="0.2">
      <c r="A115" s="6"/>
      <c r="B115" s="14"/>
      <c r="C115" s="9"/>
      <c r="D115" s="5"/>
      <c r="E115" s="5"/>
      <c r="F115" s="5"/>
      <c r="G115" s="5"/>
      <c r="H115" s="5">
        <f t="shared" si="14"/>
        <v>0</v>
      </c>
      <c r="I115" s="5">
        <f t="shared" si="15"/>
        <v>0</v>
      </c>
      <c r="J115" s="25">
        <f t="shared" si="13"/>
        <v>0</v>
      </c>
    </row>
    <row r="116" spans="1:10" x14ac:dyDescent="0.2">
      <c r="A116" s="7"/>
      <c r="B116" s="14"/>
      <c r="C116" s="10"/>
      <c r="D116" s="8"/>
      <c r="E116" s="5"/>
      <c r="F116" s="5"/>
      <c r="G116" s="5"/>
      <c r="H116" s="5">
        <f t="shared" si="14"/>
        <v>0</v>
      </c>
      <c r="I116" s="5">
        <f t="shared" si="15"/>
        <v>0</v>
      </c>
      <c r="J116" s="25">
        <f t="shared" si="13"/>
        <v>0</v>
      </c>
    </row>
    <row r="117" spans="1:10" x14ac:dyDescent="0.2">
      <c r="A117" s="6"/>
      <c r="B117" s="14"/>
      <c r="C117" s="9"/>
      <c r="D117" s="5"/>
      <c r="E117" s="5"/>
      <c r="F117" s="5"/>
      <c r="G117" s="5"/>
      <c r="H117" s="5">
        <f t="shared" si="14"/>
        <v>0</v>
      </c>
      <c r="I117" s="5">
        <f t="shared" si="15"/>
        <v>0</v>
      </c>
      <c r="J117" s="25">
        <f t="shared" si="13"/>
        <v>0</v>
      </c>
    </row>
    <row r="118" spans="1:10" x14ac:dyDescent="0.2">
      <c r="A118" s="7"/>
      <c r="B118" s="16"/>
      <c r="C118" s="9"/>
      <c r="D118" s="5"/>
      <c r="E118" s="5"/>
      <c r="F118" s="5"/>
      <c r="G118" s="5"/>
      <c r="H118" s="5">
        <f t="shared" si="14"/>
        <v>0</v>
      </c>
      <c r="I118" s="5">
        <f t="shared" si="15"/>
        <v>0</v>
      </c>
      <c r="J118" s="25">
        <f t="shared" si="13"/>
        <v>0</v>
      </c>
    </row>
    <row r="119" spans="1:10" x14ac:dyDescent="0.2">
      <c r="A119" s="6"/>
      <c r="B119" s="14"/>
      <c r="C119" s="10"/>
      <c r="D119" s="8"/>
      <c r="E119" s="5"/>
      <c r="F119" s="5"/>
      <c r="G119" s="5"/>
      <c r="H119" s="5">
        <f t="shared" si="14"/>
        <v>0</v>
      </c>
      <c r="I119" s="5">
        <f t="shared" si="15"/>
        <v>0</v>
      </c>
      <c r="J119" s="25">
        <f t="shared" si="13"/>
        <v>0</v>
      </c>
    </row>
    <row r="120" spans="1:10" x14ac:dyDescent="0.2">
      <c r="A120" s="6"/>
      <c r="B120" s="14"/>
      <c r="C120" s="10"/>
      <c r="D120" s="8"/>
      <c r="E120" s="5"/>
      <c r="F120" s="5"/>
      <c r="G120" s="5"/>
      <c r="H120" s="5">
        <f>F120*E120</f>
        <v>0</v>
      </c>
      <c r="I120" s="5">
        <f t="shared" si="15"/>
        <v>0</v>
      </c>
      <c r="J120" s="25">
        <f t="shared" si="13"/>
        <v>0</v>
      </c>
    </row>
    <row r="121" spans="1:10" x14ac:dyDescent="0.2">
      <c r="A121" s="7"/>
      <c r="B121" s="14"/>
      <c r="C121" s="10"/>
      <c r="D121" s="8"/>
      <c r="E121" s="5"/>
      <c r="F121" s="5"/>
      <c r="G121" s="5"/>
      <c r="H121" s="5">
        <f>F121*E121</f>
        <v>0</v>
      </c>
      <c r="I121" s="5">
        <f t="shared" ref="I121" si="16">G121*E121</f>
        <v>0</v>
      </c>
      <c r="J121" s="25">
        <f t="shared" si="13"/>
        <v>0</v>
      </c>
    </row>
    <row r="122" spans="1:10" x14ac:dyDescent="0.2">
      <c r="A122" s="6"/>
      <c r="B122" s="14"/>
      <c r="C122" s="9"/>
      <c r="D122" s="5"/>
      <c r="E122" s="5"/>
      <c r="F122" s="5"/>
      <c r="G122" s="5"/>
      <c r="H122" s="5"/>
      <c r="I122" s="5"/>
      <c r="J122" s="25">
        <f t="shared" si="13"/>
        <v>0</v>
      </c>
    </row>
    <row r="123" spans="1:10" ht="15.75" x14ac:dyDescent="0.25">
      <c r="A123" s="6"/>
      <c r="B123" s="26"/>
      <c r="C123" s="9"/>
      <c r="D123" s="5"/>
      <c r="E123" s="5"/>
      <c r="F123" s="5"/>
      <c r="G123" s="5"/>
      <c r="H123" s="5"/>
      <c r="I123" s="5"/>
      <c r="J123" s="25">
        <f t="shared" si="13"/>
        <v>0</v>
      </c>
    </row>
    <row r="124" spans="1:10" x14ac:dyDescent="0.2">
      <c r="A124" s="6"/>
      <c r="B124" s="16"/>
      <c r="C124" s="10"/>
      <c r="D124" s="8"/>
      <c r="E124" s="5"/>
      <c r="F124" s="8"/>
      <c r="G124" s="5"/>
      <c r="H124" s="5">
        <f>F124*E124</f>
        <v>0</v>
      </c>
      <c r="I124" s="5">
        <f>G124*E124</f>
        <v>0</v>
      </c>
      <c r="J124" s="25">
        <f t="shared" si="13"/>
        <v>0</v>
      </c>
    </row>
    <row r="125" spans="1:10" x14ac:dyDescent="0.2">
      <c r="A125" s="6"/>
      <c r="B125" s="14"/>
      <c r="C125" s="9"/>
      <c r="D125" s="5"/>
      <c r="E125" s="5"/>
      <c r="F125" s="5"/>
      <c r="G125" s="5"/>
      <c r="H125" s="5"/>
      <c r="I125" s="5"/>
      <c r="J125" s="25">
        <f t="shared" si="13"/>
        <v>0</v>
      </c>
    </row>
    <row r="126" spans="1:10" ht="18" x14ac:dyDescent="0.25">
      <c r="A126" s="6"/>
      <c r="B126" s="18"/>
      <c r="C126" s="10"/>
      <c r="D126" s="5"/>
      <c r="E126" s="5"/>
      <c r="F126" s="5"/>
      <c r="G126" s="5"/>
      <c r="H126" s="5">
        <f t="shared" ref="H126" si="17">F126*E126</f>
        <v>0</v>
      </c>
      <c r="I126" s="5">
        <f t="shared" ref="I126" si="18">G126*E126</f>
        <v>0</v>
      </c>
      <c r="J126" s="25">
        <f t="shared" si="13"/>
        <v>0</v>
      </c>
    </row>
    <row r="127" spans="1:10" s="22" customFormat="1" x14ac:dyDescent="0.2">
      <c r="A127" s="23"/>
      <c r="B127" s="78"/>
      <c r="C127" s="79"/>
      <c r="D127" s="21"/>
      <c r="E127" s="21"/>
      <c r="F127" s="21"/>
      <c r="G127" s="21"/>
      <c r="H127" s="24">
        <f>SUM(H89:H126)</f>
        <v>0</v>
      </c>
      <c r="I127" s="24">
        <f>SUM(I88:I126)</f>
        <v>0</v>
      </c>
      <c r="J127" s="24">
        <f>SUM(J88:J126)</f>
        <v>0</v>
      </c>
    </row>
    <row r="130" spans="1:10" x14ac:dyDescent="0.2">
      <c r="B130" s="2"/>
    </row>
    <row r="133" spans="1:10" x14ac:dyDescent="0.2">
      <c r="J133" s="1">
        <f>SUM(J127+J86)</f>
        <v>0</v>
      </c>
    </row>
    <row r="134" spans="1:10" x14ac:dyDescent="0.2">
      <c r="A134" s="3"/>
      <c r="C134" s="2"/>
    </row>
    <row r="141" spans="1:10" x14ac:dyDescent="0.2">
      <c r="A141" s="3"/>
      <c r="C141" s="2"/>
    </row>
    <row r="144" spans="1:10" x14ac:dyDescent="0.2">
      <c r="A144" s="3"/>
      <c r="C144" s="2"/>
    </row>
    <row r="145" spans="1:4" x14ac:dyDescent="0.2">
      <c r="A145" s="3"/>
      <c r="C145" s="2"/>
    </row>
    <row r="146" spans="1:4" x14ac:dyDescent="0.2">
      <c r="A146" s="27"/>
      <c r="B146" s="4"/>
      <c r="C146" s="2"/>
    </row>
    <row r="147" spans="1:4" x14ac:dyDescent="0.2">
      <c r="A147" s="3"/>
    </row>
    <row r="156" spans="1:4" x14ac:dyDescent="0.2">
      <c r="A156" s="3"/>
      <c r="C156" s="2"/>
      <c r="D156" s="2"/>
    </row>
    <row r="158" spans="1:4" x14ac:dyDescent="0.2">
      <c r="A158" s="3"/>
    </row>
    <row r="159" spans="1:4" x14ac:dyDescent="0.2">
      <c r="A159" s="3"/>
      <c r="B159" s="4"/>
    </row>
    <row r="160" spans="1:4" x14ac:dyDescent="0.2">
      <c r="A160" s="3"/>
    </row>
    <row r="167" spans="1:4" x14ac:dyDescent="0.2">
      <c r="A167" s="3"/>
      <c r="C167" s="2"/>
      <c r="D167" s="2"/>
    </row>
    <row r="174" spans="1:4" x14ac:dyDescent="0.2">
      <c r="A174" s="3"/>
      <c r="C174" s="2"/>
    </row>
    <row r="180" spans="1:2" x14ac:dyDescent="0.2">
      <c r="A180" s="3"/>
    </row>
    <row r="188" spans="1:2" x14ac:dyDescent="0.2">
      <c r="A188" s="3"/>
    </row>
    <row r="189" spans="1:2" x14ac:dyDescent="0.2">
      <c r="A189" s="27"/>
      <c r="B189" s="28"/>
    </row>
    <row r="198" spans="1:10" x14ac:dyDescent="0.2">
      <c r="A198" s="3"/>
      <c r="B198" s="1"/>
      <c r="C198" s="2"/>
      <c r="D198" s="2"/>
    </row>
    <row r="200" spans="1:10" x14ac:dyDescent="0.2">
      <c r="A200" s="3"/>
      <c r="B200" s="1"/>
    </row>
    <row r="201" spans="1:10" x14ac:dyDescent="0.2">
      <c r="A201" s="3"/>
    </row>
    <row r="202" spans="1:10" x14ac:dyDescent="0.2">
      <c r="A202" s="3"/>
    </row>
    <row r="203" spans="1:10" x14ac:dyDescent="0.2">
      <c r="A203" s="3"/>
    </row>
    <row r="204" spans="1:10" x14ac:dyDescent="0.2">
      <c r="A204" s="3"/>
    </row>
    <row r="205" spans="1:10" x14ac:dyDescent="0.2">
      <c r="A205" s="3"/>
    </row>
    <row r="206" spans="1:10" x14ac:dyDescent="0.2">
      <c r="A206" s="3"/>
      <c r="B206" s="2"/>
      <c r="J206" s="29"/>
    </row>
    <row r="207" spans="1:10" x14ac:dyDescent="0.2">
      <c r="A207" s="3"/>
    </row>
    <row r="208" spans="1:10" x14ac:dyDescent="0.2">
      <c r="A208" s="3"/>
      <c r="J208" s="30"/>
    </row>
    <row r="209" spans="1:1" x14ac:dyDescent="0.2">
      <c r="A209" s="3"/>
    </row>
    <row r="210" spans="1:1" x14ac:dyDescent="0.2">
      <c r="A210" s="3"/>
    </row>
    <row r="211" spans="1:1" x14ac:dyDescent="0.2">
      <c r="A211" s="3"/>
    </row>
    <row r="212" spans="1:1" x14ac:dyDescent="0.2">
      <c r="A212" s="3"/>
    </row>
    <row r="213" spans="1:1" x14ac:dyDescent="0.2">
      <c r="A213" s="3"/>
    </row>
    <row r="214" spans="1:1" x14ac:dyDescent="0.2">
      <c r="A214" s="3"/>
    </row>
    <row r="215" spans="1:1" x14ac:dyDescent="0.2">
      <c r="A215" s="3"/>
    </row>
    <row r="216" spans="1:1" x14ac:dyDescent="0.2">
      <c r="A216" s="3"/>
    </row>
    <row r="217" spans="1:1" x14ac:dyDescent="0.2">
      <c r="A217" s="3"/>
    </row>
    <row r="218" spans="1:1" x14ac:dyDescent="0.2">
      <c r="A218" s="3"/>
    </row>
    <row r="219" spans="1:1" x14ac:dyDescent="0.2">
      <c r="A219" s="3"/>
    </row>
    <row r="220" spans="1:1" x14ac:dyDescent="0.2">
      <c r="A220" s="3"/>
    </row>
    <row r="221" spans="1:1" x14ac:dyDescent="0.2">
      <c r="A221" s="3"/>
    </row>
    <row r="222" spans="1:1" x14ac:dyDescent="0.2">
      <c r="A222" s="3"/>
    </row>
    <row r="223" spans="1:1" x14ac:dyDescent="0.2">
      <c r="A223" s="3"/>
    </row>
    <row r="224" spans="1:1" x14ac:dyDescent="0.2">
      <c r="A224" s="3"/>
    </row>
    <row r="225" spans="1:1" x14ac:dyDescent="0.2">
      <c r="A225" s="3"/>
    </row>
    <row r="226" spans="1:1" x14ac:dyDescent="0.2">
      <c r="A226" s="3"/>
    </row>
    <row r="227" spans="1:1" x14ac:dyDescent="0.2">
      <c r="A227" s="3"/>
    </row>
    <row r="228" spans="1:1" x14ac:dyDescent="0.2">
      <c r="A228" s="3"/>
    </row>
    <row r="229" spans="1:1" x14ac:dyDescent="0.2">
      <c r="A229" s="3"/>
    </row>
    <row r="230" spans="1:1" x14ac:dyDescent="0.2">
      <c r="A230" s="3"/>
    </row>
    <row r="231" spans="1:1" x14ac:dyDescent="0.2">
      <c r="A231" s="3"/>
    </row>
    <row r="232" spans="1:1" x14ac:dyDescent="0.2">
      <c r="A232" s="3"/>
    </row>
    <row r="233" spans="1:1" x14ac:dyDescent="0.2">
      <c r="A233" s="3"/>
    </row>
    <row r="234" spans="1:1" x14ac:dyDescent="0.2">
      <c r="A234" s="3"/>
    </row>
    <row r="235" spans="1:1" x14ac:dyDescent="0.2">
      <c r="A235" s="3"/>
    </row>
    <row r="236" spans="1:1" x14ac:dyDescent="0.2">
      <c r="A236" s="3"/>
    </row>
    <row r="237" spans="1:1" x14ac:dyDescent="0.2">
      <c r="A237" s="3"/>
    </row>
    <row r="238" spans="1:1" x14ac:dyDescent="0.2">
      <c r="A238" s="3"/>
    </row>
    <row r="239" spans="1:1" x14ac:dyDescent="0.2">
      <c r="A239" s="3"/>
    </row>
    <row r="240" spans="1:1" x14ac:dyDescent="0.2">
      <c r="A240" s="3"/>
    </row>
    <row r="241" spans="1:1" x14ac:dyDescent="0.2">
      <c r="A241" s="3"/>
    </row>
    <row r="242" spans="1:1" x14ac:dyDescent="0.2">
      <c r="A242" s="3"/>
    </row>
    <row r="243" spans="1:1" x14ac:dyDescent="0.2">
      <c r="A243" s="3"/>
    </row>
    <row r="244" spans="1:1" x14ac:dyDescent="0.2">
      <c r="A244" s="3"/>
    </row>
    <row r="245" spans="1:1" x14ac:dyDescent="0.2">
      <c r="A245" s="3"/>
    </row>
    <row r="246" spans="1:1" x14ac:dyDescent="0.2">
      <c r="A246" s="3"/>
    </row>
    <row r="247" spans="1:1" x14ac:dyDescent="0.2">
      <c r="A247" s="3"/>
    </row>
    <row r="248" spans="1:1" x14ac:dyDescent="0.2">
      <c r="A248" s="3"/>
    </row>
    <row r="249" spans="1:1" x14ac:dyDescent="0.2">
      <c r="A249" s="3"/>
    </row>
    <row r="250" spans="1:1" x14ac:dyDescent="0.2">
      <c r="A250" s="3"/>
    </row>
    <row r="251" spans="1:1" x14ac:dyDescent="0.2">
      <c r="A251" s="3"/>
    </row>
    <row r="252" spans="1:1" x14ac:dyDescent="0.2">
      <c r="A252" s="3"/>
    </row>
    <row r="253" spans="1:1" x14ac:dyDescent="0.2">
      <c r="A253" s="3"/>
    </row>
    <row r="254" spans="1:1" x14ac:dyDescent="0.2">
      <c r="A254" s="3"/>
    </row>
    <row r="255" spans="1:1" x14ac:dyDescent="0.2">
      <c r="A255" s="3"/>
    </row>
    <row r="256" spans="1:1" x14ac:dyDescent="0.2">
      <c r="A256" s="3"/>
    </row>
    <row r="257" spans="1:1" x14ac:dyDescent="0.2">
      <c r="A257" s="3"/>
    </row>
    <row r="258" spans="1:1" x14ac:dyDescent="0.2">
      <c r="A258" s="3"/>
    </row>
    <row r="259" spans="1:1" x14ac:dyDescent="0.2">
      <c r="A259" s="3"/>
    </row>
    <row r="260" spans="1:1" x14ac:dyDescent="0.2">
      <c r="A260" s="3"/>
    </row>
    <row r="261" spans="1:1" x14ac:dyDescent="0.2">
      <c r="A261" s="3"/>
    </row>
    <row r="262" spans="1:1" x14ac:dyDescent="0.2">
      <c r="A262" s="3"/>
    </row>
    <row r="263" spans="1:1" x14ac:dyDescent="0.2">
      <c r="A263" s="3"/>
    </row>
    <row r="264" spans="1:1" x14ac:dyDescent="0.2">
      <c r="A264" s="3"/>
    </row>
    <row r="265" spans="1:1" x14ac:dyDescent="0.2">
      <c r="A265" s="3"/>
    </row>
    <row r="266" spans="1:1" x14ac:dyDescent="0.2">
      <c r="A266" s="3"/>
    </row>
    <row r="267" spans="1:1" x14ac:dyDescent="0.2">
      <c r="A267" s="3"/>
    </row>
    <row r="268" spans="1:1" x14ac:dyDescent="0.2">
      <c r="A268" s="3"/>
    </row>
    <row r="269" spans="1:1" x14ac:dyDescent="0.2">
      <c r="A269" s="3"/>
    </row>
    <row r="270" spans="1:1" x14ac:dyDescent="0.2">
      <c r="A270" s="3"/>
    </row>
    <row r="271" spans="1:1" x14ac:dyDescent="0.2">
      <c r="A271" s="3"/>
    </row>
    <row r="272" spans="1:1" x14ac:dyDescent="0.2">
      <c r="A272" s="3"/>
    </row>
    <row r="273" spans="1:1" x14ac:dyDescent="0.2">
      <c r="A273" s="3"/>
    </row>
    <row r="274" spans="1:1" x14ac:dyDescent="0.2">
      <c r="A274" s="3"/>
    </row>
    <row r="275" spans="1:1" x14ac:dyDescent="0.2">
      <c r="A275" s="3"/>
    </row>
    <row r="276" spans="1:1" x14ac:dyDescent="0.2">
      <c r="A276" s="3"/>
    </row>
    <row r="277" spans="1:1" x14ac:dyDescent="0.2">
      <c r="A277" s="3"/>
    </row>
    <row r="278" spans="1:1" x14ac:dyDescent="0.2">
      <c r="A278" s="3"/>
    </row>
    <row r="279" spans="1:1" x14ac:dyDescent="0.2">
      <c r="A279" s="3"/>
    </row>
    <row r="280" spans="1:1" x14ac:dyDescent="0.2">
      <c r="A280" s="3"/>
    </row>
    <row r="281" spans="1:1" x14ac:dyDescent="0.2">
      <c r="A281" s="3"/>
    </row>
    <row r="282" spans="1:1" x14ac:dyDescent="0.2">
      <c r="A282" s="3"/>
    </row>
    <row r="283" spans="1:1" x14ac:dyDescent="0.2">
      <c r="A283" s="3"/>
    </row>
    <row r="284" spans="1:1" x14ac:dyDescent="0.2">
      <c r="A284" s="3"/>
    </row>
    <row r="285" spans="1:1" x14ac:dyDescent="0.2">
      <c r="A285" s="3"/>
    </row>
    <row r="286" spans="1:1" x14ac:dyDescent="0.2">
      <c r="A286" s="3"/>
    </row>
    <row r="287" spans="1:1" x14ac:dyDescent="0.2">
      <c r="A287" s="3"/>
    </row>
    <row r="288" spans="1:1" x14ac:dyDescent="0.2">
      <c r="A288" s="3"/>
    </row>
    <row r="289" spans="1:1" x14ac:dyDescent="0.2">
      <c r="A289" s="3"/>
    </row>
    <row r="290" spans="1:1" x14ac:dyDescent="0.2">
      <c r="A290" s="3"/>
    </row>
    <row r="291" spans="1:1" x14ac:dyDescent="0.2">
      <c r="A291" s="3"/>
    </row>
    <row r="292" spans="1:1" x14ac:dyDescent="0.2">
      <c r="A292" s="3"/>
    </row>
    <row r="293" spans="1:1" x14ac:dyDescent="0.2">
      <c r="A293" s="3"/>
    </row>
    <row r="294" spans="1:1" x14ac:dyDescent="0.2">
      <c r="A294" s="3"/>
    </row>
    <row r="295" spans="1:1" x14ac:dyDescent="0.2">
      <c r="A295" s="3"/>
    </row>
    <row r="296" spans="1:1" x14ac:dyDescent="0.2">
      <c r="A296" s="3"/>
    </row>
    <row r="297" spans="1:1" x14ac:dyDescent="0.2">
      <c r="A297" s="3"/>
    </row>
    <row r="298" spans="1:1" x14ac:dyDescent="0.2">
      <c r="A298" s="3"/>
    </row>
    <row r="299" spans="1:1" x14ac:dyDescent="0.2">
      <c r="A299" s="3"/>
    </row>
    <row r="300" spans="1:1" x14ac:dyDescent="0.2">
      <c r="A300" s="3"/>
    </row>
    <row r="301" spans="1:1" x14ac:dyDescent="0.2">
      <c r="A301" s="3"/>
    </row>
    <row r="302" spans="1:1" x14ac:dyDescent="0.2">
      <c r="A302" s="3"/>
    </row>
    <row r="303" spans="1:1" x14ac:dyDescent="0.2">
      <c r="A303" s="3"/>
    </row>
    <row r="304" spans="1:1" x14ac:dyDescent="0.2">
      <c r="A304" s="3"/>
    </row>
    <row r="305" spans="1:1" x14ac:dyDescent="0.2">
      <c r="A305" s="3"/>
    </row>
    <row r="306" spans="1:1" x14ac:dyDescent="0.2">
      <c r="A306" s="3"/>
    </row>
    <row r="307" spans="1:1" x14ac:dyDescent="0.2">
      <c r="A307" s="3"/>
    </row>
    <row r="308" spans="1:1" x14ac:dyDescent="0.2">
      <c r="A308" s="3"/>
    </row>
    <row r="309" spans="1:1" x14ac:dyDescent="0.2">
      <c r="A309" s="3"/>
    </row>
    <row r="310" spans="1:1" x14ac:dyDescent="0.2">
      <c r="A310" s="3"/>
    </row>
    <row r="311" spans="1:1" x14ac:dyDescent="0.2">
      <c r="A311" s="3"/>
    </row>
    <row r="312" spans="1:1" x14ac:dyDescent="0.2">
      <c r="A312" s="3"/>
    </row>
    <row r="313" spans="1:1" x14ac:dyDescent="0.2">
      <c r="A313" s="3"/>
    </row>
    <row r="314" spans="1:1" x14ac:dyDescent="0.2">
      <c r="A314" s="3"/>
    </row>
    <row r="315" spans="1:1" x14ac:dyDescent="0.2">
      <c r="A315" s="3"/>
    </row>
  </sheetData>
  <mergeCells count="5">
    <mergeCell ref="H6:I6"/>
    <mergeCell ref="B7:C7"/>
    <mergeCell ref="B86:C86"/>
    <mergeCell ref="B87:C87"/>
    <mergeCell ref="B127:C127"/>
  </mergeCells>
  <conditionalFormatting sqref="H6 J6 H7:J19 H20 H21:J26 I27:J27 H28:J29 I30:J32 H30:H35 I33:I35 J33:J48 H36:I42 H43 H44:I48 H49:J127 H134:J134 H141:J141 H144:J147 H156:J156 H158:J160 H167:J167 H174:J174 H180:J180 H188:J189 H198:J198 H200:J200">
    <cfRule type="cellIs" dxfId="0" priority="1" operator="equal">
      <formula>0</formula>
    </cfRule>
  </conditionalFormatting>
  <pageMargins left="0.7" right="0.7" top="0.75" bottom="0.75" header="0.3" footer="0.3"/>
  <pageSetup paperSize="9" scale="61" orientation="landscape" r:id="rId1"/>
  <rowBreaks count="1" manualBreakCount="1">
    <brk id="56" max="9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20C9D408449D348BC1208BA8C68548E" ma:contentTypeVersion="11" ma:contentTypeDescription="Create a new document." ma:contentTypeScope="" ma:versionID="d01e145e8e47a56d17b411c69012ade3">
  <xsd:schema xmlns:xsd="http://www.w3.org/2001/XMLSchema" xmlns:xs="http://www.w3.org/2001/XMLSchema" xmlns:p="http://schemas.microsoft.com/office/2006/metadata/properties" xmlns:ns2="0f9bbd35-5c30-4b8c-b8f9-0a1d5e87c756" targetNamespace="http://schemas.microsoft.com/office/2006/metadata/properties" ma:root="true" ma:fieldsID="7bb5476d59e222bf03e45eab242909b2" ns2:_="">
    <xsd:import namespace="0f9bbd35-5c30-4b8c-b8f9-0a1d5e87c75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xh4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9bbd35-5c30-4b8c-b8f9-0a1d5e87c7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xh4h" ma:index="18" nillable="true" ma:displayName="Person or Group" ma:list="UserInfo" ma:internalName="xh4h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xh4h xmlns="0f9bbd35-5c30-4b8c-b8f9-0a1d5e87c756">
      <UserInfo>
        <DisplayName/>
        <AccountId xsi:nil="true"/>
        <AccountType/>
      </UserInfo>
    </xh4h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FD913C-E9AF-4BA5-866B-259E372F3A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9bbd35-5c30-4b8c-b8f9-0a1d5e87c7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1842E5B-30F1-4EC6-A78D-54CF1ECB7983}">
  <ds:schemaRefs>
    <ds:schemaRef ds:uri="http://schemas.microsoft.com/office/2006/metadata/properties"/>
    <ds:schemaRef ds:uri="http://schemas.microsoft.com/office/infopath/2007/PartnerControls"/>
    <ds:schemaRef ds:uri="0f9bbd35-5c30-4b8c-b8f9-0a1d5e87c756"/>
  </ds:schemaRefs>
</ds:datastoreItem>
</file>

<file path=customXml/itemProps3.xml><?xml version="1.0" encoding="utf-8"?>
<ds:datastoreItem xmlns:ds="http://schemas.openxmlformats.org/officeDocument/2006/customXml" ds:itemID="{3AB7F68D-8E71-4335-AD59-C815EDA69C3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Wall BOQ</vt:lpstr>
      <vt:lpstr>'Wall BOQ'!Print_Area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Ajin</dc:creator>
  <cp:keywords/>
  <dc:description/>
  <cp:lastModifiedBy>Ali Fahmee</cp:lastModifiedBy>
  <cp:revision/>
  <cp:lastPrinted>2025-10-30T06:15:55Z</cp:lastPrinted>
  <dcterms:created xsi:type="dcterms:W3CDTF">1997-08-04T14:16:05Z</dcterms:created>
  <dcterms:modified xsi:type="dcterms:W3CDTF">2025-11-04T04:19:20Z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0x010100E20C9D408449D348BC1208BA8C68548E</vt:lpwstr>
  </property>
</Properties>
</file>