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Z:\Fathimath Zahiyya\Fathimath Zahiyya 2026\Bid Commitee\2026 Bid\BBQ\ބާބަކިއު ބިޑްފޮތް\"/>
    </mc:Choice>
  </mc:AlternateContent>
  <xr:revisionPtr revIDLastSave="0" documentId="13_ncr:1_{E0FD2A85-9BBF-446A-8C2A-6F1840D8E3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Q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6" i="1" l="1"/>
  <c r="C84" i="1"/>
  <c r="C73" i="1"/>
</calcChain>
</file>

<file path=xl/sharedStrings.xml><?xml version="1.0" encoding="utf-8"?>
<sst xmlns="http://schemas.openxmlformats.org/spreadsheetml/2006/main" count="248" uniqueCount="88">
  <si>
    <t>BILL OF QUANTITIES</t>
  </si>
  <si>
    <t>PROJECT: Development of BBQ area at B. Kudarikilu</t>
  </si>
  <si>
    <t>No.</t>
  </si>
  <si>
    <t>Description</t>
  </si>
  <si>
    <t>Qty</t>
  </si>
  <si>
    <t>Unit</t>
  </si>
  <si>
    <t>Rate</t>
  </si>
  <si>
    <t>Total</t>
  </si>
  <si>
    <r>
      <t>m</t>
    </r>
    <r>
      <rPr>
        <sz val="11"/>
        <color theme="1"/>
        <rFont val="Calibri"/>
        <family val="2"/>
      </rPr>
      <t>³</t>
    </r>
  </si>
  <si>
    <t>Hut 1</t>
  </si>
  <si>
    <t>Lean concrete @1:3:6</t>
  </si>
  <si>
    <t>Cement</t>
  </si>
  <si>
    <t>Bag</t>
  </si>
  <si>
    <t>Sand</t>
  </si>
  <si>
    <t>Aggregate</t>
  </si>
  <si>
    <t>10mm deformed bar</t>
  </si>
  <si>
    <t>Bars</t>
  </si>
  <si>
    <t>12mm plywood</t>
  </si>
  <si>
    <t>no.s</t>
  </si>
  <si>
    <t>50mm x 50mm timber runner</t>
  </si>
  <si>
    <t>ft</t>
  </si>
  <si>
    <t>Binding wire</t>
  </si>
  <si>
    <t>Kg</t>
  </si>
  <si>
    <t>Wire nail</t>
  </si>
  <si>
    <t>4" wood screw</t>
  </si>
  <si>
    <t>6mm mild steel bar</t>
  </si>
  <si>
    <t>Hut 2</t>
  </si>
  <si>
    <t>Toilet</t>
  </si>
  <si>
    <t>12mm deformed bar</t>
  </si>
  <si>
    <t>Shower area</t>
  </si>
  <si>
    <t>F1 Footing pad (1 no.s)</t>
  </si>
  <si>
    <t>Shower column</t>
  </si>
  <si>
    <t>Storage and pump room</t>
  </si>
  <si>
    <r>
      <t>m</t>
    </r>
    <r>
      <rPr>
        <sz val="11"/>
        <color theme="1"/>
        <rFont val="Calibri"/>
        <family val="2"/>
      </rPr>
      <t>²</t>
    </r>
  </si>
  <si>
    <t>TILING WORK</t>
  </si>
  <si>
    <t>Screed floor</t>
  </si>
  <si>
    <t>Floor tiles 2' x 2'</t>
  </si>
  <si>
    <t>Tiles adhesive</t>
  </si>
  <si>
    <t>Wall tiles 1' x 2'</t>
  </si>
  <si>
    <t>WOOD WORK</t>
  </si>
  <si>
    <t>Roofing works</t>
  </si>
  <si>
    <t>Thatch roofing, inclusive of canvas layer, Fascia board, Wire net and fixing accessories</t>
  </si>
  <si>
    <r>
      <t>ft</t>
    </r>
    <r>
      <rPr>
        <sz val="11"/>
        <color theme="1"/>
        <rFont val="Calibri"/>
        <family val="2"/>
      </rPr>
      <t>²</t>
    </r>
  </si>
  <si>
    <t>50mm x 150mm Timber rafters</t>
  </si>
  <si>
    <t>35mm x 35mm Timber battens</t>
  </si>
  <si>
    <t>Lysaught roofing sheet (Inclusive of flashings, ridge cappings, gutters, fascia boards and fitting accessories)</t>
  </si>
  <si>
    <t>False ceiling</t>
  </si>
  <si>
    <t>Cement board 6mm</t>
  </si>
  <si>
    <t>50mm x 38mm Timber battens</t>
  </si>
  <si>
    <t>PAINTING WORKS</t>
  </si>
  <si>
    <t>External painting work</t>
  </si>
  <si>
    <t>Wall sealer</t>
  </si>
  <si>
    <t>Ltrs</t>
  </si>
  <si>
    <t>Paint</t>
  </si>
  <si>
    <t>Internal painting work</t>
  </si>
  <si>
    <t>Putty</t>
  </si>
  <si>
    <t>DOORS AND WINDOWS</t>
  </si>
  <si>
    <t>D3</t>
  </si>
  <si>
    <t>W3</t>
  </si>
  <si>
    <t>W4</t>
  </si>
  <si>
    <t>ELECTRICAL WORKS</t>
  </si>
  <si>
    <t>General</t>
  </si>
  <si>
    <t>Main connection to service provider</t>
  </si>
  <si>
    <t>Distribution Board</t>
  </si>
  <si>
    <t>Earth rod</t>
  </si>
  <si>
    <r>
      <t>2.5mm</t>
    </r>
    <r>
      <rPr>
        <sz val="11"/>
        <color theme="1"/>
        <rFont val="Calibri"/>
        <family val="2"/>
      </rPr>
      <t>² Wire roll (Red)</t>
    </r>
  </si>
  <si>
    <t>roll</t>
  </si>
  <si>
    <r>
      <t>2.5mm</t>
    </r>
    <r>
      <rPr>
        <sz val="11"/>
        <color theme="1"/>
        <rFont val="Calibri"/>
        <family val="2"/>
      </rPr>
      <t>² Wire roll (Black)</t>
    </r>
  </si>
  <si>
    <r>
      <t>2.5mm</t>
    </r>
    <r>
      <rPr>
        <sz val="11"/>
        <color theme="1"/>
        <rFont val="Calibri"/>
        <family val="2"/>
      </rPr>
      <t>² Wire roll (Yellow)</t>
    </r>
  </si>
  <si>
    <r>
      <t>2.5mm</t>
    </r>
    <r>
      <rPr>
        <sz val="11"/>
        <color theme="1"/>
        <rFont val="Calibri"/>
        <family val="2"/>
      </rPr>
      <t>² Wire roll (Yellow green)</t>
    </r>
  </si>
  <si>
    <t>13A socket outlet</t>
  </si>
  <si>
    <t>1 gang switch</t>
  </si>
  <si>
    <t>2 gang switch</t>
  </si>
  <si>
    <t>Ceiling mounted LED light</t>
  </si>
  <si>
    <t>PLUMBING WORKS</t>
  </si>
  <si>
    <t>Water closet</t>
  </si>
  <si>
    <t>Outdoor rain shower</t>
  </si>
  <si>
    <t>Wash basin w/Faucet</t>
  </si>
  <si>
    <t>Water tap</t>
  </si>
  <si>
    <t>Floor drain</t>
  </si>
  <si>
    <t>General plumbing (inclusive of pipes and fittings)</t>
  </si>
  <si>
    <t>SUMMARY</t>
  </si>
  <si>
    <t>WOOD WORKS</t>
  </si>
  <si>
    <t>TOTAL</t>
  </si>
  <si>
    <t>2 Table</t>
  </si>
  <si>
    <t>75*180cm</t>
  </si>
  <si>
    <t>GROUND WORKS cleen</t>
  </si>
  <si>
    <t xml:space="preserve">Duration: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</si>
</sst>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43" fontId="0" fillId="0" borderId="0" xfId="1" applyFont="1"/>
    <xf numFmtId="0" fontId="0" fillId="0" borderId="1" xfId="0" applyBorder="1" applyAlignment="1">
      <alignment wrapText="1"/>
    </xf>
    <xf numFmtId="0" fontId="0" fillId="0" borderId="1" xfId="0" applyBorder="1"/>
    <xf numFmtId="43" fontId="0" fillId="0" borderId="1" xfId="1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43" fontId="0" fillId="0" borderId="0" xfId="1" applyFont="1" applyBorder="1"/>
    <xf numFmtId="0" fontId="2" fillId="2" borderId="1" xfId="0" applyFont="1" applyFill="1" applyBorder="1"/>
    <xf numFmtId="43" fontId="2" fillId="2" borderId="1" xfId="1" applyFont="1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3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3" fontId="0" fillId="0" borderId="1" xfId="0" applyNumberFormat="1" applyBorder="1" applyAlignment="1">
      <alignment horizontal="center"/>
    </xf>
    <xf numFmtId="0" fontId="2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6"/>
  <sheetViews>
    <sheetView tabSelected="1" showWhiteSpace="0" view="pageLayout" zoomScaleNormal="100" workbookViewId="0">
      <selection activeCell="F4" sqref="F4"/>
    </sheetView>
  </sheetViews>
  <sheetFormatPr defaultColWidth="0" defaultRowHeight="15" zeroHeight="1" x14ac:dyDescent="0.25"/>
  <cols>
    <col min="1" max="1" width="9.42578125" customWidth="1"/>
    <col min="2" max="2" width="33.85546875" customWidth="1"/>
    <col min="3" max="3" width="5.140625" customWidth="1"/>
    <col min="4" max="4" width="6.140625" customWidth="1"/>
    <col min="5" max="5" width="7.28515625" style="2" customWidth="1"/>
    <col min="6" max="6" width="24.5703125" style="2" customWidth="1"/>
    <col min="7" max="7" width="3.85546875" customWidth="1"/>
    <col min="8" max="9" width="8.85546875" hidden="1" customWidth="1"/>
    <col min="10" max="10" width="11.5703125" hidden="1" customWidth="1"/>
    <col min="11" max="16384" width="8.85546875" hidden="1"/>
  </cols>
  <sheetData>
    <row r="1" spans="1:6" x14ac:dyDescent="0.25">
      <c r="A1" s="1" t="s">
        <v>0</v>
      </c>
      <c r="B1" s="1"/>
    </row>
    <row r="2" spans="1:6" x14ac:dyDescent="0.25">
      <c r="A2" s="1"/>
      <c r="B2" s="1"/>
    </row>
    <row r="3" spans="1:6" x14ac:dyDescent="0.25">
      <c r="A3" s="1" t="s">
        <v>1</v>
      </c>
      <c r="B3" s="1"/>
    </row>
    <row r="4" spans="1:6" x14ac:dyDescent="0.25">
      <c r="A4" s="19" t="s">
        <v>87</v>
      </c>
      <c r="B4" s="19"/>
    </row>
    <row r="5" spans="1:6" x14ac:dyDescent="0.25"/>
    <row r="6" spans="1:6" x14ac:dyDescent="0.25">
      <c r="A6" s="9" t="s">
        <v>2</v>
      </c>
      <c r="B6" s="9" t="s">
        <v>3</v>
      </c>
      <c r="C6" s="9" t="s">
        <v>4</v>
      </c>
      <c r="D6" s="9" t="s">
        <v>5</v>
      </c>
      <c r="E6" s="10" t="s">
        <v>6</v>
      </c>
      <c r="F6" s="10" t="s">
        <v>7</v>
      </c>
    </row>
    <row r="7" spans="1:6" x14ac:dyDescent="0.25">
      <c r="A7" s="12" t="s">
        <v>29</v>
      </c>
      <c r="B7" s="12"/>
      <c r="C7" s="12"/>
      <c r="D7" s="12"/>
      <c r="E7" s="12"/>
      <c r="F7" s="12"/>
    </row>
    <row r="8" spans="1:6" x14ac:dyDescent="0.25">
      <c r="A8" s="13" t="s">
        <v>29</v>
      </c>
      <c r="B8" s="14"/>
      <c r="C8" s="6"/>
      <c r="D8" s="6"/>
      <c r="E8" s="6"/>
      <c r="F8" s="6"/>
    </row>
    <row r="9" spans="1:6" x14ac:dyDescent="0.25">
      <c r="A9" s="4">
        <v>13</v>
      </c>
      <c r="B9" s="4" t="s">
        <v>10</v>
      </c>
      <c r="C9" s="4">
        <v>0.09</v>
      </c>
      <c r="D9" s="4" t="s">
        <v>8</v>
      </c>
      <c r="E9" s="5"/>
      <c r="F9" s="5"/>
    </row>
    <row r="10" spans="1:6" x14ac:dyDescent="0.25">
      <c r="A10" s="4"/>
      <c r="B10" s="4" t="s">
        <v>11</v>
      </c>
      <c r="C10" s="4">
        <v>1</v>
      </c>
      <c r="D10" s="4" t="s">
        <v>12</v>
      </c>
      <c r="E10" s="5"/>
      <c r="F10" s="5"/>
    </row>
    <row r="11" spans="1:6" x14ac:dyDescent="0.25">
      <c r="A11" s="4"/>
      <c r="B11" s="4" t="s">
        <v>13</v>
      </c>
      <c r="C11" s="4">
        <v>3</v>
      </c>
      <c r="D11" s="4" t="s">
        <v>12</v>
      </c>
      <c r="E11" s="5"/>
      <c r="F11" s="5"/>
    </row>
    <row r="12" spans="1:6" x14ac:dyDescent="0.25">
      <c r="A12" s="4"/>
      <c r="B12" s="4" t="s">
        <v>14</v>
      </c>
      <c r="C12" s="4">
        <v>6</v>
      </c>
      <c r="D12" s="4" t="s">
        <v>12</v>
      </c>
      <c r="E12" s="5"/>
      <c r="F12" s="5"/>
    </row>
    <row r="13" spans="1:6" x14ac:dyDescent="0.25">
      <c r="A13" s="4"/>
      <c r="B13" s="4"/>
      <c r="C13" s="4"/>
      <c r="D13" s="4"/>
      <c r="E13" s="5"/>
      <c r="F13" s="5"/>
    </row>
    <row r="14" spans="1:6" x14ac:dyDescent="0.25">
      <c r="A14" s="4">
        <v>14</v>
      </c>
      <c r="B14" s="4" t="s">
        <v>30</v>
      </c>
      <c r="C14" s="4">
        <v>0.11</v>
      </c>
      <c r="D14" s="4" t="s">
        <v>8</v>
      </c>
      <c r="E14" s="5"/>
      <c r="F14" s="5"/>
    </row>
    <row r="15" spans="1:6" x14ac:dyDescent="0.25">
      <c r="A15" s="4"/>
      <c r="B15" s="4" t="s">
        <v>11</v>
      </c>
      <c r="C15" s="4">
        <v>1</v>
      </c>
      <c r="D15" s="4" t="s">
        <v>12</v>
      </c>
      <c r="E15" s="5"/>
      <c r="F15" s="5"/>
    </row>
    <row r="16" spans="1:6" x14ac:dyDescent="0.25">
      <c r="A16" s="4"/>
      <c r="B16" s="4" t="s">
        <v>13</v>
      </c>
      <c r="C16" s="4">
        <v>2</v>
      </c>
      <c r="D16" s="4" t="s">
        <v>12</v>
      </c>
      <c r="E16" s="5"/>
      <c r="F16" s="5"/>
    </row>
    <row r="17" spans="1:10" x14ac:dyDescent="0.25">
      <c r="A17" s="4"/>
      <c r="B17" s="4" t="s">
        <v>14</v>
      </c>
      <c r="C17" s="4">
        <v>3</v>
      </c>
      <c r="D17" s="4" t="s">
        <v>12</v>
      </c>
      <c r="E17" s="5"/>
      <c r="F17" s="5"/>
      <c r="J17" s="1"/>
    </row>
    <row r="18" spans="1:10" x14ac:dyDescent="0.25">
      <c r="A18" s="4"/>
      <c r="B18" s="4" t="s">
        <v>15</v>
      </c>
      <c r="C18" s="4">
        <v>2</v>
      </c>
      <c r="D18" s="4" t="s">
        <v>16</v>
      </c>
      <c r="E18" s="5"/>
      <c r="F18" s="5"/>
      <c r="J18" s="1"/>
    </row>
    <row r="19" spans="1:10" x14ac:dyDescent="0.25">
      <c r="A19" s="4"/>
      <c r="B19" s="4" t="s">
        <v>17</v>
      </c>
      <c r="C19" s="4">
        <v>1</v>
      </c>
      <c r="D19" s="4" t="s">
        <v>18</v>
      </c>
      <c r="E19" s="5"/>
      <c r="F19" s="5"/>
      <c r="J19" s="1"/>
    </row>
    <row r="20" spans="1:10" x14ac:dyDescent="0.25">
      <c r="A20" s="4"/>
      <c r="B20" s="4" t="s">
        <v>19</v>
      </c>
      <c r="C20" s="4">
        <v>30</v>
      </c>
      <c r="D20" s="4" t="s">
        <v>20</v>
      </c>
      <c r="E20" s="5"/>
      <c r="F20" s="5"/>
      <c r="J20" s="1"/>
    </row>
    <row r="21" spans="1:10" x14ac:dyDescent="0.25">
      <c r="A21" s="4"/>
      <c r="B21" s="4" t="s">
        <v>21</v>
      </c>
      <c r="C21" s="4">
        <v>1</v>
      </c>
      <c r="D21" s="4" t="s">
        <v>22</v>
      </c>
      <c r="E21" s="5"/>
      <c r="F21" s="5"/>
    </row>
    <row r="22" spans="1:10" x14ac:dyDescent="0.25">
      <c r="A22" s="4"/>
      <c r="B22" s="4" t="s">
        <v>23</v>
      </c>
      <c r="C22" s="4">
        <v>1</v>
      </c>
      <c r="D22" s="4" t="s">
        <v>22</v>
      </c>
      <c r="E22" s="5"/>
      <c r="F22" s="5"/>
    </row>
    <row r="23" spans="1:10" x14ac:dyDescent="0.25">
      <c r="A23" s="4"/>
      <c r="B23" s="4" t="s">
        <v>24</v>
      </c>
      <c r="C23" s="4">
        <v>12</v>
      </c>
      <c r="D23" s="4" t="s">
        <v>18</v>
      </c>
      <c r="E23" s="5"/>
      <c r="F23" s="5"/>
    </row>
    <row r="24" spans="1:10" x14ac:dyDescent="0.25">
      <c r="A24" s="4"/>
      <c r="B24" s="4"/>
      <c r="C24" s="4"/>
      <c r="D24" s="4"/>
      <c r="E24" s="5"/>
      <c r="F24" s="5"/>
    </row>
    <row r="25" spans="1:10" x14ac:dyDescent="0.25">
      <c r="A25" s="4">
        <v>15</v>
      </c>
      <c r="B25" s="4" t="s">
        <v>31</v>
      </c>
      <c r="C25" s="4">
        <v>0.21</v>
      </c>
      <c r="D25" s="4" t="s">
        <v>8</v>
      </c>
      <c r="E25" s="5"/>
      <c r="F25" s="5"/>
    </row>
    <row r="26" spans="1:10" x14ac:dyDescent="0.25">
      <c r="A26" s="4"/>
      <c r="B26" s="4" t="s">
        <v>11</v>
      </c>
      <c r="C26" s="4">
        <v>2</v>
      </c>
      <c r="D26" s="4" t="s">
        <v>12</v>
      </c>
      <c r="E26" s="5"/>
      <c r="F26" s="5"/>
    </row>
    <row r="27" spans="1:10" x14ac:dyDescent="0.25">
      <c r="A27" s="4"/>
      <c r="B27" s="4" t="s">
        <v>13</v>
      </c>
      <c r="C27" s="4">
        <v>4</v>
      </c>
      <c r="D27" s="4" t="s">
        <v>12</v>
      </c>
      <c r="E27" s="5"/>
      <c r="F27" s="5"/>
    </row>
    <row r="28" spans="1:10" x14ac:dyDescent="0.25">
      <c r="A28" s="4"/>
      <c r="B28" s="4" t="s">
        <v>14</v>
      </c>
      <c r="C28" s="4">
        <v>6</v>
      </c>
      <c r="D28" s="4" t="s">
        <v>12</v>
      </c>
      <c r="E28" s="5"/>
      <c r="F28" s="5"/>
    </row>
    <row r="29" spans="1:10" x14ac:dyDescent="0.25">
      <c r="A29" s="4"/>
      <c r="B29" s="4" t="s">
        <v>28</v>
      </c>
      <c r="C29" s="4">
        <v>4</v>
      </c>
      <c r="D29" s="4" t="s">
        <v>16</v>
      </c>
      <c r="E29" s="5"/>
      <c r="F29" s="5"/>
    </row>
    <row r="30" spans="1:10" x14ac:dyDescent="0.25">
      <c r="A30" s="4"/>
      <c r="B30" s="4" t="s">
        <v>25</v>
      </c>
      <c r="C30" s="4">
        <v>4</v>
      </c>
      <c r="D30" s="4" t="s">
        <v>16</v>
      </c>
      <c r="E30" s="5"/>
      <c r="F30" s="5"/>
    </row>
    <row r="31" spans="1:10" x14ac:dyDescent="0.25">
      <c r="A31" s="4"/>
      <c r="B31" s="4" t="s">
        <v>17</v>
      </c>
      <c r="C31" s="4">
        <v>2</v>
      </c>
      <c r="D31" s="4" t="s">
        <v>18</v>
      </c>
      <c r="E31" s="5"/>
      <c r="F31" s="5"/>
    </row>
    <row r="32" spans="1:10" x14ac:dyDescent="0.25">
      <c r="A32" s="4"/>
      <c r="B32" s="4" t="s">
        <v>19</v>
      </c>
      <c r="C32" s="4">
        <v>120</v>
      </c>
      <c r="D32" s="4" t="s">
        <v>20</v>
      </c>
      <c r="E32" s="5"/>
      <c r="F32" s="5"/>
    </row>
    <row r="33" spans="1:6" x14ac:dyDescent="0.25">
      <c r="A33" s="4"/>
      <c r="B33" s="4" t="s">
        <v>21</v>
      </c>
      <c r="C33" s="4">
        <v>3</v>
      </c>
      <c r="D33" s="4" t="s">
        <v>22</v>
      </c>
      <c r="E33" s="5"/>
      <c r="F33" s="5"/>
    </row>
    <row r="34" spans="1:6" x14ac:dyDescent="0.25">
      <c r="A34" s="4"/>
      <c r="B34" s="4" t="s">
        <v>23</v>
      </c>
      <c r="C34" s="4">
        <v>1</v>
      </c>
      <c r="D34" s="4" t="s">
        <v>22</v>
      </c>
      <c r="E34" s="5"/>
      <c r="F34" s="5"/>
    </row>
    <row r="35" spans="1:6" x14ac:dyDescent="0.25">
      <c r="A35" s="4"/>
      <c r="B35" s="4" t="s">
        <v>24</v>
      </c>
      <c r="C35" s="4">
        <v>48</v>
      </c>
      <c r="D35" s="4" t="s">
        <v>18</v>
      </c>
      <c r="E35" s="5"/>
      <c r="F35" s="5"/>
    </row>
    <row r="36" spans="1:6" x14ac:dyDescent="0.25">
      <c r="A36" s="4"/>
      <c r="B36" s="4"/>
      <c r="C36" s="4"/>
      <c r="D36" s="4"/>
      <c r="E36" s="5"/>
      <c r="F36" s="5"/>
    </row>
    <row r="37" spans="1:6" x14ac:dyDescent="0.25">
      <c r="A37" s="4"/>
      <c r="B37" s="4"/>
      <c r="C37" s="4"/>
      <c r="D37" s="4"/>
      <c r="E37" s="5"/>
      <c r="F37" s="5"/>
    </row>
    <row r="38" spans="1:6" x14ac:dyDescent="0.25">
      <c r="A38" s="4"/>
      <c r="B38" s="4"/>
      <c r="C38" s="11"/>
      <c r="D38" s="11"/>
      <c r="E38" s="5"/>
      <c r="F38" s="5"/>
    </row>
    <row r="39" spans="1:6" x14ac:dyDescent="0.25">
      <c r="A39" s="9" t="s">
        <v>2</v>
      </c>
      <c r="B39" s="9" t="s">
        <v>3</v>
      </c>
      <c r="C39" s="9" t="s">
        <v>4</v>
      </c>
      <c r="D39" s="9" t="s">
        <v>5</v>
      </c>
      <c r="E39" s="10" t="s">
        <v>6</v>
      </c>
      <c r="F39" s="10" t="s">
        <v>7</v>
      </c>
    </row>
    <row r="40" spans="1:6" x14ac:dyDescent="0.25">
      <c r="A40" s="12" t="s">
        <v>34</v>
      </c>
      <c r="B40" s="12"/>
      <c r="C40" s="12"/>
      <c r="D40" s="12"/>
      <c r="E40" s="12"/>
      <c r="F40" s="12"/>
    </row>
    <row r="41" spans="1:6" x14ac:dyDescent="0.25">
      <c r="A41" s="7" t="s">
        <v>27</v>
      </c>
      <c r="B41" s="4"/>
      <c r="C41" s="4"/>
      <c r="D41" s="4"/>
      <c r="E41" s="5"/>
      <c r="F41" s="5"/>
    </row>
    <row r="42" spans="1:6" x14ac:dyDescent="0.25">
      <c r="A42" s="4">
        <v>30</v>
      </c>
      <c r="B42" s="4" t="s">
        <v>35</v>
      </c>
      <c r="C42" s="4">
        <v>0.19</v>
      </c>
      <c r="D42" s="4" t="s">
        <v>8</v>
      </c>
      <c r="E42" s="5"/>
      <c r="F42" s="5"/>
    </row>
    <row r="43" spans="1:6" x14ac:dyDescent="0.25">
      <c r="A43" s="4"/>
      <c r="B43" s="4" t="s">
        <v>11</v>
      </c>
      <c r="C43" s="4">
        <v>2</v>
      </c>
      <c r="D43" s="4" t="s">
        <v>12</v>
      </c>
      <c r="E43" s="5"/>
      <c r="F43" s="5"/>
    </row>
    <row r="44" spans="1:6" x14ac:dyDescent="0.25">
      <c r="A44" s="4"/>
      <c r="B44" s="4" t="s">
        <v>13</v>
      </c>
      <c r="C44" s="4">
        <v>10</v>
      </c>
      <c r="D44" s="4" t="s">
        <v>12</v>
      </c>
      <c r="E44" s="5"/>
      <c r="F44" s="5"/>
    </row>
    <row r="45" spans="1:6" x14ac:dyDescent="0.25">
      <c r="A45" s="4"/>
      <c r="B45" s="4"/>
      <c r="C45" s="4"/>
      <c r="D45" s="4"/>
      <c r="E45" s="5"/>
      <c r="F45" s="5"/>
    </row>
    <row r="46" spans="1:6" x14ac:dyDescent="0.25">
      <c r="A46" s="4">
        <v>31</v>
      </c>
      <c r="B46" s="4" t="s">
        <v>36</v>
      </c>
      <c r="C46" s="4">
        <v>12</v>
      </c>
      <c r="D46" s="4" t="s">
        <v>18</v>
      </c>
      <c r="E46" s="5"/>
      <c r="F46" s="5"/>
    </row>
    <row r="47" spans="1:6" x14ac:dyDescent="0.25">
      <c r="A47" s="4"/>
      <c r="B47" s="4" t="s">
        <v>37</v>
      </c>
      <c r="C47" s="4">
        <v>2</v>
      </c>
      <c r="D47" s="4" t="s">
        <v>12</v>
      </c>
      <c r="E47" s="5"/>
      <c r="F47" s="5"/>
    </row>
    <row r="48" spans="1:6" x14ac:dyDescent="0.25">
      <c r="A48" s="4"/>
      <c r="B48" s="4"/>
      <c r="C48" s="4"/>
      <c r="D48" s="4"/>
      <c r="E48" s="5"/>
      <c r="F48" s="5"/>
    </row>
    <row r="49" spans="1:6" x14ac:dyDescent="0.25">
      <c r="A49" s="4">
        <v>32</v>
      </c>
      <c r="B49" s="4" t="s">
        <v>38</v>
      </c>
      <c r="C49" s="4">
        <v>150</v>
      </c>
      <c r="D49" s="4" t="s">
        <v>18</v>
      </c>
      <c r="E49" s="5"/>
      <c r="F49" s="5"/>
    </row>
    <row r="50" spans="1:6" x14ac:dyDescent="0.25">
      <c r="A50" s="4"/>
      <c r="B50" s="4" t="s">
        <v>37</v>
      </c>
      <c r="C50" s="4">
        <v>13</v>
      </c>
      <c r="D50" s="4" t="s">
        <v>12</v>
      </c>
      <c r="E50" s="5"/>
      <c r="F50" s="5"/>
    </row>
    <row r="51" spans="1:6" x14ac:dyDescent="0.25">
      <c r="A51" s="4"/>
      <c r="B51" s="4"/>
      <c r="C51" s="4"/>
      <c r="D51" s="4"/>
      <c r="E51" s="5"/>
      <c r="F51" s="5"/>
    </row>
    <row r="52" spans="1:6" x14ac:dyDescent="0.25">
      <c r="A52" s="7" t="s">
        <v>29</v>
      </c>
      <c r="B52" s="4"/>
      <c r="C52" s="4"/>
      <c r="D52" s="4"/>
      <c r="E52" s="5"/>
      <c r="F52" s="5"/>
    </row>
    <row r="53" spans="1:6" x14ac:dyDescent="0.25">
      <c r="A53" s="4">
        <v>33</v>
      </c>
      <c r="B53" s="4" t="s">
        <v>35</v>
      </c>
      <c r="C53" s="4">
        <v>0.28999999999999998</v>
      </c>
      <c r="D53" s="4" t="s">
        <v>8</v>
      </c>
      <c r="E53" s="5"/>
      <c r="F53" s="5"/>
    </row>
    <row r="54" spans="1:6" x14ac:dyDescent="0.25">
      <c r="A54" s="4"/>
      <c r="B54" s="4" t="s">
        <v>11</v>
      </c>
      <c r="C54" s="4">
        <v>3</v>
      </c>
      <c r="D54" s="4" t="s">
        <v>12</v>
      </c>
      <c r="E54" s="5"/>
      <c r="F54" s="5"/>
    </row>
    <row r="55" spans="1:6" x14ac:dyDescent="0.25">
      <c r="A55" s="4"/>
      <c r="B55" s="4" t="s">
        <v>13</v>
      </c>
      <c r="C55" s="4">
        <v>15</v>
      </c>
      <c r="D55" s="4" t="s">
        <v>12</v>
      </c>
      <c r="E55" s="5"/>
      <c r="F55" s="5"/>
    </row>
    <row r="56" spans="1:6" x14ac:dyDescent="0.25">
      <c r="A56" s="4"/>
      <c r="B56" s="4"/>
      <c r="C56" s="4"/>
      <c r="D56" s="4"/>
      <c r="E56" s="5"/>
      <c r="F56" s="5"/>
    </row>
    <row r="57" spans="1:6" x14ac:dyDescent="0.25">
      <c r="A57" s="4">
        <v>34</v>
      </c>
      <c r="B57" s="4" t="s">
        <v>36</v>
      </c>
      <c r="C57" s="4">
        <v>16</v>
      </c>
      <c r="D57" s="4" t="s">
        <v>18</v>
      </c>
      <c r="E57" s="5"/>
      <c r="F57" s="5"/>
    </row>
    <row r="58" spans="1:6" x14ac:dyDescent="0.25">
      <c r="A58" s="4"/>
      <c r="B58" s="4" t="s">
        <v>37</v>
      </c>
      <c r="C58" s="4">
        <v>3</v>
      </c>
      <c r="D58" s="4" t="s">
        <v>12</v>
      </c>
      <c r="E58" s="5"/>
      <c r="F58" s="5"/>
    </row>
    <row r="59" spans="1:6" x14ac:dyDescent="0.25">
      <c r="A59" s="4"/>
      <c r="B59" s="4"/>
      <c r="C59" s="4"/>
      <c r="D59" s="4"/>
      <c r="E59" s="5"/>
      <c r="F59" s="5"/>
    </row>
    <row r="60" spans="1:6" x14ac:dyDescent="0.25">
      <c r="A60" s="7" t="s">
        <v>32</v>
      </c>
      <c r="B60" s="4"/>
      <c r="C60" s="4"/>
      <c r="D60" s="4"/>
      <c r="E60" s="5"/>
      <c r="F60" s="5"/>
    </row>
    <row r="61" spans="1:6" x14ac:dyDescent="0.25">
      <c r="A61" s="4">
        <v>35</v>
      </c>
      <c r="B61" s="4" t="s">
        <v>35</v>
      </c>
      <c r="C61" s="4">
        <v>0.37</v>
      </c>
      <c r="D61" s="4" t="s">
        <v>8</v>
      </c>
      <c r="E61" s="5"/>
      <c r="F61" s="5"/>
    </row>
    <row r="62" spans="1:6" x14ac:dyDescent="0.25">
      <c r="A62" s="4"/>
      <c r="B62" s="4" t="s">
        <v>11</v>
      </c>
      <c r="C62" s="4">
        <v>3</v>
      </c>
      <c r="D62" s="4" t="s">
        <v>12</v>
      </c>
      <c r="E62" s="5"/>
      <c r="F62" s="5"/>
    </row>
    <row r="63" spans="1:6" x14ac:dyDescent="0.25">
      <c r="A63" s="4"/>
      <c r="B63" s="4" t="s">
        <v>13</v>
      </c>
      <c r="C63" s="4">
        <v>15</v>
      </c>
      <c r="D63" s="4" t="s">
        <v>12</v>
      </c>
      <c r="E63" s="5"/>
      <c r="F63" s="5"/>
    </row>
    <row r="64" spans="1:6" x14ac:dyDescent="0.25">
      <c r="A64" s="4"/>
      <c r="B64" s="4"/>
      <c r="C64" s="4"/>
      <c r="D64" s="4"/>
      <c r="E64" s="5"/>
      <c r="F64" s="5"/>
    </row>
    <row r="65" spans="1:6" x14ac:dyDescent="0.25">
      <c r="A65" s="4">
        <v>36</v>
      </c>
      <c r="B65" s="4" t="s">
        <v>36</v>
      </c>
      <c r="C65" s="4">
        <v>22</v>
      </c>
      <c r="D65" s="4" t="s">
        <v>18</v>
      </c>
      <c r="E65" s="5"/>
      <c r="F65" s="5"/>
    </row>
    <row r="66" spans="1:6" x14ac:dyDescent="0.25">
      <c r="A66" s="4"/>
      <c r="B66" s="4" t="s">
        <v>37</v>
      </c>
      <c r="C66" s="4">
        <v>4</v>
      </c>
      <c r="D66" s="4" t="s">
        <v>12</v>
      </c>
      <c r="E66" s="5"/>
      <c r="F66" s="5"/>
    </row>
    <row r="67" spans="1:6" x14ac:dyDescent="0.25">
      <c r="A67" s="4"/>
      <c r="B67" s="4"/>
      <c r="C67" s="4"/>
      <c r="D67" s="4"/>
      <c r="E67" s="5"/>
      <c r="F67" s="5"/>
    </row>
    <row r="68" spans="1:6" x14ac:dyDescent="0.25">
      <c r="A68" s="12" t="s">
        <v>39</v>
      </c>
      <c r="B68" s="12"/>
      <c r="C68" s="12"/>
      <c r="D68" s="12"/>
      <c r="E68" s="12"/>
      <c r="F68" s="12"/>
    </row>
    <row r="69" spans="1:6" x14ac:dyDescent="0.25">
      <c r="A69" s="7" t="s">
        <v>9</v>
      </c>
      <c r="B69" s="6"/>
      <c r="C69" s="6"/>
      <c r="D69" s="6"/>
      <c r="E69" s="6"/>
      <c r="F69" s="6"/>
    </row>
    <row r="70" spans="1:6" x14ac:dyDescent="0.25">
      <c r="A70" s="4">
        <v>37</v>
      </c>
      <c r="B70" s="4" t="s">
        <v>40</v>
      </c>
      <c r="C70" s="4">
        <v>32.713999999999999</v>
      </c>
      <c r="D70" s="4" t="s">
        <v>33</v>
      </c>
      <c r="E70" s="5"/>
      <c r="F70" s="5"/>
    </row>
    <row r="71" spans="1:6" ht="45" x14ac:dyDescent="0.25">
      <c r="A71" s="4"/>
      <c r="B71" s="3" t="s">
        <v>41</v>
      </c>
      <c r="C71" s="4">
        <v>352</v>
      </c>
      <c r="D71" s="4" t="s">
        <v>42</v>
      </c>
      <c r="E71" s="5"/>
      <c r="F71" s="5"/>
    </row>
    <row r="72" spans="1:6" x14ac:dyDescent="0.25">
      <c r="A72" s="4"/>
      <c r="B72" s="4" t="s">
        <v>43</v>
      </c>
      <c r="C72" s="4">
        <v>163</v>
      </c>
      <c r="D72" s="4" t="s">
        <v>20</v>
      </c>
      <c r="E72" s="5"/>
      <c r="F72" s="5"/>
    </row>
    <row r="73" spans="1:6" x14ac:dyDescent="0.25">
      <c r="A73" s="4"/>
      <c r="B73" s="4" t="s">
        <v>44</v>
      </c>
      <c r="C73" s="4">
        <f>163*2</f>
        <v>326</v>
      </c>
      <c r="D73" s="4" t="s">
        <v>20</v>
      </c>
      <c r="E73" s="5"/>
      <c r="F73" s="5"/>
    </row>
    <row r="74" spans="1:6" x14ac:dyDescent="0.25">
      <c r="A74" s="4"/>
      <c r="B74" s="4"/>
      <c r="C74" s="4"/>
      <c r="D74" s="4"/>
      <c r="E74" s="5"/>
      <c r="F74" s="5"/>
    </row>
    <row r="75" spans="1:6" x14ac:dyDescent="0.25">
      <c r="A75" s="7" t="s">
        <v>26</v>
      </c>
      <c r="B75" s="6"/>
      <c r="C75" s="6"/>
      <c r="D75" s="6"/>
      <c r="E75" s="6"/>
      <c r="F75" s="6"/>
    </row>
    <row r="76" spans="1:6" x14ac:dyDescent="0.25">
      <c r="A76" s="4">
        <v>38</v>
      </c>
      <c r="B76" s="4" t="s">
        <v>40</v>
      </c>
      <c r="C76" s="4">
        <v>13.31</v>
      </c>
      <c r="D76" s="4" t="s">
        <v>33</v>
      </c>
      <c r="E76" s="5"/>
      <c r="F76" s="5"/>
    </row>
    <row r="77" spans="1:6" ht="45" x14ac:dyDescent="0.25">
      <c r="A77" s="4"/>
      <c r="B77" s="3" t="s">
        <v>41</v>
      </c>
      <c r="C77" s="4">
        <v>143</v>
      </c>
      <c r="D77" s="4" t="s">
        <v>42</v>
      </c>
      <c r="E77" s="5"/>
      <c r="F77" s="5"/>
    </row>
    <row r="78" spans="1:6" x14ac:dyDescent="0.25">
      <c r="A78" s="4"/>
      <c r="B78" s="4" t="s">
        <v>43</v>
      </c>
      <c r="C78" s="4">
        <v>95</v>
      </c>
      <c r="D78" s="4" t="s">
        <v>20</v>
      </c>
      <c r="E78" s="5"/>
      <c r="F78" s="5"/>
    </row>
    <row r="79" spans="1:6" x14ac:dyDescent="0.25">
      <c r="A79" s="4"/>
      <c r="B79" s="4" t="s">
        <v>44</v>
      </c>
      <c r="C79" s="4">
        <v>190</v>
      </c>
      <c r="D79" s="4" t="s">
        <v>20</v>
      </c>
      <c r="E79" s="5"/>
      <c r="F79" s="5"/>
    </row>
    <row r="80" spans="1:6" x14ac:dyDescent="0.25">
      <c r="A80" s="4"/>
      <c r="B80" s="4" t="s">
        <v>84</v>
      </c>
      <c r="C80" s="4">
        <v>2</v>
      </c>
      <c r="D80" s="4" t="s">
        <v>85</v>
      </c>
      <c r="E80" s="5"/>
      <c r="F80" s="5"/>
    </row>
    <row r="81" spans="1:6" x14ac:dyDescent="0.25">
      <c r="A81" s="7" t="s">
        <v>27</v>
      </c>
      <c r="B81" s="6"/>
      <c r="C81" s="6"/>
      <c r="D81" s="6"/>
      <c r="E81" s="6"/>
      <c r="F81" s="6"/>
    </row>
    <row r="82" spans="1:6" x14ac:dyDescent="0.25">
      <c r="A82" s="4">
        <v>39</v>
      </c>
      <c r="B82" s="4" t="s">
        <v>40</v>
      </c>
      <c r="C82" s="4">
        <v>4.9800000000000004</v>
      </c>
      <c r="D82" s="4" t="s">
        <v>33</v>
      </c>
      <c r="E82" s="5"/>
      <c r="F82" s="5"/>
    </row>
    <row r="83" spans="1:6" ht="60" x14ac:dyDescent="0.25">
      <c r="A83" s="4"/>
      <c r="B83" s="3" t="s">
        <v>45</v>
      </c>
      <c r="C83" s="4">
        <v>27</v>
      </c>
      <c r="D83" s="4" t="s">
        <v>20</v>
      </c>
      <c r="E83" s="5"/>
      <c r="F83" s="5"/>
    </row>
    <row r="84" spans="1:6" x14ac:dyDescent="0.25">
      <c r="A84" s="4"/>
      <c r="B84" s="4" t="s">
        <v>43</v>
      </c>
      <c r="C84" s="4">
        <f>27*4</f>
        <v>108</v>
      </c>
      <c r="D84" s="4" t="s">
        <v>20</v>
      </c>
      <c r="E84" s="5"/>
      <c r="F84" s="5"/>
    </row>
    <row r="85" spans="1:6" x14ac:dyDescent="0.25">
      <c r="A85" s="9" t="s">
        <v>2</v>
      </c>
      <c r="B85" s="9" t="s">
        <v>3</v>
      </c>
      <c r="C85" s="9" t="s">
        <v>4</v>
      </c>
      <c r="D85" s="9" t="s">
        <v>5</v>
      </c>
      <c r="E85" s="10" t="s">
        <v>6</v>
      </c>
      <c r="F85" s="10" t="s">
        <v>7</v>
      </c>
    </row>
    <row r="86" spans="1:6" x14ac:dyDescent="0.25">
      <c r="A86" s="4"/>
      <c r="B86" s="4" t="s">
        <v>44</v>
      </c>
      <c r="C86" s="4">
        <f>108*2</f>
        <v>216</v>
      </c>
      <c r="D86" s="4" t="s">
        <v>20</v>
      </c>
      <c r="E86" s="5"/>
      <c r="F86" s="5"/>
    </row>
    <row r="87" spans="1:6" x14ac:dyDescent="0.25">
      <c r="A87" s="4"/>
      <c r="B87" s="4"/>
      <c r="C87" s="4"/>
      <c r="D87" s="4"/>
      <c r="E87" s="5"/>
      <c r="F87" s="5"/>
    </row>
    <row r="88" spans="1:6" x14ac:dyDescent="0.25">
      <c r="A88" s="4">
        <v>40</v>
      </c>
      <c r="B88" s="4" t="s">
        <v>46</v>
      </c>
      <c r="C88" s="4">
        <v>1</v>
      </c>
      <c r="D88" s="4" t="s">
        <v>18</v>
      </c>
      <c r="E88" s="5"/>
      <c r="F88" s="5"/>
    </row>
    <row r="89" spans="1:6" x14ac:dyDescent="0.25">
      <c r="A89" s="4"/>
      <c r="B89" s="4" t="s">
        <v>47</v>
      </c>
      <c r="C89" s="4">
        <v>3</v>
      </c>
      <c r="D89" s="4" t="s">
        <v>18</v>
      </c>
      <c r="E89" s="5"/>
      <c r="F89" s="5"/>
    </row>
    <row r="90" spans="1:6" x14ac:dyDescent="0.25">
      <c r="A90" s="4"/>
      <c r="B90" s="4" t="s">
        <v>48</v>
      </c>
      <c r="C90" s="4">
        <v>120</v>
      </c>
      <c r="D90" s="4" t="s">
        <v>20</v>
      </c>
      <c r="E90" s="5"/>
      <c r="F90" s="5"/>
    </row>
    <row r="91" spans="1:6" x14ac:dyDescent="0.25">
      <c r="A91" s="4"/>
      <c r="B91" s="4"/>
      <c r="C91" s="4"/>
      <c r="D91" s="4"/>
      <c r="E91" s="5"/>
      <c r="F91" s="5"/>
    </row>
    <row r="92" spans="1:6" x14ac:dyDescent="0.25">
      <c r="A92" s="7" t="s">
        <v>32</v>
      </c>
      <c r="B92" s="6"/>
      <c r="C92" s="6"/>
      <c r="D92" s="6"/>
      <c r="E92" s="6"/>
      <c r="F92" s="6"/>
    </row>
    <row r="93" spans="1:6" x14ac:dyDescent="0.25">
      <c r="A93" s="4">
        <v>41</v>
      </c>
      <c r="B93" s="4" t="s">
        <v>40</v>
      </c>
      <c r="C93" s="4">
        <v>9.5500000000000007</v>
      </c>
      <c r="D93" s="4" t="s">
        <v>33</v>
      </c>
      <c r="E93" s="5"/>
      <c r="F93" s="5"/>
    </row>
    <row r="94" spans="1:6" ht="60" x14ac:dyDescent="0.25">
      <c r="A94" s="4"/>
      <c r="B94" s="3" t="s">
        <v>45</v>
      </c>
      <c r="C94" s="4">
        <v>54</v>
      </c>
      <c r="D94" s="4" t="s">
        <v>20</v>
      </c>
      <c r="E94" s="5"/>
      <c r="F94" s="5"/>
    </row>
    <row r="95" spans="1:6" x14ac:dyDescent="0.25">
      <c r="A95" s="4"/>
      <c r="B95" s="4" t="s">
        <v>43</v>
      </c>
      <c r="C95" s="4">
        <v>216</v>
      </c>
      <c r="D95" s="4" t="s">
        <v>20</v>
      </c>
      <c r="E95" s="5"/>
      <c r="F95" s="5"/>
    </row>
    <row r="96" spans="1:6" x14ac:dyDescent="0.25">
      <c r="A96" s="4"/>
      <c r="B96" s="4" t="s">
        <v>44</v>
      </c>
      <c r="C96" s="4">
        <v>432</v>
      </c>
      <c r="D96" s="4" t="s">
        <v>20</v>
      </c>
      <c r="E96" s="5"/>
      <c r="F96" s="5"/>
    </row>
    <row r="97" spans="1:11" x14ac:dyDescent="0.25">
      <c r="A97" s="4"/>
      <c r="B97" s="4"/>
      <c r="C97" s="4"/>
      <c r="D97" s="4"/>
      <c r="E97" s="5"/>
      <c r="F97" s="5"/>
    </row>
    <row r="98" spans="1:11" x14ac:dyDescent="0.25">
      <c r="A98" s="4">
        <v>42</v>
      </c>
      <c r="B98" s="4" t="s">
        <v>46</v>
      </c>
      <c r="C98" s="4">
        <v>1</v>
      </c>
      <c r="D98" s="4" t="s">
        <v>18</v>
      </c>
      <c r="E98" s="5"/>
      <c r="F98" s="5"/>
    </row>
    <row r="99" spans="1:11" x14ac:dyDescent="0.25">
      <c r="A99" s="4"/>
      <c r="B99" s="4" t="s">
        <v>47</v>
      </c>
      <c r="C99" s="4">
        <v>4</v>
      </c>
      <c r="D99" s="4" t="s">
        <v>18</v>
      </c>
      <c r="E99" s="5"/>
      <c r="F99" s="5"/>
    </row>
    <row r="100" spans="1:11" x14ac:dyDescent="0.25">
      <c r="A100" s="4"/>
      <c r="B100" s="4" t="s">
        <v>48</v>
      </c>
      <c r="C100" s="4">
        <v>240</v>
      </c>
      <c r="D100" s="4" t="s">
        <v>20</v>
      </c>
      <c r="E100" s="5"/>
      <c r="F100" s="5"/>
    </row>
    <row r="101" spans="1:11" x14ac:dyDescent="0.25">
      <c r="A101" s="4"/>
      <c r="B101" s="4"/>
      <c r="C101" s="4"/>
      <c r="D101" s="4"/>
      <c r="E101" s="5"/>
      <c r="F101" s="5"/>
      <c r="J101" s="1"/>
      <c r="K101" s="1"/>
    </row>
    <row r="102" spans="1:11" x14ac:dyDescent="0.25">
      <c r="A102" s="12" t="s">
        <v>49</v>
      </c>
      <c r="B102" s="12"/>
      <c r="C102" s="12"/>
      <c r="D102" s="12"/>
      <c r="E102" s="12"/>
      <c r="F102" s="12"/>
      <c r="J102" s="1"/>
      <c r="K102" s="1"/>
    </row>
    <row r="103" spans="1:11" x14ac:dyDescent="0.25">
      <c r="A103" s="7" t="s">
        <v>27</v>
      </c>
      <c r="B103" s="6"/>
      <c r="C103" s="6"/>
      <c r="D103" s="6"/>
      <c r="E103" s="6"/>
      <c r="F103" s="6"/>
      <c r="J103" s="1"/>
      <c r="K103" s="1"/>
    </row>
    <row r="104" spans="1:11" x14ac:dyDescent="0.25">
      <c r="A104" s="4">
        <v>43</v>
      </c>
      <c r="B104" s="4" t="s">
        <v>50</v>
      </c>
      <c r="C104" s="4">
        <v>27.61</v>
      </c>
      <c r="D104" s="4" t="s">
        <v>33</v>
      </c>
      <c r="E104" s="5"/>
      <c r="F104" s="5"/>
      <c r="J104" s="1"/>
      <c r="K104" s="1"/>
    </row>
    <row r="105" spans="1:11" x14ac:dyDescent="0.25">
      <c r="A105" s="4"/>
      <c r="B105" s="4" t="s">
        <v>51</v>
      </c>
      <c r="C105" s="4">
        <v>10</v>
      </c>
      <c r="D105" s="4" t="s">
        <v>52</v>
      </c>
      <c r="E105" s="5"/>
      <c r="F105" s="5"/>
      <c r="J105" s="1"/>
      <c r="K105" s="1"/>
    </row>
    <row r="106" spans="1:11" x14ac:dyDescent="0.25">
      <c r="A106" s="4"/>
      <c r="B106" s="4" t="s">
        <v>53</v>
      </c>
      <c r="C106" s="4">
        <v>10</v>
      </c>
      <c r="D106" s="4" t="s">
        <v>52</v>
      </c>
      <c r="E106" s="5"/>
      <c r="F106" s="5"/>
      <c r="J106" s="1"/>
      <c r="K106" s="1"/>
    </row>
    <row r="107" spans="1:11" x14ac:dyDescent="0.25">
      <c r="A107" s="4"/>
      <c r="B107" s="4"/>
      <c r="C107" s="4"/>
      <c r="D107" s="4"/>
      <c r="E107" s="5"/>
      <c r="F107" s="5"/>
      <c r="J107" s="1"/>
      <c r="K107" s="1"/>
    </row>
    <row r="108" spans="1:11" x14ac:dyDescent="0.25">
      <c r="A108" s="7" t="s">
        <v>32</v>
      </c>
      <c r="B108" s="6"/>
      <c r="C108" s="6"/>
      <c r="D108" s="6"/>
      <c r="E108" s="6"/>
      <c r="F108" s="6"/>
    </row>
    <row r="109" spans="1:11" x14ac:dyDescent="0.25">
      <c r="A109" s="4">
        <v>44</v>
      </c>
      <c r="B109" s="4" t="s">
        <v>54</v>
      </c>
      <c r="C109" s="4">
        <v>54.29</v>
      </c>
      <c r="D109" s="4" t="s">
        <v>33</v>
      </c>
      <c r="E109" s="5"/>
      <c r="F109" s="5"/>
    </row>
    <row r="110" spans="1:11" x14ac:dyDescent="0.25">
      <c r="A110" s="4"/>
      <c r="B110" s="4" t="s">
        <v>51</v>
      </c>
      <c r="C110" s="4">
        <v>20</v>
      </c>
      <c r="D110" s="4" t="s">
        <v>52</v>
      </c>
      <c r="E110" s="5"/>
      <c r="F110" s="5"/>
    </row>
    <row r="111" spans="1:11" x14ac:dyDescent="0.25">
      <c r="A111" s="4"/>
      <c r="B111" s="4" t="s">
        <v>55</v>
      </c>
      <c r="C111" s="4">
        <v>20</v>
      </c>
      <c r="D111" s="4" t="s">
        <v>52</v>
      </c>
      <c r="E111" s="5"/>
      <c r="F111" s="5"/>
    </row>
    <row r="112" spans="1:11" x14ac:dyDescent="0.25">
      <c r="A112" s="4"/>
      <c r="B112" s="4" t="s">
        <v>53</v>
      </c>
      <c r="C112" s="4">
        <v>20</v>
      </c>
      <c r="D112" s="4" t="s">
        <v>52</v>
      </c>
      <c r="E112" s="5"/>
      <c r="F112" s="5"/>
    </row>
    <row r="113" spans="1:6" x14ac:dyDescent="0.25">
      <c r="A113" s="4"/>
      <c r="B113" s="4"/>
      <c r="C113" s="4"/>
      <c r="D113" s="4"/>
      <c r="E113" s="5"/>
      <c r="F113" s="5"/>
    </row>
    <row r="114" spans="1:6" x14ac:dyDescent="0.25">
      <c r="A114" s="4">
        <v>45</v>
      </c>
      <c r="B114" s="4" t="s">
        <v>50</v>
      </c>
      <c r="C114" s="4">
        <v>39.39</v>
      </c>
      <c r="D114" s="4" t="s">
        <v>33</v>
      </c>
      <c r="E114" s="5"/>
      <c r="F114" s="5"/>
    </row>
    <row r="115" spans="1:6" x14ac:dyDescent="0.25">
      <c r="A115" s="4"/>
      <c r="B115" s="4" t="s">
        <v>51</v>
      </c>
      <c r="C115" s="4">
        <v>20</v>
      </c>
      <c r="D115" s="4" t="s">
        <v>52</v>
      </c>
      <c r="E115" s="5"/>
      <c r="F115" s="5"/>
    </row>
    <row r="116" spans="1:6" x14ac:dyDescent="0.25">
      <c r="A116" s="4"/>
      <c r="B116" s="4" t="s">
        <v>53</v>
      </c>
      <c r="C116" s="4">
        <v>20</v>
      </c>
      <c r="D116" s="4" t="s">
        <v>52</v>
      </c>
      <c r="E116" s="5"/>
      <c r="F116" s="5"/>
    </row>
    <row r="117" spans="1:6" x14ac:dyDescent="0.25">
      <c r="A117" s="4"/>
      <c r="B117" s="4"/>
      <c r="C117" s="4"/>
      <c r="D117" s="4"/>
      <c r="E117" s="5"/>
      <c r="F117" s="5"/>
    </row>
    <row r="118" spans="1:6" x14ac:dyDescent="0.25">
      <c r="A118" s="12" t="s">
        <v>56</v>
      </c>
      <c r="B118" s="12"/>
      <c r="C118" s="12"/>
      <c r="D118" s="12"/>
      <c r="E118" s="12"/>
      <c r="F118" s="12"/>
    </row>
    <row r="119" spans="1:6" x14ac:dyDescent="0.25">
      <c r="A119" s="7" t="s">
        <v>27</v>
      </c>
      <c r="B119" s="4"/>
      <c r="C119" s="4"/>
      <c r="D119" s="4"/>
      <c r="E119" s="5"/>
      <c r="F119" s="5"/>
    </row>
    <row r="120" spans="1:6" x14ac:dyDescent="0.25">
      <c r="A120" s="4">
        <v>46</v>
      </c>
      <c r="B120" s="4" t="s">
        <v>57</v>
      </c>
      <c r="C120" s="4">
        <v>1</v>
      </c>
      <c r="D120" s="4" t="s">
        <v>18</v>
      </c>
      <c r="E120" s="5"/>
      <c r="F120" s="5"/>
    </row>
    <row r="121" spans="1:6" x14ac:dyDescent="0.25">
      <c r="A121" s="4"/>
      <c r="B121" s="4" t="s">
        <v>58</v>
      </c>
      <c r="C121" s="4">
        <v>1</v>
      </c>
      <c r="D121" s="4" t="s">
        <v>18</v>
      </c>
      <c r="E121" s="5"/>
      <c r="F121" s="5"/>
    </row>
    <row r="122" spans="1:6" x14ac:dyDescent="0.25">
      <c r="A122" s="4"/>
      <c r="B122" s="4"/>
      <c r="C122" s="4"/>
      <c r="D122" s="4"/>
      <c r="E122" s="5"/>
      <c r="F122" s="5"/>
    </row>
    <row r="123" spans="1:6" x14ac:dyDescent="0.25">
      <c r="A123" s="7" t="s">
        <v>32</v>
      </c>
      <c r="B123" s="4"/>
      <c r="C123" s="4"/>
      <c r="D123" s="4"/>
      <c r="E123" s="5"/>
      <c r="F123" s="5"/>
    </row>
    <row r="124" spans="1:6" x14ac:dyDescent="0.25">
      <c r="A124" s="4">
        <v>47</v>
      </c>
      <c r="B124" s="4" t="s">
        <v>57</v>
      </c>
      <c r="C124" s="4">
        <v>2</v>
      </c>
      <c r="D124" s="4" t="s">
        <v>18</v>
      </c>
      <c r="E124" s="5"/>
      <c r="F124" s="5"/>
    </row>
    <row r="125" spans="1:6" x14ac:dyDescent="0.25">
      <c r="A125" s="4"/>
      <c r="B125" s="4" t="s">
        <v>59</v>
      </c>
      <c r="C125" s="4">
        <v>1</v>
      </c>
      <c r="D125" s="4" t="s">
        <v>18</v>
      </c>
      <c r="E125" s="5"/>
      <c r="F125" s="5"/>
    </row>
    <row r="126" spans="1:6" x14ac:dyDescent="0.25">
      <c r="A126" s="4"/>
      <c r="B126" s="4"/>
      <c r="C126" s="4"/>
      <c r="D126" s="4"/>
      <c r="E126" s="5"/>
      <c r="F126" s="5"/>
    </row>
    <row r="127" spans="1:6" x14ac:dyDescent="0.25">
      <c r="A127" s="12" t="s">
        <v>60</v>
      </c>
      <c r="B127" s="12"/>
      <c r="C127" s="12"/>
      <c r="D127" s="12"/>
      <c r="E127" s="12"/>
      <c r="F127" s="12"/>
    </row>
    <row r="128" spans="1:6" x14ac:dyDescent="0.25">
      <c r="A128" s="7" t="s">
        <v>61</v>
      </c>
      <c r="B128" s="4"/>
      <c r="C128" s="4"/>
      <c r="D128" s="4"/>
      <c r="E128" s="5"/>
      <c r="F128" s="5"/>
    </row>
    <row r="129" spans="1:6" x14ac:dyDescent="0.25">
      <c r="A129" s="4">
        <v>48</v>
      </c>
      <c r="B129" s="4" t="s">
        <v>62</v>
      </c>
      <c r="C129" s="4">
        <v>1</v>
      </c>
      <c r="D129" s="4" t="s">
        <v>18</v>
      </c>
      <c r="E129" s="5"/>
      <c r="F129" s="5"/>
    </row>
    <row r="130" spans="1:6" x14ac:dyDescent="0.25">
      <c r="A130" s="4"/>
      <c r="B130" s="4" t="s">
        <v>63</v>
      </c>
      <c r="C130" s="4">
        <v>1</v>
      </c>
      <c r="D130" s="4" t="s">
        <v>18</v>
      </c>
      <c r="E130" s="5"/>
      <c r="F130" s="5"/>
    </row>
    <row r="131" spans="1:6" x14ac:dyDescent="0.25">
      <c r="A131" s="4"/>
      <c r="B131" s="4" t="s">
        <v>64</v>
      </c>
      <c r="C131" s="4">
        <v>1</v>
      </c>
      <c r="D131" s="4" t="s">
        <v>18</v>
      </c>
      <c r="E131" s="5"/>
      <c r="F131" s="5"/>
    </row>
    <row r="132" spans="1:6" x14ac:dyDescent="0.25">
      <c r="A132" s="4"/>
      <c r="B132" s="4" t="s">
        <v>65</v>
      </c>
      <c r="C132" s="4">
        <v>1</v>
      </c>
      <c r="D132" s="4" t="s">
        <v>66</v>
      </c>
      <c r="E132" s="5"/>
      <c r="F132" s="5"/>
    </row>
    <row r="133" spans="1:6" x14ac:dyDescent="0.25">
      <c r="A133" s="9" t="s">
        <v>2</v>
      </c>
      <c r="B133" s="9" t="s">
        <v>3</v>
      </c>
      <c r="C133" s="9" t="s">
        <v>4</v>
      </c>
      <c r="D133" s="9" t="s">
        <v>5</v>
      </c>
      <c r="E133" s="10" t="s">
        <v>6</v>
      </c>
      <c r="F133" s="10" t="s">
        <v>7</v>
      </c>
    </row>
    <row r="134" spans="1:6" x14ac:dyDescent="0.25">
      <c r="A134" s="4"/>
      <c r="B134" s="4" t="s">
        <v>67</v>
      </c>
      <c r="C134" s="4">
        <v>1</v>
      </c>
      <c r="D134" s="4" t="s">
        <v>66</v>
      </c>
      <c r="E134" s="5"/>
      <c r="F134" s="5"/>
    </row>
    <row r="135" spans="1:6" x14ac:dyDescent="0.25">
      <c r="A135" s="4"/>
      <c r="B135" s="4" t="s">
        <v>68</v>
      </c>
      <c r="C135" s="4">
        <v>1</v>
      </c>
      <c r="D135" s="4" t="s">
        <v>66</v>
      </c>
      <c r="E135" s="5"/>
      <c r="F135" s="5"/>
    </row>
    <row r="136" spans="1:6" x14ac:dyDescent="0.25">
      <c r="A136" s="4"/>
      <c r="B136" s="4" t="s">
        <v>69</v>
      </c>
      <c r="C136" s="4">
        <v>1</v>
      </c>
      <c r="D136" s="4" t="s">
        <v>66</v>
      </c>
      <c r="E136" s="5"/>
      <c r="F136" s="5"/>
    </row>
    <row r="137" spans="1:6" x14ac:dyDescent="0.25">
      <c r="A137" s="4"/>
      <c r="B137" s="4" t="s">
        <v>70</v>
      </c>
      <c r="C137" s="4">
        <v>2</v>
      </c>
      <c r="D137" s="4" t="s">
        <v>18</v>
      </c>
      <c r="E137" s="5"/>
      <c r="F137" s="5"/>
    </row>
    <row r="138" spans="1:6" x14ac:dyDescent="0.25">
      <c r="A138" s="4"/>
      <c r="B138" s="4" t="s">
        <v>71</v>
      </c>
      <c r="C138" s="4">
        <v>1</v>
      </c>
      <c r="D138" s="4" t="s">
        <v>18</v>
      </c>
      <c r="E138" s="5"/>
      <c r="F138" s="5"/>
    </row>
    <row r="139" spans="1:6" x14ac:dyDescent="0.25">
      <c r="A139" s="4"/>
      <c r="B139" s="4" t="s">
        <v>72</v>
      </c>
      <c r="C139" s="4">
        <v>1</v>
      </c>
      <c r="D139" s="4" t="s">
        <v>18</v>
      </c>
      <c r="E139" s="5"/>
      <c r="F139" s="5"/>
    </row>
    <row r="140" spans="1:6" x14ac:dyDescent="0.25">
      <c r="A140" s="4"/>
      <c r="B140" s="4" t="s">
        <v>73</v>
      </c>
      <c r="C140" s="4">
        <v>3</v>
      </c>
      <c r="D140" s="4" t="s">
        <v>18</v>
      </c>
      <c r="E140" s="5"/>
      <c r="F140" s="5"/>
    </row>
    <row r="141" spans="1:6" x14ac:dyDescent="0.25">
      <c r="A141" s="4"/>
      <c r="B141" s="4"/>
      <c r="C141" s="4"/>
      <c r="D141" s="4"/>
      <c r="E141" s="5"/>
      <c r="F141" s="5"/>
    </row>
    <row r="142" spans="1:6" x14ac:dyDescent="0.25">
      <c r="A142" s="12" t="s">
        <v>74</v>
      </c>
      <c r="B142" s="12"/>
      <c r="C142" s="12"/>
      <c r="D142" s="12"/>
      <c r="E142" s="12"/>
      <c r="F142" s="12"/>
    </row>
    <row r="143" spans="1:6" x14ac:dyDescent="0.25">
      <c r="A143" s="7" t="s">
        <v>61</v>
      </c>
      <c r="B143" s="4"/>
      <c r="C143" s="4"/>
      <c r="D143" s="4"/>
      <c r="E143" s="5"/>
      <c r="F143" s="5"/>
    </row>
    <row r="144" spans="1:6" x14ac:dyDescent="0.25">
      <c r="A144" s="4">
        <v>49</v>
      </c>
      <c r="B144" s="4" t="s">
        <v>75</v>
      </c>
      <c r="C144" s="4">
        <v>1</v>
      </c>
      <c r="D144" s="4" t="s">
        <v>18</v>
      </c>
      <c r="E144" s="5"/>
      <c r="F144" s="5"/>
    </row>
    <row r="145" spans="1:6" x14ac:dyDescent="0.25">
      <c r="A145" s="4"/>
      <c r="B145" s="4" t="s">
        <v>76</v>
      </c>
      <c r="C145" s="4">
        <v>4</v>
      </c>
      <c r="D145" s="4" t="s">
        <v>18</v>
      </c>
      <c r="E145" s="5"/>
      <c r="F145" s="5"/>
    </row>
    <row r="146" spans="1:6" x14ac:dyDescent="0.25">
      <c r="A146" s="4"/>
      <c r="B146" s="4" t="s">
        <v>77</v>
      </c>
      <c r="C146" s="4">
        <v>2</v>
      </c>
      <c r="D146" s="4" t="s">
        <v>18</v>
      </c>
      <c r="E146" s="5"/>
      <c r="F146" s="5"/>
    </row>
    <row r="147" spans="1:6" x14ac:dyDescent="0.25">
      <c r="A147" s="4"/>
      <c r="B147" s="4" t="s">
        <v>78</v>
      </c>
      <c r="C147" s="4">
        <v>1</v>
      </c>
      <c r="D147" s="4" t="s">
        <v>18</v>
      </c>
      <c r="E147" s="5"/>
      <c r="F147" s="5"/>
    </row>
    <row r="148" spans="1:6" x14ac:dyDescent="0.25">
      <c r="A148" s="4"/>
      <c r="B148" s="4" t="s">
        <v>79</v>
      </c>
      <c r="C148" s="4">
        <v>1</v>
      </c>
      <c r="D148" s="4" t="s">
        <v>18</v>
      </c>
      <c r="E148" s="5"/>
      <c r="F148" s="5"/>
    </row>
    <row r="149" spans="1:6" x14ac:dyDescent="0.25">
      <c r="A149" s="4"/>
      <c r="B149" s="4" t="s">
        <v>80</v>
      </c>
      <c r="C149" s="4">
        <v>1</v>
      </c>
      <c r="D149" s="4" t="s">
        <v>18</v>
      </c>
      <c r="E149" s="5"/>
      <c r="F149" s="5"/>
    </row>
    <row r="150" spans="1:6" x14ac:dyDescent="0.25">
      <c r="A150" s="4"/>
      <c r="B150" s="4"/>
      <c r="C150" s="4"/>
      <c r="D150" s="4"/>
      <c r="E150" s="5"/>
      <c r="F150" s="5"/>
    </row>
    <row r="151" spans="1:6" x14ac:dyDescent="0.25"/>
    <row r="152" spans="1:6" x14ac:dyDescent="0.25">
      <c r="E152" s="8"/>
      <c r="F152" s="8"/>
    </row>
    <row r="153" spans="1:6" x14ac:dyDescent="0.25">
      <c r="E153" s="8"/>
      <c r="F153" s="8"/>
    </row>
    <row r="154" spans="1:6" x14ac:dyDescent="0.25">
      <c r="B154" s="12" t="s">
        <v>81</v>
      </c>
      <c r="C154" s="12"/>
      <c r="D154" s="12"/>
      <c r="E154" s="12"/>
      <c r="F154" s="1"/>
    </row>
    <row r="155" spans="1:6" x14ac:dyDescent="0.25">
      <c r="B155" s="17" t="s">
        <v>86</v>
      </c>
      <c r="C155" s="17"/>
      <c r="D155" s="18"/>
      <c r="E155" s="17"/>
      <c r="F155" s="8"/>
    </row>
    <row r="156" spans="1:6" x14ac:dyDescent="0.25">
      <c r="B156" s="17" t="s">
        <v>82</v>
      </c>
      <c r="C156" s="17"/>
      <c r="D156" s="18"/>
      <c r="E156" s="17"/>
      <c r="F156" s="8"/>
    </row>
    <row r="157" spans="1:6" x14ac:dyDescent="0.25">
      <c r="B157" s="17" t="s">
        <v>49</v>
      </c>
      <c r="C157" s="17"/>
      <c r="D157" s="18"/>
      <c r="E157" s="17"/>
      <c r="F157" s="8"/>
    </row>
    <row r="158" spans="1:6" x14ac:dyDescent="0.25">
      <c r="B158" s="17" t="s">
        <v>56</v>
      </c>
      <c r="C158" s="17"/>
      <c r="D158" s="18"/>
      <c r="E158" s="17"/>
      <c r="F158" s="8"/>
    </row>
    <row r="159" spans="1:6" x14ac:dyDescent="0.25">
      <c r="B159" s="17" t="s">
        <v>60</v>
      </c>
      <c r="C159" s="17"/>
      <c r="D159" s="18"/>
      <c r="E159" s="17"/>
      <c r="F159" s="8"/>
    </row>
    <row r="160" spans="1:6" x14ac:dyDescent="0.25">
      <c r="B160" s="17" t="s">
        <v>74</v>
      </c>
      <c r="C160" s="17"/>
      <c r="D160" s="18"/>
      <c r="E160" s="17"/>
      <c r="F160" s="8"/>
    </row>
    <row r="161" spans="2:6" x14ac:dyDescent="0.25">
      <c r="B161" s="12" t="s">
        <v>83</v>
      </c>
      <c r="C161" s="12"/>
      <c r="D161" s="15"/>
      <c r="E161" s="12"/>
      <c r="F161" s="8"/>
    </row>
    <row r="162" spans="2:6" x14ac:dyDescent="0.25">
      <c r="B162" s="16"/>
      <c r="C162" s="16"/>
      <c r="D162" s="16"/>
      <c r="E162" s="16"/>
      <c r="F162" s="8"/>
    </row>
    <row r="163" spans="2:6" x14ac:dyDescent="0.25">
      <c r="B163" s="16"/>
      <c r="C163" s="16"/>
      <c r="D163" s="16"/>
      <c r="E163" s="16"/>
      <c r="F163" s="8"/>
    </row>
    <row r="164" spans="2:6" x14ac:dyDescent="0.25">
      <c r="D164" s="16"/>
      <c r="E164" s="16"/>
      <c r="F164" s="8"/>
    </row>
    <row r="165" spans="2:6" x14ac:dyDescent="0.25">
      <c r="E165" s="8"/>
      <c r="F165" s="8"/>
    </row>
    <row r="166" spans="2:6" x14ac:dyDescent="0.25">
      <c r="E166" s="8"/>
      <c r="F166" s="8"/>
    </row>
    <row r="167" spans="2:6" x14ac:dyDescent="0.25">
      <c r="E167" s="8"/>
      <c r="F167" s="8"/>
    </row>
    <row r="168" spans="2:6" x14ac:dyDescent="0.25">
      <c r="E168" s="8"/>
      <c r="F168" s="8"/>
    </row>
    <row r="169" spans="2:6" x14ac:dyDescent="0.25">
      <c r="E169" s="8"/>
      <c r="F169" s="8"/>
    </row>
    <row r="170" spans="2:6" x14ac:dyDescent="0.25">
      <c r="E170" s="8"/>
      <c r="F170" s="8"/>
    </row>
    <row r="171" spans="2:6" x14ac:dyDescent="0.25">
      <c r="E171" s="8"/>
      <c r="F171" s="8"/>
    </row>
    <row r="172" spans="2:6" x14ac:dyDescent="0.25">
      <c r="E172" s="8"/>
      <c r="F172" s="8"/>
    </row>
    <row r="173" spans="2:6" x14ac:dyDescent="0.25">
      <c r="E173" s="8"/>
      <c r="F173" s="8"/>
    </row>
    <row r="174" spans="2:6" x14ac:dyDescent="0.25">
      <c r="E174" s="8"/>
      <c r="F174" s="8"/>
    </row>
    <row r="175" spans="2:6" x14ac:dyDescent="0.25">
      <c r="E175" s="8"/>
      <c r="F175" s="8"/>
    </row>
    <row r="176" spans="2:6" x14ac:dyDescent="0.25">
      <c r="E176" s="8"/>
      <c r="F176" s="8"/>
    </row>
    <row r="177" spans="5:11" x14ac:dyDescent="0.25">
      <c r="E177" s="8"/>
      <c r="F177" s="8"/>
    </row>
    <row r="178" spans="5:11" x14ac:dyDescent="0.25">
      <c r="E178" s="8"/>
      <c r="F178" s="8"/>
    </row>
    <row r="179" spans="5:11" x14ac:dyDescent="0.25">
      <c r="E179" s="8"/>
      <c r="F179" s="8"/>
      <c r="J179" s="1"/>
      <c r="K179" s="1"/>
    </row>
    <row r="180" spans="5:11" x14ac:dyDescent="0.25">
      <c r="E180" s="8"/>
      <c r="F180" s="8"/>
      <c r="J180" s="1"/>
      <c r="K180" s="1"/>
    </row>
    <row r="181" spans="5:11" x14ac:dyDescent="0.25">
      <c r="E181" s="8"/>
      <c r="F181" s="8"/>
      <c r="J181" s="1"/>
      <c r="K181" s="1"/>
    </row>
    <row r="182" spans="5:11" x14ac:dyDescent="0.25">
      <c r="E182" s="8"/>
      <c r="F182" s="8"/>
      <c r="J182" s="1"/>
      <c r="K182" s="1"/>
    </row>
    <row r="183" spans="5:11" x14ac:dyDescent="0.25">
      <c r="E183" s="8"/>
      <c r="F183" s="8"/>
      <c r="J183" s="1"/>
      <c r="K183" s="1"/>
    </row>
    <row r="184" spans="5:11" x14ac:dyDescent="0.25">
      <c r="E184" s="8"/>
      <c r="F184" s="8"/>
      <c r="J184" s="1"/>
      <c r="K184" s="1"/>
    </row>
    <row r="185" spans="5:11" x14ac:dyDescent="0.25">
      <c r="E185" s="8"/>
      <c r="F185" s="8"/>
      <c r="J185" s="1"/>
      <c r="K185" s="1"/>
    </row>
    <row r="186" spans="5:11" x14ac:dyDescent="0.25">
      <c r="E186" s="8"/>
      <c r="F186" s="8"/>
      <c r="J186" s="1"/>
      <c r="K186" s="1"/>
    </row>
    <row r="187" spans="5:11" x14ac:dyDescent="0.25">
      <c r="E187" s="8"/>
      <c r="F187" s="8"/>
      <c r="K187" s="1"/>
    </row>
    <row r="188" spans="5:11" x14ac:dyDescent="0.25">
      <c r="E188" s="8"/>
      <c r="F188" s="8"/>
    </row>
    <row r="189" spans="5:11" x14ac:dyDescent="0.25">
      <c r="E189" s="8"/>
      <c r="F189" s="8"/>
    </row>
    <row r="190" spans="5:11" x14ac:dyDescent="0.25">
      <c r="E190" s="8"/>
      <c r="F190" s="8"/>
    </row>
    <row r="191" spans="5:11" x14ac:dyDescent="0.25">
      <c r="E191" s="8"/>
      <c r="F191" s="8"/>
    </row>
    <row r="192" spans="5:11" x14ac:dyDescent="0.25">
      <c r="E192" s="8"/>
      <c r="F192" s="8"/>
    </row>
    <row r="193" spans="5:6" x14ac:dyDescent="0.25">
      <c r="E193" s="8"/>
      <c r="F193" s="8"/>
    </row>
    <row r="194" spans="5:6" x14ac:dyDescent="0.25">
      <c r="E194" s="8"/>
      <c r="F194" s="8"/>
    </row>
    <row r="195" spans="5:6" x14ac:dyDescent="0.25">
      <c r="E195" s="8"/>
      <c r="F195" s="8"/>
    </row>
    <row r="196" spans="5:6" x14ac:dyDescent="0.25">
      <c r="E196" s="8"/>
      <c r="F196" s="8"/>
    </row>
    <row r="197" spans="5:6" x14ac:dyDescent="0.25">
      <c r="E197" s="8"/>
      <c r="F197" s="8"/>
    </row>
    <row r="198" spans="5:6" x14ac:dyDescent="0.25">
      <c r="E198" s="8"/>
      <c r="F198" s="8"/>
    </row>
    <row r="199" spans="5:6" x14ac:dyDescent="0.25">
      <c r="E199" s="8"/>
      <c r="F199" s="8"/>
    </row>
    <row r="200" spans="5:6" x14ac:dyDescent="0.25">
      <c r="E200" s="8"/>
      <c r="F200" s="8"/>
    </row>
    <row r="201" spans="5:6" x14ac:dyDescent="0.25">
      <c r="E201" s="8"/>
      <c r="F201" s="8"/>
    </row>
    <row r="202" spans="5:6" x14ac:dyDescent="0.25">
      <c r="E202" s="8"/>
      <c r="F202" s="8"/>
    </row>
    <row r="203" spans="5:6" x14ac:dyDescent="0.25">
      <c r="E203" s="8"/>
      <c r="F203" s="8"/>
    </row>
    <row r="204" spans="5:6" x14ac:dyDescent="0.25">
      <c r="E204" s="8"/>
      <c r="F204" s="8"/>
    </row>
    <row r="205" spans="5:6" x14ac:dyDescent="0.25">
      <c r="E205" s="8"/>
      <c r="F205" s="8"/>
    </row>
    <row r="206" spans="5:6" x14ac:dyDescent="0.25">
      <c r="E206" s="8"/>
      <c r="F206" s="8"/>
    </row>
    <row r="207" spans="5:6" x14ac:dyDescent="0.25">
      <c r="F207" s="8"/>
    </row>
    <row r="208" spans="5:6" x14ac:dyDescent="0.25">
      <c r="F208" s="8"/>
    </row>
    <row r="209" spans="6:6" x14ac:dyDescent="0.25">
      <c r="F209" s="8"/>
    </row>
    <row r="210" spans="6:6" x14ac:dyDescent="0.25"/>
    <row r="211" spans="6:6" x14ac:dyDescent="0.25"/>
    <row r="212" spans="6:6" x14ac:dyDescent="0.25"/>
    <row r="213" spans="6:6" x14ac:dyDescent="0.25"/>
    <row r="214" spans="6:6" x14ac:dyDescent="0.25"/>
    <row r="215" spans="6:6" x14ac:dyDescent="0.25"/>
    <row r="216" spans="6:6" x14ac:dyDescent="0.25"/>
    <row r="217" spans="6:6" x14ac:dyDescent="0.25"/>
    <row r="218" spans="6:6" x14ac:dyDescent="0.25"/>
    <row r="219" spans="6:6" x14ac:dyDescent="0.25"/>
    <row r="220" spans="6:6" x14ac:dyDescent="0.25"/>
    <row r="221" spans="6:6" x14ac:dyDescent="0.25"/>
    <row r="222" spans="6:6" x14ac:dyDescent="0.25"/>
    <row r="223" spans="6:6" x14ac:dyDescent="0.25"/>
    <row r="224" spans="6:6" x14ac:dyDescent="0.25"/>
    <row r="225" spans="10:11" x14ac:dyDescent="0.25">
      <c r="K225" s="1"/>
    </row>
    <row r="226" spans="10:11" x14ac:dyDescent="0.25">
      <c r="K226" s="1"/>
    </row>
    <row r="227" spans="10:11" x14ac:dyDescent="0.25">
      <c r="K227" s="1"/>
    </row>
    <row r="228" spans="10:11" x14ac:dyDescent="0.25"/>
    <row r="229" spans="10:11" x14ac:dyDescent="0.25"/>
    <row r="230" spans="10:11" x14ac:dyDescent="0.25"/>
    <row r="231" spans="10:11" x14ac:dyDescent="0.25"/>
    <row r="232" spans="10:11" x14ac:dyDescent="0.25"/>
    <row r="233" spans="10:11" x14ac:dyDescent="0.25"/>
    <row r="234" spans="10:11" x14ac:dyDescent="0.25"/>
    <row r="235" spans="10:11" x14ac:dyDescent="0.25"/>
    <row r="236" spans="10:11" x14ac:dyDescent="0.25"/>
    <row r="237" spans="10:11" x14ac:dyDescent="0.25"/>
    <row r="238" spans="10:11" x14ac:dyDescent="0.25">
      <c r="J238" s="1"/>
      <c r="K238" s="1"/>
    </row>
    <row r="239" spans="10:11" x14ac:dyDescent="0.25">
      <c r="J239" s="1"/>
      <c r="K239" s="1"/>
    </row>
    <row r="240" spans="10:11" x14ac:dyDescent="0.25">
      <c r="J240" s="1"/>
      <c r="K240" s="1"/>
    </row>
    <row r="241" spans="10:11" x14ac:dyDescent="0.25">
      <c r="J241" s="1"/>
      <c r="K241" s="1"/>
    </row>
    <row r="242" spans="10:11" x14ac:dyDescent="0.25">
      <c r="J242" s="1"/>
      <c r="K242" s="1"/>
    </row>
    <row r="243" spans="10:11" x14ac:dyDescent="0.25">
      <c r="J243" s="1"/>
      <c r="K243" s="1"/>
    </row>
    <row r="244" spans="10:11" x14ac:dyDescent="0.25">
      <c r="J244" s="1"/>
      <c r="K244" s="1"/>
    </row>
    <row r="245" spans="10:11" x14ac:dyDescent="0.25">
      <c r="J245" s="1"/>
      <c r="K245" s="1"/>
    </row>
    <row r="246" spans="10:11" x14ac:dyDescent="0.25"/>
    <row r="247" spans="10:11" x14ac:dyDescent="0.25"/>
    <row r="248" spans="10:11" x14ac:dyDescent="0.25"/>
    <row r="249" spans="10:11" x14ac:dyDescent="0.25"/>
    <row r="250" spans="10:11" x14ac:dyDescent="0.25"/>
    <row r="251" spans="10:11" x14ac:dyDescent="0.25"/>
    <row r="252" spans="10:11" x14ac:dyDescent="0.25"/>
    <row r="253" spans="10:11" x14ac:dyDescent="0.25"/>
    <row r="254" spans="10:11" x14ac:dyDescent="0.25"/>
    <row r="255" spans="10:11" x14ac:dyDescent="0.25"/>
    <row r="256" spans="10:11" x14ac:dyDescent="0.25"/>
    <row r="257" spans="12:12" x14ac:dyDescent="0.25"/>
    <row r="258" spans="12:12" x14ac:dyDescent="0.25"/>
    <row r="259" spans="12:12" x14ac:dyDescent="0.25"/>
    <row r="260" spans="12:12" x14ac:dyDescent="0.25"/>
    <row r="261" spans="12:12" x14ac:dyDescent="0.25"/>
    <row r="262" spans="12:12" x14ac:dyDescent="0.25"/>
    <row r="263" spans="12:12" x14ac:dyDescent="0.25"/>
    <row r="264" spans="12:12" x14ac:dyDescent="0.25"/>
    <row r="265" spans="12:12" x14ac:dyDescent="0.25"/>
    <row r="266" spans="12:12" x14ac:dyDescent="0.25">
      <c r="L266" s="1"/>
    </row>
    <row r="267" spans="12:12" x14ac:dyDescent="0.25"/>
    <row r="268" spans="12:12" x14ac:dyDescent="0.25"/>
    <row r="269" spans="12:12" x14ac:dyDescent="0.25"/>
    <row r="270" spans="12:12" x14ac:dyDescent="0.25"/>
    <row r="271" spans="12:12" x14ac:dyDescent="0.25"/>
    <row r="272" spans="12:1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</sheetData>
  <mergeCells count="28">
    <mergeCell ref="D164:E164"/>
    <mergeCell ref="B157:C157"/>
    <mergeCell ref="B159:C159"/>
    <mergeCell ref="B154:E154"/>
    <mergeCell ref="B160:C160"/>
    <mergeCell ref="B161:C161"/>
    <mergeCell ref="B162:C162"/>
    <mergeCell ref="B163:C163"/>
    <mergeCell ref="D155:E155"/>
    <mergeCell ref="D156:E156"/>
    <mergeCell ref="D157:E157"/>
    <mergeCell ref="D159:E159"/>
    <mergeCell ref="D160:E160"/>
    <mergeCell ref="D161:E161"/>
    <mergeCell ref="D162:E162"/>
    <mergeCell ref="D163:E163"/>
    <mergeCell ref="A127:F127"/>
    <mergeCell ref="A142:F142"/>
    <mergeCell ref="B156:C156"/>
    <mergeCell ref="B158:C158"/>
    <mergeCell ref="B155:C155"/>
    <mergeCell ref="D158:E158"/>
    <mergeCell ref="A118:F118"/>
    <mergeCell ref="A7:F7"/>
    <mergeCell ref="A8:B8"/>
    <mergeCell ref="A40:F40"/>
    <mergeCell ref="A68:F68"/>
    <mergeCell ref="A102:F102"/>
  </mergeCells>
  <pageMargins left="0.7" right="0.7" top="0.75" bottom="0.75" header="0.3" footer="0.3"/>
  <pageSetup paperSize="9" orientation="portrait" r:id="rId1"/>
  <headerFooter>
    <oddHeader>&amp;R&amp;8BILL OF QUANTITIES
BBQ Area, B. Kudarikilu</oddHeader>
    <oddFooter>&amp;C 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Fathimath Zahiyya</cp:lastModifiedBy>
  <cp:revision/>
  <dcterms:created xsi:type="dcterms:W3CDTF">2015-06-05T18:17:20Z</dcterms:created>
  <dcterms:modified xsi:type="dcterms:W3CDTF">2026-02-23T07:45:54Z</dcterms:modified>
  <cp:category/>
  <cp:contentStatus/>
</cp:coreProperties>
</file>