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 space docs\office partion\"/>
    </mc:Choice>
  </mc:AlternateContent>
  <xr:revisionPtr revIDLastSave="0" documentId="13_ncr:1_{5D366118-915B-4234-A272-5E4748F856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Q" sheetId="1" r:id="rId1"/>
    <sheet name="Summary" sheetId="5" r:id="rId2"/>
    <sheet name="Cover" sheetId="3" r:id="rId3"/>
  </sheets>
  <definedNames>
    <definedName name="_xlnm.Print_Area" localSheetId="2">Cover!$A$1:$F$19</definedName>
    <definedName name="_xlnm.Print_Titles" localSheetId="0">BOQ!$6:$6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5" l="1"/>
  <c r="B11" i="5"/>
  <c r="B9" i="5"/>
  <c r="B7" i="5"/>
  <c r="B5" i="5"/>
  <c r="B11" i="3" l="1"/>
  <c r="B9" i="3"/>
  <c r="C16" i="5" l="1"/>
</calcChain>
</file>

<file path=xl/sharedStrings.xml><?xml version="1.0" encoding="utf-8"?>
<sst xmlns="http://schemas.openxmlformats.org/spreadsheetml/2006/main" count="94" uniqueCount="45">
  <si>
    <t>Description</t>
  </si>
  <si>
    <t>1.1</t>
  </si>
  <si>
    <t>2</t>
  </si>
  <si>
    <t>2.2</t>
  </si>
  <si>
    <t>3</t>
  </si>
  <si>
    <t>4</t>
  </si>
  <si>
    <t>5</t>
  </si>
  <si>
    <t>BOQ - SUMMARY</t>
  </si>
  <si>
    <t xml:space="preserve"> No.</t>
  </si>
  <si>
    <t>GRAND TOTAL</t>
  </si>
  <si>
    <t>1</t>
  </si>
  <si>
    <t>TOTAL</t>
  </si>
  <si>
    <t>BILL OF QUANTITIES</t>
  </si>
  <si>
    <t>NO</t>
  </si>
  <si>
    <t>DESCRIPTION</t>
  </si>
  <si>
    <t>UNIT</t>
  </si>
  <si>
    <t>QTY</t>
  </si>
  <si>
    <t>1.2</t>
  </si>
  <si>
    <t>1ST FLOOR (TRANSPORT AUTHORITY- Counters, Land &amp; Maritime)</t>
  </si>
  <si>
    <t>Lm</t>
  </si>
  <si>
    <t>No.s</t>
  </si>
  <si>
    <t>RATE</t>
  </si>
  <si>
    <t>Note: Partition wall &amp; door Material as selected by MoTCA.</t>
  </si>
  <si>
    <t>Contingencies</t>
  </si>
  <si>
    <t>Item</t>
  </si>
  <si>
    <t>Any other material or labour work not covered under this bill, but required to complete the work.</t>
  </si>
  <si>
    <t>Internal Partition Walls &amp; Doors</t>
  </si>
  <si>
    <t>2ND FLOOR (REGIONAL AIRPORTS)</t>
  </si>
  <si>
    <t>2nd FLOOR (TRANSPORT AUTHORITY- Coporate)</t>
  </si>
  <si>
    <t>3RD FLOOR (MoTCA)</t>
  </si>
  <si>
    <t>4TH FLOOR (MoTCA)</t>
  </si>
  <si>
    <t>2.1</t>
  </si>
  <si>
    <t>3.1</t>
  </si>
  <si>
    <t>3.2</t>
  </si>
  <si>
    <t>4.1</t>
  </si>
  <si>
    <t>4.2</t>
  </si>
  <si>
    <t>5.1</t>
  </si>
  <si>
    <t>5.2</t>
  </si>
  <si>
    <t>Fabricate, Supply &amp; Installation of glass and aluminium frame parition wall as shown in the drawing.</t>
  </si>
  <si>
    <t>Fabricate, Supply &amp; Installation of D2 as shown in the drawing.</t>
  </si>
  <si>
    <t>Fabricate, Supply &amp; Installation of D4 as shown in the drawing.</t>
  </si>
  <si>
    <t>Fabricate, Supply &amp; Installation of D3 as shown in the drawing.</t>
  </si>
  <si>
    <t>Fabricate, Supply &amp; Installation of D1 as shown in the drawing.</t>
  </si>
  <si>
    <t xml:space="preserve">Office Partion works at Ministry of Transport &amp; Civil Aviation, Regional Airports and </t>
  </si>
  <si>
    <t>Maldives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</si>
</sst>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/mmm/yy;@"/>
  </numFmts>
  <fonts count="2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BankGothic Md BT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26"/>
      <name val="Calibri"/>
      <family val="2"/>
      <scheme val="minor"/>
    </font>
    <font>
      <sz val="2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gradientFill degree="180">
        <stop position="0">
          <color theme="0"/>
        </stop>
        <stop position="1">
          <color theme="1" tint="0.34900967436750391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15" fillId="0" borderId="0" applyFont="0" applyFill="0" applyBorder="0" applyAlignment="0" applyProtection="0"/>
  </cellStyleXfs>
  <cellXfs count="93">
    <xf numFmtId="0" fontId="0" fillId="0" borderId="0" xfId="0"/>
    <xf numFmtId="43" fontId="7" fillId="3" borderId="3" xfId="13" applyFont="1" applyFill="1" applyBorder="1" applyAlignment="1">
      <alignment horizontal="center" vertical="center"/>
    </xf>
    <xf numFmtId="0" fontId="7" fillId="3" borderId="1" xfId="12" applyFont="1" applyFill="1" applyBorder="1" applyAlignment="1">
      <alignment horizontal="center" vertical="center"/>
    </xf>
    <xf numFmtId="0" fontId="6" fillId="0" borderId="4" xfId="13" applyNumberFormat="1" applyFont="1" applyFill="1" applyBorder="1" applyAlignment="1">
      <alignment horizontal="center" vertical="center"/>
    </xf>
    <xf numFmtId="43" fontId="6" fillId="0" borderId="4" xfId="13" applyFont="1" applyFill="1" applyBorder="1" applyAlignment="1">
      <alignment horizontal="center" vertical="center"/>
    </xf>
    <xf numFmtId="49" fontId="5" fillId="0" borderId="0" xfId="12" applyNumberFormat="1" applyFont="1" applyFill="1" applyAlignment="1">
      <alignment vertical="center"/>
    </xf>
    <xf numFmtId="43" fontId="5" fillId="0" borderId="4" xfId="13" applyFont="1" applyFill="1" applyBorder="1" applyAlignment="1">
      <alignment horizontal="center" vertical="center"/>
    </xf>
    <xf numFmtId="49" fontId="6" fillId="0" borderId="0" xfId="12" applyNumberFormat="1" applyFont="1" applyFill="1" applyAlignment="1">
      <alignment vertical="center"/>
    </xf>
    <xf numFmtId="0" fontId="6" fillId="6" borderId="4" xfId="13" applyNumberFormat="1" applyFont="1" applyFill="1" applyBorder="1" applyAlignment="1">
      <alignment horizontal="center" vertical="center"/>
    </xf>
    <xf numFmtId="43" fontId="6" fillId="6" borderId="4" xfId="1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0" fillId="7" borderId="0" xfId="0" applyFill="1" applyBorder="1"/>
    <xf numFmtId="0" fontId="0" fillId="7" borderId="0" xfId="0" applyFill="1"/>
    <xf numFmtId="0" fontId="12" fillId="7" borderId="0" xfId="0" applyFont="1" applyFill="1" applyBorder="1" applyAlignment="1">
      <alignment textRotation="90"/>
    </xf>
    <xf numFmtId="0" fontId="0" fillId="0" borderId="0" xfId="0" applyBorder="1"/>
    <xf numFmtId="0" fontId="9" fillId="0" borderId="0" xfId="0" applyFont="1" applyBorder="1"/>
    <xf numFmtId="0" fontId="2" fillId="7" borderId="0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0" xfId="0" applyFont="1" applyFill="1" applyBorder="1" applyAlignment="1"/>
    <xf numFmtId="0" fontId="2" fillId="7" borderId="8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0" xfId="0" applyFont="1" applyFill="1"/>
    <xf numFmtId="0" fontId="2" fillId="7" borderId="11" xfId="0" applyFont="1" applyFill="1" applyBorder="1"/>
    <xf numFmtId="49" fontId="14" fillId="2" borderId="10" xfId="5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/>
    </xf>
    <xf numFmtId="43" fontId="11" fillId="0" borderId="10" xfId="2" applyFont="1" applyFill="1" applyBorder="1" applyAlignment="1">
      <alignment horizontal="center" vertical="center"/>
    </xf>
    <xf numFmtId="2" fontId="11" fillId="0" borderId="13" xfId="2" applyNumberFormat="1" applyFont="1" applyFill="1" applyBorder="1" applyAlignment="1">
      <alignment horizontal="center" vertical="center"/>
    </xf>
    <xf numFmtId="0" fontId="1" fillId="0" borderId="0" xfId="0" applyFont="1"/>
    <xf numFmtId="43" fontId="7" fillId="0" borderId="3" xfId="13" applyFont="1" applyFill="1" applyBorder="1" applyAlignment="1">
      <alignment horizontal="center" vertical="center"/>
    </xf>
    <xf numFmtId="0" fontId="7" fillId="0" borderId="3" xfId="12" applyFont="1" applyFill="1" applyBorder="1" applyAlignment="1">
      <alignment horizontal="center" vertical="center"/>
    </xf>
    <xf numFmtId="43" fontId="17" fillId="0" borderId="3" xfId="13" applyFont="1" applyFill="1" applyBorder="1" applyAlignment="1">
      <alignment horizontal="center" vertical="center"/>
    </xf>
    <xf numFmtId="43" fontId="18" fillId="0" borderId="5" xfId="13" applyFont="1" applyFill="1" applyBorder="1" applyAlignment="1">
      <alignment horizontal="center" vertical="center"/>
    </xf>
    <xf numFmtId="0" fontId="19" fillId="7" borderId="0" xfId="0" applyFont="1" applyFill="1" applyBorder="1"/>
    <xf numFmtId="0" fontId="19" fillId="7" borderId="0" xfId="0" applyFont="1" applyFill="1" applyBorder="1" applyAlignment="1">
      <alignment horizontal="left"/>
    </xf>
    <xf numFmtId="0" fontId="21" fillId="7" borderId="0" xfId="0" applyFont="1" applyFill="1" applyBorder="1" applyAlignment="1">
      <alignment horizontal="left"/>
    </xf>
    <xf numFmtId="49" fontId="11" fillId="0" borderId="14" xfId="5" applyNumberFormat="1" applyFont="1" applyFill="1" applyBorder="1" applyAlignment="1">
      <alignment horizontal="right" vertical="center"/>
    </xf>
    <xf numFmtId="49" fontId="11" fillId="0" borderId="14" xfId="5" applyNumberFormat="1" applyFont="1" applyFill="1" applyBorder="1" applyAlignment="1">
      <alignment vertical="center"/>
    </xf>
    <xf numFmtId="49" fontId="10" fillId="0" borderId="14" xfId="5" applyNumberFormat="1" applyFont="1" applyFill="1" applyBorder="1" applyAlignment="1">
      <alignment vertical="center"/>
    </xf>
    <xf numFmtId="49" fontId="10" fillId="0" borderId="15" xfId="5" applyNumberFormat="1" applyFont="1" applyFill="1" applyBorder="1" applyAlignment="1">
      <alignment horizontal="right" vertical="center"/>
    </xf>
    <xf numFmtId="49" fontId="10" fillId="0" borderId="15" xfId="5" applyNumberFormat="1" applyFont="1" applyFill="1" applyBorder="1" applyAlignment="1">
      <alignment vertical="center" wrapText="1"/>
    </xf>
    <xf numFmtId="49" fontId="10" fillId="0" borderId="15" xfId="5" applyNumberFormat="1" applyFont="1" applyFill="1" applyBorder="1" applyAlignment="1">
      <alignment vertical="center"/>
    </xf>
    <xf numFmtId="165" fontId="10" fillId="0" borderId="15" xfId="6" applyNumberFormat="1" applyFont="1" applyFill="1" applyBorder="1" applyAlignment="1">
      <alignment horizontal="right" vertical="center"/>
    </xf>
    <xf numFmtId="49" fontId="11" fillId="0" borderId="15" xfId="5" applyNumberFormat="1" applyFont="1" applyFill="1" applyBorder="1" applyAlignment="1">
      <alignment horizontal="right" vertical="center"/>
    </xf>
    <xf numFmtId="49" fontId="10" fillId="0" borderId="16" xfId="5" applyNumberFormat="1" applyFont="1" applyFill="1" applyBorder="1" applyAlignment="1">
      <alignment horizontal="right" vertical="center"/>
    </xf>
    <xf numFmtId="49" fontId="10" fillId="0" borderId="16" xfId="5" applyNumberFormat="1" applyFont="1" applyFill="1" applyBorder="1" applyAlignment="1">
      <alignment vertical="center"/>
    </xf>
    <xf numFmtId="43" fontId="10" fillId="0" borderId="16" xfId="6" applyFont="1" applyFill="1" applyBorder="1" applyAlignment="1">
      <alignment vertical="center"/>
    </xf>
    <xf numFmtId="43" fontId="24" fillId="0" borderId="15" xfId="6" applyFont="1" applyFill="1" applyBorder="1" applyAlignment="1">
      <alignment horizontal="center" vertical="center"/>
    </xf>
    <xf numFmtId="0" fontId="26" fillId="0" borderId="0" xfId="0" applyFont="1" applyBorder="1"/>
    <xf numFmtId="2" fontId="26" fillId="0" borderId="0" xfId="0" applyNumberFormat="1" applyFont="1" applyBorder="1"/>
    <xf numFmtId="43" fontId="25" fillId="0" borderId="10" xfId="6" applyFont="1" applyFill="1" applyBorder="1" applyAlignment="1">
      <alignment horizontal="center" vertical="center"/>
    </xf>
    <xf numFmtId="43" fontId="25" fillId="0" borderId="15" xfId="6" applyFont="1" applyFill="1" applyBorder="1" applyAlignment="1">
      <alignment horizontal="center" vertical="center"/>
    </xf>
    <xf numFmtId="164" fontId="25" fillId="0" borderId="15" xfId="18" applyFont="1" applyFill="1" applyBorder="1" applyAlignment="1">
      <alignment horizontal="center" vertical="center"/>
    </xf>
    <xf numFmtId="43" fontId="24" fillId="0" borderId="16" xfId="6" applyFont="1" applyFill="1" applyBorder="1" applyAlignment="1">
      <alignment vertical="center"/>
    </xf>
    <xf numFmtId="2" fontId="25" fillId="0" borderId="16" xfId="6" applyNumberFormat="1" applyFont="1" applyFill="1" applyBorder="1" applyAlignment="1">
      <alignment horizontal="right" vertical="center"/>
    </xf>
    <xf numFmtId="165" fontId="9" fillId="0" borderId="0" xfId="0" applyNumberFormat="1" applyFont="1"/>
    <xf numFmtId="43" fontId="7" fillId="3" borderId="2" xfId="13" applyFont="1" applyFill="1" applyBorder="1" applyAlignment="1">
      <alignment horizontal="center" vertical="center"/>
    </xf>
    <xf numFmtId="49" fontId="24" fillId="0" borderId="15" xfId="5" applyNumberFormat="1" applyFont="1" applyFill="1" applyBorder="1" applyAlignment="1">
      <alignment vertical="center" wrapText="1"/>
    </xf>
    <xf numFmtId="49" fontId="10" fillId="0" borderId="15" xfId="5" applyNumberFormat="1" applyFont="1" applyFill="1" applyBorder="1" applyAlignment="1">
      <alignment horizontal="right" vertical="top"/>
    </xf>
    <xf numFmtId="49" fontId="10" fillId="0" borderId="15" xfId="5" applyNumberFormat="1" applyFont="1" applyFill="1" applyBorder="1" applyAlignment="1">
      <alignment vertical="top" wrapText="1"/>
    </xf>
    <xf numFmtId="165" fontId="10" fillId="0" borderId="15" xfId="6" applyNumberFormat="1" applyFont="1" applyFill="1" applyBorder="1" applyAlignment="1">
      <alignment horizontal="right" vertical="top"/>
    </xf>
    <xf numFmtId="43" fontId="10" fillId="0" borderId="15" xfId="6" applyFont="1" applyFill="1" applyBorder="1" applyAlignment="1">
      <alignment vertical="top"/>
    </xf>
    <xf numFmtId="43" fontId="24" fillId="0" borderId="15" xfId="6" applyFont="1" applyFill="1" applyBorder="1" applyAlignment="1">
      <alignment vertical="top"/>
    </xf>
    <xf numFmtId="2" fontId="25" fillId="0" borderId="15" xfId="6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165" fontId="10" fillId="9" borderId="15" xfId="6" applyNumberFormat="1" applyFont="1" applyFill="1" applyBorder="1" applyAlignment="1">
      <alignment horizontal="right" vertical="center"/>
    </xf>
    <xf numFmtId="49" fontId="11" fillId="0" borderId="15" xfId="5" applyNumberFormat="1" applyFont="1" applyFill="1" applyBorder="1" applyAlignment="1">
      <alignment vertical="center" wrapText="1"/>
    </xf>
    <xf numFmtId="49" fontId="10" fillId="0" borderId="17" xfId="5" applyNumberFormat="1" applyFont="1" applyFill="1" applyBorder="1" applyAlignment="1">
      <alignment vertical="center" wrapText="1"/>
    </xf>
    <xf numFmtId="165" fontId="10" fillId="9" borderId="17" xfId="6" applyNumberFormat="1" applyFont="1" applyFill="1" applyBorder="1" applyAlignment="1">
      <alignment horizontal="right" vertical="center"/>
    </xf>
    <xf numFmtId="49" fontId="10" fillId="0" borderId="17" xfId="5" applyNumberFormat="1" applyFont="1" applyFill="1" applyBorder="1" applyAlignment="1">
      <alignment vertical="center"/>
    </xf>
    <xf numFmtId="165" fontId="10" fillId="0" borderId="17" xfId="6" applyNumberFormat="1" applyFont="1" applyFill="1" applyBorder="1" applyAlignment="1">
      <alignment horizontal="right" vertical="center"/>
    </xf>
    <xf numFmtId="43" fontId="24" fillId="0" borderId="17" xfId="6" applyFont="1" applyFill="1" applyBorder="1" applyAlignment="1">
      <alignment horizontal="center" vertical="center"/>
    </xf>
    <xf numFmtId="164" fontId="25" fillId="0" borderId="17" xfId="18" applyFont="1" applyFill="1" applyBorder="1" applyAlignment="1">
      <alignment horizontal="center" vertical="center"/>
    </xf>
    <xf numFmtId="49" fontId="11" fillId="0" borderId="17" xfId="5" applyNumberFormat="1" applyFont="1" applyFill="1" applyBorder="1" applyAlignment="1">
      <alignment vertical="center" wrapText="1"/>
    </xf>
    <xf numFmtId="49" fontId="11" fillId="0" borderId="17" xfId="5" applyNumberFormat="1" applyFont="1" applyFill="1" applyBorder="1" applyAlignment="1">
      <alignment horizontal="right" vertical="center"/>
    </xf>
    <xf numFmtId="49" fontId="6" fillId="6" borderId="0" xfId="12" applyNumberFormat="1" applyFont="1" applyFill="1" applyAlignment="1">
      <alignment vertical="center"/>
    </xf>
    <xf numFmtId="49" fontId="6" fillId="6" borderId="0" xfId="12" applyNumberFormat="1" applyFont="1" applyFill="1" applyAlignment="1">
      <alignment vertical="center" wrapText="1"/>
    </xf>
    <xf numFmtId="49" fontId="10" fillId="10" borderId="15" xfId="5" applyNumberFormat="1" applyFont="1" applyFill="1" applyBorder="1" applyAlignment="1">
      <alignment vertical="center" wrapText="1"/>
    </xf>
    <xf numFmtId="49" fontId="13" fillId="8" borderId="10" xfId="5" applyNumberFormat="1" applyFont="1" applyFill="1" applyBorder="1" applyAlignment="1">
      <alignment horizontal="left" vertical="center"/>
    </xf>
    <xf numFmtId="0" fontId="8" fillId="4" borderId="1" xfId="12" applyFont="1" applyFill="1" applyBorder="1" applyAlignment="1">
      <alignment horizontal="center" vertical="center"/>
    </xf>
    <xf numFmtId="0" fontId="8" fillId="4" borderId="2" xfId="12" applyFont="1" applyFill="1" applyBorder="1" applyAlignment="1">
      <alignment horizontal="center" vertical="center"/>
    </xf>
    <xf numFmtId="0" fontId="8" fillId="4" borderId="5" xfId="12" applyFont="1" applyFill="1" applyBorder="1" applyAlignment="1">
      <alignment horizontal="center" vertical="center"/>
    </xf>
    <xf numFmtId="0" fontId="18" fillId="0" borderId="1" xfId="12" applyFont="1" applyFill="1" applyBorder="1" applyAlignment="1">
      <alignment horizontal="left" vertical="center"/>
    </xf>
    <xf numFmtId="0" fontId="18" fillId="0" borderId="2" xfId="12" applyFont="1" applyFill="1" applyBorder="1" applyAlignment="1">
      <alignment horizontal="left" vertical="center"/>
    </xf>
    <xf numFmtId="166" fontId="16" fillId="7" borderId="0" xfId="0" applyNumberFormat="1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</cellXfs>
  <cellStyles count="19">
    <cellStyle name="Comma 2" xfId="2" xr:uid="{00000000-0005-0000-0000-000000000000}"/>
    <cellStyle name="Comma 3" xfId="18" xr:uid="{00000000-0005-0000-0000-000001000000}"/>
    <cellStyle name="Comma 4" xfId="6" xr:uid="{00000000-0005-0000-0000-000002000000}"/>
    <cellStyle name="Comma 5" xfId="9" xr:uid="{00000000-0005-0000-0000-000003000000}"/>
    <cellStyle name="Comma 6" xfId="13" xr:uid="{00000000-0005-0000-0000-000004000000}"/>
    <cellStyle name="Normal" xfId="0" builtinId="0"/>
    <cellStyle name="Normal 2" xfId="1" xr:uid="{00000000-0005-0000-0000-000006000000}"/>
    <cellStyle name="Normal 2 2" xfId="3" xr:uid="{00000000-0005-0000-0000-000007000000}"/>
    <cellStyle name="Normal 2 3" xfId="4" xr:uid="{00000000-0005-0000-0000-000008000000}"/>
    <cellStyle name="Normal 2 4" xfId="7" xr:uid="{00000000-0005-0000-0000-000009000000}"/>
    <cellStyle name="Normal 2 5" xfId="10" xr:uid="{00000000-0005-0000-0000-00000A000000}"/>
    <cellStyle name="Normal 2 6" xfId="14" xr:uid="{00000000-0005-0000-0000-00000B000000}"/>
    <cellStyle name="Normal 4" xfId="5" xr:uid="{00000000-0005-0000-0000-00000C000000}"/>
    <cellStyle name="Normal 4 2" xfId="15" xr:uid="{00000000-0005-0000-0000-00000D000000}"/>
    <cellStyle name="Normal 5" xfId="8" xr:uid="{00000000-0005-0000-0000-00000E000000}"/>
    <cellStyle name="Normal 5 2" xfId="16" xr:uid="{00000000-0005-0000-0000-00000F000000}"/>
    <cellStyle name="Normal 6" xfId="12" xr:uid="{00000000-0005-0000-0000-000010000000}"/>
    <cellStyle name="Normal 6 2" xfId="17" xr:uid="{00000000-0005-0000-0000-000011000000}"/>
    <cellStyle name="Percent 5" xfId="11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showGridLines="0" tabSelected="1" view="pageBreakPreview" zoomScale="160" zoomScaleNormal="115" zoomScaleSheetLayoutView="160" workbookViewId="0">
      <pane ySplit="6" topLeftCell="A43" activePane="bottomLeft" state="frozen"/>
      <selection pane="bottomLeft" activeCell="E31" sqref="E31"/>
    </sheetView>
  </sheetViews>
  <sheetFormatPr defaultRowHeight="14.4"/>
  <cols>
    <col min="1" max="1" width="5.44140625" style="14" customWidth="1"/>
    <col min="2" max="2" width="42.5546875" style="14" customWidth="1"/>
    <col min="3" max="3" width="7.109375" style="14" bestFit="1" customWidth="1"/>
    <col min="4" max="4" width="6.88671875" style="14" bestFit="1" customWidth="1"/>
    <col min="5" max="5" width="11.5546875" style="53" bestFit="1" customWidth="1"/>
    <col min="6" max="6" width="11.109375" style="54" bestFit="1" customWidth="1"/>
  </cols>
  <sheetData>
    <row r="1" spans="1:45">
      <c r="B1" s="15" t="s">
        <v>12</v>
      </c>
    </row>
    <row r="2" spans="1:45">
      <c r="B2" s="15" t="s">
        <v>43</v>
      </c>
    </row>
    <row r="3" spans="1:45">
      <c r="B3" s="15" t="s">
        <v>44</v>
      </c>
    </row>
    <row r="4" spans="1:45">
      <c r="B4" s="15"/>
    </row>
    <row r="5" spans="1:45">
      <c r="B5" s="15"/>
    </row>
    <row r="6" spans="1:45" s="33" customFormat="1">
      <c r="A6" s="27" t="s">
        <v>13</v>
      </c>
      <c r="B6" s="28" t="s">
        <v>14</v>
      </c>
      <c r="C6" s="30" t="s">
        <v>16</v>
      </c>
      <c r="D6" s="29" t="s">
        <v>15</v>
      </c>
      <c r="E6" s="31" t="s">
        <v>21</v>
      </c>
      <c r="F6" s="32" t="s">
        <v>11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33" customFormat="1">
      <c r="A7" s="26" t="s">
        <v>10</v>
      </c>
      <c r="B7" s="83" t="s">
        <v>18</v>
      </c>
      <c r="C7" s="83"/>
      <c r="D7" s="83"/>
      <c r="E7" s="83"/>
      <c r="F7" s="55"/>
    </row>
    <row r="8" spans="1:45" s="33" customFormat="1">
      <c r="A8" s="41" t="s">
        <v>1</v>
      </c>
      <c r="B8" s="42" t="s">
        <v>26</v>
      </c>
      <c r="C8" s="43"/>
      <c r="D8" s="43"/>
      <c r="E8" s="56"/>
      <c r="F8" s="57"/>
    </row>
    <row r="9" spans="1:45" s="33" customFormat="1" ht="25.8" customHeight="1">
      <c r="A9" s="44"/>
      <c r="B9" s="82" t="s">
        <v>38</v>
      </c>
      <c r="C9" s="70">
        <v>32</v>
      </c>
      <c r="D9" s="46" t="s">
        <v>19</v>
      </c>
      <c r="E9" s="52"/>
      <c r="F9" s="57"/>
    </row>
    <row r="10" spans="1:45" s="33" customFormat="1" ht="24">
      <c r="A10" s="44"/>
      <c r="B10" s="82" t="s">
        <v>39</v>
      </c>
      <c r="C10" s="70">
        <v>4</v>
      </c>
      <c r="D10" s="46" t="s">
        <v>20</v>
      </c>
      <c r="E10" s="52"/>
      <c r="F10" s="57"/>
    </row>
    <row r="11" spans="1:45" s="33" customFormat="1" ht="24">
      <c r="A11" s="44"/>
      <c r="B11" s="82" t="s">
        <v>41</v>
      </c>
      <c r="C11" s="70">
        <v>1</v>
      </c>
      <c r="D11" s="46" t="s">
        <v>20</v>
      </c>
      <c r="E11" s="52"/>
      <c r="F11" s="57"/>
    </row>
    <row r="12" spans="1:45" s="33" customFormat="1" ht="24">
      <c r="A12" s="44"/>
      <c r="B12" s="82" t="s">
        <v>40</v>
      </c>
      <c r="C12" s="70">
        <v>1</v>
      </c>
      <c r="D12" s="46" t="s">
        <v>20</v>
      </c>
      <c r="E12" s="52"/>
      <c r="F12" s="57"/>
    </row>
    <row r="13" spans="1:45" s="33" customFormat="1">
      <c r="A13" s="44"/>
      <c r="B13" s="62" t="s">
        <v>22</v>
      </c>
      <c r="C13" s="47"/>
      <c r="D13" s="46"/>
      <c r="E13" s="52"/>
      <c r="F13" s="57"/>
    </row>
    <row r="14" spans="1:45" s="33" customFormat="1">
      <c r="A14" s="48" t="s">
        <v>17</v>
      </c>
      <c r="B14" s="78" t="s">
        <v>23</v>
      </c>
      <c r="C14" s="75"/>
      <c r="D14" s="74"/>
      <c r="E14" s="76"/>
      <c r="F14" s="77"/>
    </row>
    <row r="15" spans="1:45" s="33" customFormat="1" ht="28.5" customHeight="1">
      <c r="A15" s="79"/>
      <c r="B15" s="72" t="s">
        <v>25</v>
      </c>
      <c r="C15" s="73">
        <v>1</v>
      </c>
      <c r="D15" s="74" t="s">
        <v>24</v>
      </c>
      <c r="E15" s="76"/>
      <c r="F15" s="77"/>
    </row>
    <row r="16" spans="1:45" s="33" customFormat="1">
      <c r="A16" s="49"/>
      <c r="B16" s="50"/>
      <c r="C16" s="51"/>
      <c r="D16" s="51"/>
      <c r="E16" s="58"/>
      <c r="F16" s="59"/>
    </row>
    <row r="17" spans="1:6" s="33" customFormat="1">
      <c r="A17" s="26" t="s">
        <v>2</v>
      </c>
      <c r="B17" s="83" t="s">
        <v>28</v>
      </c>
      <c r="C17" s="83"/>
      <c r="D17" s="83"/>
      <c r="E17" s="83"/>
      <c r="F17" s="55"/>
    </row>
    <row r="18" spans="1:6">
      <c r="A18" s="41" t="s">
        <v>31</v>
      </c>
      <c r="B18" s="42" t="s">
        <v>26</v>
      </c>
      <c r="C18" s="43"/>
      <c r="D18" s="43"/>
      <c r="E18" s="56"/>
      <c r="F18" s="57"/>
    </row>
    <row r="19" spans="1:6" s="33" customFormat="1" ht="24">
      <c r="A19" s="44"/>
      <c r="B19" s="82" t="s">
        <v>38</v>
      </c>
      <c r="C19" s="70">
        <v>33</v>
      </c>
      <c r="D19" s="46" t="s">
        <v>19</v>
      </c>
      <c r="E19" s="52"/>
      <c r="F19" s="57"/>
    </row>
    <row r="20" spans="1:6" s="33" customFormat="1" ht="24">
      <c r="A20" s="44"/>
      <c r="B20" s="82" t="s">
        <v>39</v>
      </c>
      <c r="C20" s="70">
        <v>4</v>
      </c>
      <c r="D20" s="46" t="s">
        <v>20</v>
      </c>
      <c r="E20" s="52"/>
      <c r="F20" s="57"/>
    </row>
    <row r="21" spans="1:6" s="33" customFormat="1" ht="24">
      <c r="A21" s="44"/>
      <c r="B21" s="82" t="s">
        <v>40</v>
      </c>
      <c r="C21" s="70">
        <v>4</v>
      </c>
      <c r="D21" s="46" t="s">
        <v>20</v>
      </c>
      <c r="E21" s="52"/>
      <c r="F21" s="57"/>
    </row>
    <row r="22" spans="1:6">
      <c r="A22" s="44"/>
      <c r="B22" s="62" t="s">
        <v>22</v>
      </c>
      <c r="C22" s="47"/>
      <c r="D22" s="46"/>
      <c r="E22" s="52"/>
      <c r="F22" s="57"/>
    </row>
    <row r="23" spans="1:6">
      <c r="A23" s="44"/>
      <c r="B23" s="62"/>
      <c r="C23" s="47"/>
      <c r="D23" s="46"/>
      <c r="E23" s="52"/>
      <c r="F23" s="57"/>
    </row>
    <row r="24" spans="1:6">
      <c r="A24" s="48" t="s">
        <v>3</v>
      </c>
      <c r="B24" s="78" t="s">
        <v>23</v>
      </c>
      <c r="C24" s="75"/>
      <c r="D24" s="74"/>
      <c r="E24" s="76"/>
      <c r="F24" s="77"/>
    </row>
    <row r="25" spans="1:6" ht="24">
      <c r="A25" s="79"/>
      <c r="B25" s="72" t="s">
        <v>25</v>
      </c>
      <c r="C25" s="73">
        <v>1</v>
      </c>
      <c r="D25" s="74" t="s">
        <v>24</v>
      </c>
      <c r="E25" s="76"/>
      <c r="F25" s="77"/>
    </row>
    <row r="26" spans="1:6">
      <c r="A26" s="49"/>
      <c r="B26" s="50"/>
      <c r="C26" s="51"/>
      <c r="D26" s="51"/>
      <c r="E26" s="58"/>
      <c r="F26" s="59"/>
    </row>
    <row r="27" spans="1:6" s="33" customFormat="1">
      <c r="A27" s="26" t="s">
        <v>4</v>
      </c>
      <c r="B27" s="83" t="s">
        <v>27</v>
      </c>
      <c r="C27" s="83"/>
      <c r="D27" s="83"/>
      <c r="E27" s="83"/>
      <c r="F27" s="55"/>
    </row>
    <row r="28" spans="1:6" s="33" customFormat="1">
      <c r="A28" s="41" t="s">
        <v>32</v>
      </c>
      <c r="B28" s="42" t="s">
        <v>26</v>
      </c>
      <c r="C28" s="43"/>
      <c r="D28" s="43"/>
      <c r="E28" s="56"/>
      <c r="F28" s="57"/>
    </row>
    <row r="29" spans="1:6" s="33" customFormat="1" ht="24">
      <c r="A29" s="44"/>
      <c r="B29" s="82" t="s">
        <v>38</v>
      </c>
      <c r="C29" s="70">
        <v>56</v>
      </c>
      <c r="D29" s="46" t="s">
        <v>19</v>
      </c>
      <c r="E29" s="52"/>
      <c r="F29" s="57"/>
    </row>
    <row r="30" spans="1:6" s="33" customFormat="1" ht="24">
      <c r="A30" s="44"/>
      <c r="B30" s="82" t="s">
        <v>39</v>
      </c>
      <c r="C30" s="70">
        <v>6</v>
      </c>
      <c r="D30" s="46" t="s">
        <v>20</v>
      </c>
      <c r="E30" s="52"/>
      <c r="F30" s="57"/>
    </row>
    <row r="31" spans="1:6" s="33" customFormat="1" ht="24">
      <c r="A31" s="44"/>
      <c r="B31" s="82" t="s">
        <v>40</v>
      </c>
      <c r="C31" s="70">
        <v>2</v>
      </c>
      <c r="D31" s="46" t="s">
        <v>20</v>
      </c>
      <c r="E31" s="52"/>
      <c r="F31" s="57"/>
    </row>
    <row r="32" spans="1:6" s="33" customFormat="1">
      <c r="A32" s="44"/>
      <c r="B32" s="62" t="s">
        <v>22</v>
      </c>
      <c r="C32" s="47"/>
      <c r="D32" s="46"/>
      <c r="E32" s="52"/>
      <c r="F32" s="57"/>
    </row>
    <row r="33" spans="1:7" s="33" customFormat="1" ht="18" customHeight="1">
      <c r="A33" s="63"/>
      <c r="B33" s="64"/>
      <c r="C33" s="65"/>
      <c r="D33" s="66"/>
      <c r="E33" s="67"/>
      <c r="F33" s="68"/>
      <c r="G33" s="69"/>
    </row>
    <row r="34" spans="1:7" s="33" customFormat="1">
      <c r="A34" s="48" t="s">
        <v>33</v>
      </c>
      <c r="B34" s="78" t="s">
        <v>23</v>
      </c>
      <c r="C34" s="75"/>
      <c r="D34" s="74"/>
      <c r="E34" s="76"/>
      <c r="F34" s="77"/>
    </row>
    <row r="35" spans="1:7" s="33" customFormat="1" ht="28.5" customHeight="1">
      <c r="A35" s="79"/>
      <c r="B35" s="72" t="s">
        <v>25</v>
      </c>
      <c r="C35" s="73">
        <v>1</v>
      </c>
      <c r="D35" s="74" t="s">
        <v>24</v>
      </c>
      <c r="E35" s="76"/>
      <c r="F35" s="77"/>
    </row>
    <row r="36" spans="1:7" s="33" customFormat="1">
      <c r="A36" s="49"/>
      <c r="B36" s="50"/>
      <c r="C36" s="51"/>
      <c r="D36" s="51"/>
      <c r="E36" s="58"/>
      <c r="F36" s="59"/>
    </row>
    <row r="37" spans="1:7" s="33" customFormat="1">
      <c r="A37" s="26" t="s">
        <v>5</v>
      </c>
      <c r="B37" s="83" t="s">
        <v>29</v>
      </c>
      <c r="C37" s="83"/>
      <c r="D37" s="83"/>
      <c r="E37" s="83"/>
      <c r="F37" s="55"/>
    </row>
    <row r="38" spans="1:7" s="33" customFormat="1">
      <c r="A38" s="41" t="s">
        <v>34</v>
      </c>
      <c r="B38" s="42" t="s">
        <v>26</v>
      </c>
      <c r="C38" s="43"/>
      <c r="D38" s="43"/>
      <c r="E38" s="56"/>
      <c r="F38" s="57"/>
    </row>
    <row r="39" spans="1:7" s="33" customFormat="1" ht="24">
      <c r="A39" s="44"/>
      <c r="B39" s="82" t="s">
        <v>38</v>
      </c>
      <c r="C39" s="70">
        <v>76</v>
      </c>
      <c r="D39" s="46" t="s">
        <v>19</v>
      </c>
      <c r="E39" s="52"/>
      <c r="F39" s="57"/>
    </row>
    <row r="40" spans="1:7" s="33" customFormat="1" ht="24">
      <c r="A40" s="44"/>
      <c r="B40" s="82" t="s">
        <v>39</v>
      </c>
      <c r="C40" s="70">
        <v>5</v>
      </c>
      <c r="D40" s="46" t="s">
        <v>20</v>
      </c>
      <c r="E40" s="52"/>
      <c r="F40" s="57"/>
    </row>
    <row r="41" spans="1:7" s="33" customFormat="1" ht="24">
      <c r="A41" s="44"/>
      <c r="B41" s="82" t="s">
        <v>40</v>
      </c>
      <c r="C41" s="70">
        <v>6</v>
      </c>
      <c r="D41" s="46" t="s">
        <v>20</v>
      </c>
      <c r="E41" s="52"/>
      <c r="F41" s="57"/>
    </row>
    <row r="42" spans="1:7" s="33" customFormat="1">
      <c r="A42" s="44"/>
      <c r="B42" s="62" t="s">
        <v>22</v>
      </c>
      <c r="C42" s="47"/>
      <c r="D42" s="46"/>
      <c r="E42" s="52"/>
      <c r="F42" s="57"/>
    </row>
    <row r="43" spans="1:7" s="33" customFormat="1">
      <c r="A43" s="48" t="s">
        <v>35</v>
      </c>
      <c r="B43" s="71" t="s">
        <v>23</v>
      </c>
      <c r="C43" s="47"/>
      <c r="D43" s="46"/>
      <c r="E43" s="52"/>
      <c r="F43" s="57"/>
    </row>
    <row r="44" spans="1:7" s="33" customFormat="1" ht="28.5" customHeight="1">
      <c r="A44" s="48"/>
      <c r="B44" s="45" t="s">
        <v>25</v>
      </c>
      <c r="C44" s="70">
        <v>1</v>
      </c>
      <c r="D44" s="46" t="s">
        <v>24</v>
      </c>
      <c r="E44" s="52"/>
      <c r="F44" s="57"/>
    </row>
    <row r="45" spans="1:7" s="33" customFormat="1">
      <c r="A45" s="49"/>
      <c r="B45" s="50"/>
      <c r="C45" s="51"/>
      <c r="D45" s="51"/>
      <c r="E45" s="58"/>
      <c r="F45" s="59"/>
    </row>
    <row r="46" spans="1:7" s="33" customFormat="1">
      <c r="A46" s="26" t="s">
        <v>6</v>
      </c>
      <c r="B46" s="83" t="s">
        <v>30</v>
      </c>
      <c r="C46" s="83"/>
      <c r="D46" s="83"/>
      <c r="E46" s="83"/>
      <c r="F46" s="55"/>
    </row>
    <row r="47" spans="1:7" s="33" customFormat="1">
      <c r="A47" s="41" t="s">
        <v>36</v>
      </c>
      <c r="B47" s="42" t="s">
        <v>26</v>
      </c>
      <c r="C47" s="43"/>
      <c r="D47" s="43"/>
      <c r="E47" s="56"/>
      <c r="F47" s="57"/>
    </row>
    <row r="48" spans="1:7" s="33" customFormat="1" ht="24">
      <c r="A48" s="44"/>
      <c r="B48" s="82" t="s">
        <v>38</v>
      </c>
      <c r="C48" s="70">
        <v>100</v>
      </c>
      <c r="D48" s="46" t="s">
        <v>19</v>
      </c>
      <c r="E48" s="52"/>
      <c r="F48" s="57"/>
    </row>
    <row r="49" spans="1:6" s="33" customFormat="1" ht="24">
      <c r="A49" s="44"/>
      <c r="B49" s="82" t="s">
        <v>42</v>
      </c>
      <c r="C49" s="70">
        <v>6</v>
      </c>
      <c r="D49" s="46" t="s">
        <v>20</v>
      </c>
      <c r="E49" s="52"/>
      <c r="F49" s="57"/>
    </row>
    <row r="50" spans="1:6" s="33" customFormat="1" ht="24">
      <c r="A50" s="44"/>
      <c r="B50" s="82" t="s">
        <v>39</v>
      </c>
      <c r="C50" s="70">
        <v>10</v>
      </c>
      <c r="D50" s="46" t="s">
        <v>20</v>
      </c>
      <c r="E50" s="52"/>
      <c r="F50" s="57"/>
    </row>
    <row r="51" spans="1:6" s="33" customFormat="1" ht="24">
      <c r="A51" s="44"/>
      <c r="B51" s="82" t="s">
        <v>41</v>
      </c>
      <c r="C51" s="70">
        <v>1</v>
      </c>
      <c r="D51" s="46" t="s">
        <v>20</v>
      </c>
      <c r="E51" s="52"/>
      <c r="F51" s="57"/>
    </row>
    <row r="52" spans="1:6" s="33" customFormat="1">
      <c r="A52" s="44"/>
      <c r="B52" s="62" t="s">
        <v>22</v>
      </c>
      <c r="C52" s="47"/>
      <c r="D52" s="46"/>
      <c r="E52" s="52"/>
      <c r="F52" s="57"/>
    </row>
    <row r="53" spans="1:6" s="33" customFormat="1">
      <c r="A53" s="44"/>
      <c r="B53" s="62"/>
      <c r="C53" s="47"/>
      <c r="D53" s="46"/>
      <c r="E53" s="52"/>
      <c r="F53" s="57"/>
    </row>
    <row r="54" spans="1:6" s="33" customFormat="1">
      <c r="A54" s="48" t="s">
        <v>37</v>
      </c>
      <c r="B54" s="78" t="s">
        <v>23</v>
      </c>
      <c r="C54" s="75"/>
      <c r="D54" s="74"/>
      <c r="E54" s="76"/>
      <c r="F54" s="77"/>
    </row>
    <row r="55" spans="1:6" s="33" customFormat="1" ht="28.5" customHeight="1">
      <c r="A55" s="79"/>
      <c r="B55" s="72" t="s">
        <v>25</v>
      </c>
      <c r="C55" s="73">
        <v>1</v>
      </c>
      <c r="D55" s="74" t="s">
        <v>24</v>
      </c>
      <c r="E55" s="76"/>
      <c r="F55" s="77"/>
    </row>
    <row r="56" spans="1:6" s="33" customFormat="1">
      <c r="A56" s="49"/>
      <c r="B56" s="50"/>
      <c r="C56" s="51"/>
      <c r="D56" s="51"/>
      <c r="E56" s="58"/>
      <c r="F56" s="59"/>
    </row>
  </sheetData>
  <mergeCells count="5">
    <mergeCell ref="B17:E17"/>
    <mergeCell ref="B27:E27"/>
    <mergeCell ref="B37:E37"/>
    <mergeCell ref="B46:E46"/>
    <mergeCell ref="B7:E7"/>
  </mergeCells>
  <pageMargins left="0.7" right="0.7" top="0.75" bottom="0.75" header="0.3" footer="0.3"/>
  <pageSetup paperSize="9" fitToHeight="0" orientation="portrait" r:id="rId1"/>
  <rowBreaks count="4" manualBreakCount="4">
    <brk id="16" max="16383" man="1"/>
    <brk id="26" max="16383" man="1"/>
    <brk id="36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"/>
  <sheetViews>
    <sheetView view="pageBreakPreview" zoomScale="130" zoomScaleNormal="100" zoomScaleSheetLayoutView="130" workbookViewId="0">
      <selection activeCell="A11" sqref="A11"/>
    </sheetView>
  </sheetViews>
  <sheetFormatPr defaultRowHeight="14.4"/>
  <cols>
    <col min="1" max="1" width="5.5546875" customWidth="1"/>
    <col min="2" max="2" width="58" customWidth="1"/>
    <col min="3" max="3" width="12.88671875" customWidth="1"/>
  </cols>
  <sheetData>
    <row r="1" spans="1:3">
      <c r="B1" s="15"/>
    </row>
    <row r="2" spans="1:3" ht="15.6">
      <c r="A2" s="84" t="s">
        <v>7</v>
      </c>
      <c r="B2" s="85"/>
      <c r="C2" s="86"/>
    </row>
    <row r="3" spans="1:3">
      <c r="A3" s="1" t="s">
        <v>8</v>
      </c>
      <c r="B3" s="2" t="s">
        <v>0</v>
      </c>
      <c r="C3" s="61"/>
    </row>
    <row r="4" spans="1:3">
      <c r="A4" s="34"/>
      <c r="B4" s="35"/>
      <c r="C4" s="36" t="s">
        <v>11</v>
      </c>
    </row>
    <row r="5" spans="1:3">
      <c r="A5" s="8">
        <v>1</v>
      </c>
      <c r="B5" s="81" t="str">
        <f>BOQ!B7</f>
        <v>1ST FLOOR (TRANSPORT AUTHORITY- Counters, Land &amp; Maritime)</v>
      </c>
      <c r="C5" s="9"/>
    </row>
    <row r="6" spans="1:3">
      <c r="A6" s="3"/>
      <c r="B6" s="5"/>
      <c r="C6" s="6"/>
    </row>
    <row r="7" spans="1:3">
      <c r="A7" s="8">
        <v>2</v>
      </c>
      <c r="B7" s="81" t="str">
        <f>BOQ!B17</f>
        <v>2nd FLOOR (TRANSPORT AUTHORITY- Coporate)</v>
      </c>
      <c r="C7" s="9"/>
    </row>
    <row r="8" spans="1:3">
      <c r="A8" s="3"/>
      <c r="B8" s="5"/>
      <c r="C8" s="6"/>
    </row>
    <row r="9" spans="1:3">
      <c r="A9" s="8">
        <v>3</v>
      </c>
      <c r="B9" s="80" t="str">
        <f>BOQ!B27</f>
        <v>2ND FLOOR (REGIONAL AIRPORTS)</v>
      </c>
      <c r="C9" s="9"/>
    </row>
    <row r="10" spans="1:3">
      <c r="A10" s="3"/>
      <c r="B10" s="5"/>
      <c r="C10" s="6"/>
    </row>
    <row r="11" spans="1:3">
      <c r="A11" s="8">
        <v>4</v>
      </c>
      <c r="B11" s="80" t="str">
        <f>BOQ!B37</f>
        <v>3RD FLOOR (MoTCA)</v>
      </c>
      <c r="C11" s="9"/>
    </row>
    <row r="12" spans="1:3" ht="10.5" customHeight="1">
      <c r="A12" s="3"/>
      <c r="B12" s="7"/>
      <c r="C12" s="4"/>
    </row>
    <row r="13" spans="1:3">
      <c r="A13" s="8">
        <v>5</v>
      </c>
      <c r="B13" s="80" t="str">
        <f>BOQ!B46</f>
        <v>4TH FLOOR (MoTCA)</v>
      </c>
      <c r="C13" s="9"/>
    </row>
    <row r="14" spans="1:3">
      <c r="A14" s="3"/>
      <c r="B14" s="5"/>
      <c r="C14" s="6"/>
    </row>
    <row r="15" spans="1:3">
      <c r="A15" s="3"/>
      <c r="B15" s="5"/>
      <c r="C15" s="6"/>
    </row>
    <row r="16" spans="1:3" ht="15.6">
      <c r="A16" s="87" t="s">
        <v>9</v>
      </c>
      <c r="B16" s="88"/>
      <c r="C16" s="37">
        <f>SUM(C5:C14)</f>
        <v>0</v>
      </c>
    </row>
    <row r="21" spans="3:3">
      <c r="C21" s="60"/>
    </row>
  </sheetData>
  <mergeCells count="2">
    <mergeCell ref="A2:C2"/>
    <mergeCell ref="A16:B16"/>
  </mergeCells>
  <pageMargins left="1.01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view="pageBreakPreview" topLeftCell="A11" zoomScale="85" zoomScaleNormal="55" zoomScaleSheetLayoutView="85" workbookViewId="0">
      <selection activeCell="B16" sqref="B16"/>
    </sheetView>
  </sheetViews>
  <sheetFormatPr defaultColWidth="9.109375" defaultRowHeight="14.4"/>
  <cols>
    <col min="1" max="3" width="9.109375" style="16"/>
    <col min="4" max="4" width="24.5546875" style="24" customWidth="1"/>
    <col min="5" max="5" width="29.5546875" style="24" customWidth="1"/>
    <col min="6" max="6" width="5.109375" style="16" customWidth="1"/>
    <col min="7" max="7" width="9.109375" style="11"/>
    <col min="8" max="16384" width="9.109375" style="12"/>
  </cols>
  <sheetData>
    <row r="1" spans="1:6" ht="15" thickTop="1">
      <c r="A1" s="25"/>
      <c r="B1" s="17"/>
      <c r="C1" s="17"/>
      <c r="D1" s="17"/>
      <c r="E1" s="17"/>
      <c r="F1" s="18"/>
    </row>
    <row r="2" spans="1:6">
      <c r="A2" s="21"/>
      <c r="B2" s="19"/>
      <c r="C2" s="19"/>
      <c r="D2" s="19"/>
      <c r="E2" s="19"/>
      <c r="F2" s="20"/>
    </row>
    <row r="3" spans="1:6">
      <c r="A3" s="21"/>
      <c r="D3" s="16"/>
      <c r="E3" s="16"/>
      <c r="F3" s="20"/>
    </row>
    <row r="4" spans="1:6">
      <c r="A4" s="21"/>
      <c r="D4" s="16"/>
      <c r="E4" s="16"/>
      <c r="F4" s="20"/>
    </row>
    <row r="5" spans="1:6">
      <c r="A5" s="21"/>
      <c r="D5" s="16"/>
      <c r="E5" s="16"/>
      <c r="F5" s="20"/>
    </row>
    <row r="6" spans="1:6" ht="33.6">
      <c r="A6" s="22"/>
      <c r="B6" s="90" t="s">
        <v>12</v>
      </c>
      <c r="C6" s="90"/>
      <c r="D6" s="90"/>
      <c r="E6" s="90"/>
      <c r="F6" s="23"/>
    </row>
    <row r="7" spans="1:6" ht="46.2">
      <c r="A7" s="22"/>
      <c r="B7" s="91"/>
      <c r="C7" s="91"/>
      <c r="D7" s="91"/>
      <c r="E7" s="91"/>
      <c r="F7" s="23"/>
    </row>
    <row r="8" spans="1:6" ht="46.2">
      <c r="A8" s="21"/>
      <c r="B8" s="39"/>
      <c r="C8" s="39"/>
      <c r="D8" s="39"/>
      <c r="E8" s="39"/>
      <c r="F8" s="20"/>
    </row>
    <row r="9" spans="1:6" ht="196.5" customHeight="1">
      <c r="A9" s="21"/>
      <c r="B9" s="91" t="str">
        <f>BOQ!B2</f>
        <v xml:space="preserve">Office Partion works at Ministry of Transport &amp; Civil Aviation, Regional Airports and </v>
      </c>
      <c r="C9" s="91"/>
      <c r="D9" s="91"/>
      <c r="E9" s="91"/>
      <c r="F9" s="20"/>
    </row>
    <row r="10" spans="1:6" ht="46.2">
      <c r="A10" s="22"/>
      <c r="B10" s="38"/>
      <c r="C10" s="38"/>
      <c r="D10" s="38"/>
      <c r="E10" s="38"/>
      <c r="F10" s="23"/>
    </row>
    <row r="11" spans="1:6" ht="131.25" customHeight="1">
      <c r="A11" s="21"/>
      <c r="B11" s="92" t="str">
        <f>BOQ!B3</f>
        <v>Maldives Transport Authority</v>
      </c>
      <c r="C11" s="92"/>
      <c r="D11" s="92"/>
      <c r="E11" s="92"/>
      <c r="F11" s="20"/>
    </row>
    <row r="12" spans="1:6" ht="19.5" customHeight="1">
      <c r="A12" s="21"/>
      <c r="B12" s="91"/>
      <c r="C12" s="91"/>
      <c r="D12" s="91"/>
      <c r="E12" s="91"/>
      <c r="F12" s="20"/>
    </row>
    <row r="13" spans="1:6" ht="46.2" hidden="1">
      <c r="A13" s="21"/>
      <c r="B13" s="40"/>
      <c r="C13" s="40"/>
      <c r="D13" s="40"/>
      <c r="E13" s="40"/>
      <c r="F13" s="20"/>
    </row>
    <row r="14" spans="1:6" ht="46.2">
      <c r="A14" s="21"/>
      <c r="B14" s="39"/>
      <c r="C14" s="39"/>
      <c r="D14" s="39"/>
      <c r="E14" s="39"/>
      <c r="F14" s="20"/>
    </row>
    <row r="15" spans="1:6">
      <c r="A15" s="21"/>
      <c r="B15" s="89">
        <v>43800</v>
      </c>
      <c r="C15" s="89"/>
      <c r="D15" s="89"/>
      <c r="E15" s="89"/>
      <c r="F15" s="20"/>
    </row>
    <row r="16" spans="1:6">
      <c r="A16" s="21"/>
      <c r="D16" s="16"/>
      <c r="E16" s="16"/>
      <c r="F16" s="20"/>
    </row>
    <row r="17" spans="1:7">
      <c r="A17" s="21"/>
      <c r="D17" s="16"/>
      <c r="E17" s="16"/>
      <c r="F17" s="20"/>
    </row>
    <row r="18" spans="1:7">
      <c r="A18" s="21"/>
      <c r="D18" s="16"/>
      <c r="E18" s="16"/>
      <c r="F18" s="20"/>
    </row>
    <row r="19" spans="1:7">
      <c r="A19" s="21"/>
      <c r="D19" s="16"/>
      <c r="E19" s="16"/>
      <c r="F19" s="20"/>
      <c r="G19" s="13"/>
    </row>
    <row r="21" spans="1:7" ht="19.5" customHeight="1"/>
  </sheetData>
  <mergeCells count="6">
    <mergeCell ref="B15:E15"/>
    <mergeCell ref="B6:E6"/>
    <mergeCell ref="B7:E7"/>
    <mergeCell ref="B9:E9"/>
    <mergeCell ref="B11:E11"/>
    <mergeCell ref="B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BOQ</vt:lpstr>
      <vt:lpstr>Summary</vt:lpstr>
      <vt:lpstr>Cover</vt:lpstr>
      <vt:lpstr>Cover!Print_Area</vt:lpstr>
      <vt:lpstr>BOQ!Print_Titles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Quantities</dc:title>
  <dc:creator>Mujaaa</dc:creator>
  <cp:lastModifiedBy>USER</cp:lastModifiedBy>
  <cp:lastPrinted>2019-11-22T18:58:11Z</cp:lastPrinted>
  <dcterms:created xsi:type="dcterms:W3CDTF">2010-03-21T01:54:59Z</dcterms:created>
  <dcterms:modified xsi:type="dcterms:W3CDTF">2019-12-02T05:43:38Z</dcterms:modified>
</cp:coreProperties>
</file>