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39F07080-7A1D-4EFF-9389-DCE4FA401F20}" xr6:coauthVersionLast="45" xr6:coauthVersionMax="45" xr10:uidLastSave="{00000000-0000-0000-0000-000000000000}"/>
  <bookViews>
    <workbookView xWindow="-8568" yWindow="5064" windowWidth="17280" windowHeight="8964" xr2:uid="{1E868A67-2324-4CFE-B69C-BDFB5AFA1B1A}"/>
  </bookViews>
  <sheets>
    <sheet name="ELV" sheetId="1" r:id="rId1"/>
  </sheets>
  <definedNames>
    <definedName name="_xlnm.Print_Area" localSheetId="0">ELV!$A$1:$F$100</definedName>
    <definedName name="_xlnm.Print_Titles" localSheetId="0">ELV!$7:$8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2" i="1" l="1"/>
  <c r="F91" i="1"/>
  <c r="F90" i="1"/>
  <c r="F89" i="1"/>
  <c r="F86" i="1"/>
  <c r="F84" i="1"/>
  <c r="F83" i="1"/>
  <c r="F71" i="1"/>
  <c r="F70" i="1"/>
  <c r="F69" i="1"/>
  <c r="F68" i="1"/>
  <c r="F64" i="1"/>
  <c r="F63" i="1"/>
  <c r="F62" i="1"/>
  <c r="F50" i="1"/>
  <c r="F49" i="1"/>
  <c r="F48" i="1"/>
  <c r="F47" i="1"/>
  <c r="F44" i="1"/>
  <c r="F42" i="1"/>
  <c r="F41" i="1"/>
  <c r="F29" i="1"/>
  <c r="F28" i="1"/>
  <c r="F27" i="1"/>
  <c r="F26" i="1"/>
  <c r="F25" i="1"/>
  <c r="F22" i="1"/>
  <c r="F20" i="1"/>
  <c r="F19" i="1"/>
  <c r="F9" i="1" l="1"/>
  <c r="F31" i="1"/>
  <c r="F52" i="1"/>
  <c r="F73" i="1"/>
</calcChain>
</file>

<file path=xl/sharedStrings.xml><?xml version="1.0" encoding="utf-8"?>
<sst xmlns="http://schemas.openxmlformats.org/spreadsheetml/2006/main" count="116" uniqueCount="41">
  <si>
    <t>ANNEX - 01</t>
  </si>
  <si>
    <t>BILL OF QUANTITIES</t>
  </si>
  <si>
    <t>CHAMBEYLEE VILLA. 1st, 2nd, 3rd &amp; 4th Floor</t>
  </si>
  <si>
    <t>NO</t>
  </si>
  <si>
    <t>DESCRIPTION</t>
  </si>
  <si>
    <t>QTY</t>
  </si>
  <si>
    <t>RATE</t>
  </si>
  <si>
    <t>TOTAL</t>
  </si>
  <si>
    <t>1</t>
  </si>
  <si>
    <t>1st FLOOR ( Maldives Transport Authority )</t>
  </si>
  <si>
    <t>ELV WIRING AND INSTALLATIONS</t>
  </si>
  <si>
    <t>(a) Rates shall include for: screws, nails, bolts, nuts, standard cable fixing or supporting clips, brackates, straps, rivets, plugs and all incidental accessories</t>
  </si>
  <si>
    <t>(d) Rates shall include for supply and complete installation</t>
  </si>
  <si>
    <t>(e) Contractor shall provide all cabling, wiring, conduites, etc. outside the site boundries are not included under this Contract.</t>
  </si>
  <si>
    <t>LABOUR</t>
  </si>
  <si>
    <t>Cutting of trench from existing floor screed, Installation of Conduits and Pulling the Cables through the conduits, filling the trench with cement-sand screed. Electrical and low-voltage wires shall be in separate conduits. Minimum 100mm gap shall be maintained between electrical and low-voltage conduits. Floor Face fixture shall be fixed with a 15mm elevation above existing floor finish level.</t>
  </si>
  <si>
    <t>Data Points.</t>
  </si>
  <si>
    <t>Telephone Points</t>
  </si>
  <si>
    <t>MATERIAL</t>
  </si>
  <si>
    <t>Data &amp; Telephone Point Combo for Office Spaces</t>
  </si>
  <si>
    <t>Single Data Outlet for Office Spaces</t>
  </si>
  <si>
    <t>Single Data Outlet for CCTV Cameras</t>
  </si>
  <si>
    <t>Single Data Outlet for Access Control System</t>
  </si>
  <si>
    <t>Single Data Outlet for Queuebee System</t>
  </si>
  <si>
    <t>2</t>
  </si>
  <si>
    <t>2nd FLOOR ( Regional Airports )</t>
  </si>
  <si>
    <t>Data Points</t>
  </si>
  <si>
    <t>3</t>
  </si>
  <si>
    <t>3rd FLOOR (Ministry of Transport and Civil Aviation )</t>
  </si>
  <si>
    <t>4</t>
  </si>
  <si>
    <t>4th FLOOR (Ministry of Transport and Civil Aviation )</t>
  </si>
  <si>
    <t>CATV Outlet for Meetings rooms &amp; Waiting Areas</t>
  </si>
  <si>
    <t>PROJECT:  Low Voltage works at Ministry of Transport &amp; Civil Aviation</t>
  </si>
  <si>
    <t>All data &amp; telephone outlets, wiring cables, accessories etc. shall be approved by Ministry of Transport &amp; Civil Aviation.</t>
  </si>
  <si>
    <t>No.s</t>
  </si>
  <si>
    <t>Item</t>
  </si>
  <si>
    <t>Cat 6 Cables</t>
  </si>
  <si>
    <t>Points</t>
  </si>
  <si>
    <t>UNIT</t>
  </si>
  <si>
    <t>(b) Rates for  conduits, fittings, equipment and similar items shall include for: all fixings to various building surfaces</t>
  </si>
  <si>
    <t>(c) A point wiring for data/telephone points is measured (regardless of 1 gang, 2 gang ect) as one point for each outlet; other end of wire is not included in the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</si>
</sst>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Times New Roman"/>
      <family val="1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gradientFill degree="180">
        <stop position="0">
          <color theme="0"/>
        </stop>
        <stop position="1">
          <color theme="1" tint="0.34900967436750391"/>
        </stop>
      </gradient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7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0" fontId="2" fillId="0" borderId="0" xfId="0" applyFont="1"/>
    <xf numFmtId="0" fontId="7" fillId="0" borderId="0" xfId="1" applyFont="1" applyAlignment="1">
      <alignment vertical="center"/>
    </xf>
    <xf numFmtId="0" fontId="1" fillId="0" borderId="0" xfId="0" applyFont="1"/>
    <xf numFmtId="49" fontId="8" fillId="2" borderId="4" xfId="3" applyNumberFormat="1" applyFont="1" applyFill="1" applyBorder="1" applyAlignment="1">
      <alignment horizontal="center" vertical="center"/>
    </xf>
    <xf numFmtId="43" fontId="10" fillId="0" borderId="4" xfId="4" applyFont="1" applyFill="1" applyBorder="1" applyAlignment="1">
      <alignment horizontal="center" vertical="center"/>
    </xf>
    <xf numFmtId="49" fontId="7" fillId="0" borderId="5" xfId="3" applyNumberFormat="1" applyFont="1" applyBorder="1" applyAlignment="1">
      <alignment horizontal="right" vertical="center"/>
    </xf>
    <xf numFmtId="0" fontId="5" fillId="0" borderId="6" xfId="0" applyFont="1" applyBorder="1"/>
    <xf numFmtId="49" fontId="11" fillId="0" borderId="6" xfId="3" applyNumberFormat="1" applyFont="1" applyBorder="1" applyAlignment="1">
      <alignment horizontal="center" vertical="center"/>
    </xf>
    <xf numFmtId="43" fontId="10" fillId="0" borderId="6" xfId="4" applyFont="1" applyFill="1" applyBorder="1" applyAlignment="1">
      <alignment horizontal="center" vertical="center"/>
    </xf>
    <xf numFmtId="164" fontId="10" fillId="0" borderId="7" xfId="5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/>
    </xf>
    <xf numFmtId="49" fontId="13" fillId="0" borderId="9" xfId="3" applyNumberFormat="1" applyFont="1" applyBorder="1" applyAlignment="1">
      <alignment vertical="center" wrapText="1"/>
    </xf>
    <xf numFmtId="0" fontId="12" fillId="0" borderId="9" xfId="1" applyFont="1" applyBorder="1" applyAlignment="1">
      <alignment horizontal="center"/>
    </xf>
    <xf numFmtId="43" fontId="12" fillId="0" borderId="9" xfId="6" applyFont="1" applyFill="1" applyBorder="1" applyAlignment="1">
      <alignment horizontal="right"/>
    </xf>
    <xf numFmtId="43" fontId="12" fillId="0" borderId="10" xfId="6" applyFont="1" applyFill="1" applyBorder="1"/>
    <xf numFmtId="49" fontId="7" fillId="0" borderId="11" xfId="3" applyNumberFormat="1" applyFont="1" applyBorder="1" applyAlignment="1">
      <alignment horizontal="right" vertical="center"/>
    </xf>
    <xf numFmtId="0" fontId="5" fillId="0" borderId="11" xfId="0" applyFont="1" applyBorder="1"/>
    <xf numFmtId="49" fontId="11" fillId="0" borderId="11" xfId="3" applyNumberFormat="1" applyFont="1" applyBorder="1" applyAlignment="1">
      <alignment horizontal="center" vertical="center"/>
    </xf>
    <xf numFmtId="43" fontId="10" fillId="0" borderId="9" xfId="4" applyFont="1" applyFill="1" applyBorder="1" applyAlignment="1">
      <alignment horizontal="center" vertical="center"/>
    </xf>
    <xf numFmtId="164" fontId="10" fillId="0" borderId="9" xfId="5" applyFont="1" applyFill="1" applyBorder="1" applyAlignment="1">
      <alignment horizontal="center" vertical="center"/>
    </xf>
    <xf numFmtId="49" fontId="11" fillId="0" borderId="9" xfId="3" applyNumberFormat="1" applyFont="1" applyBorder="1" applyAlignment="1">
      <alignment horizontal="right" vertical="center"/>
    </xf>
    <xf numFmtId="49" fontId="11" fillId="0" borderId="9" xfId="3" applyNumberFormat="1" applyFont="1" applyBorder="1" applyAlignment="1">
      <alignment vertical="center" wrapText="1"/>
    </xf>
    <xf numFmtId="165" fontId="11" fillId="0" borderId="9" xfId="3" applyNumberFormat="1" applyFont="1" applyBorder="1" applyAlignment="1">
      <alignment horizontal="center" vertical="center"/>
    </xf>
    <xf numFmtId="43" fontId="13" fillId="0" borderId="9" xfId="4" applyFont="1" applyFill="1" applyBorder="1" applyAlignment="1">
      <alignment horizontal="center" vertical="center"/>
    </xf>
    <xf numFmtId="164" fontId="13" fillId="0" borderId="9" xfId="5" applyFont="1" applyFill="1" applyBorder="1" applyAlignment="1">
      <alignment horizontal="center" vertical="center"/>
    </xf>
    <xf numFmtId="49" fontId="11" fillId="0" borderId="9" xfId="3" applyNumberFormat="1" applyFont="1" applyBorder="1" applyAlignment="1">
      <alignment horizontal="center" vertical="center"/>
    </xf>
    <xf numFmtId="49" fontId="11" fillId="0" borderId="12" xfId="3" applyNumberFormat="1" applyFont="1" applyBorder="1" applyAlignment="1">
      <alignment horizontal="right" vertical="center"/>
    </xf>
    <xf numFmtId="43" fontId="13" fillId="0" borderId="12" xfId="4" applyFont="1" applyFill="1" applyBorder="1" applyAlignment="1">
      <alignment vertical="center"/>
    </xf>
    <xf numFmtId="49" fontId="11" fillId="0" borderId="9" xfId="3" applyNumberFormat="1" applyFont="1" applyBorder="1" applyAlignment="1">
      <alignment vertical="center"/>
    </xf>
    <xf numFmtId="49" fontId="11" fillId="0" borderId="12" xfId="3" applyNumberFormat="1" applyFont="1" applyBorder="1" applyAlignment="1">
      <alignment vertical="center"/>
    </xf>
    <xf numFmtId="49" fontId="11" fillId="0" borderId="13" xfId="3" applyNumberFormat="1" applyFont="1" applyBorder="1" applyAlignment="1">
      <alignment horizontal="right" vertical="center"/>
    </xf>
    <xf numFmtId="49" fontId="11" fillId="0" borderId="13" xfId="3" applyNumberFormat="1" applyFont="1" applyBorder="1" applyAlignment="1">
      <alignment vertical="center"/>
    </xf>
    <xf numFmtId="43" fontId="11" fillId="0" borderId="13" xfId="4" applyFont="1" applyFill="1" applyBorder="1" applyAlignment="1">
      <alignment horizontal="center" vertical="center"/>
    </xf>
    <xf numFmtId="43" fontId="13" fillId="0" borderId="13" xfId="4" applyFont="1" applyFill="1" applyBorder="1" applyAlignment="1">
      <alignment vertical="center"/>
    </xf>
    <xf numFmtId="2" fontId="10" fillId="0" borderId="13" xfId="4" applyNumberFormat="1" applyFont="1" applyFill="1" applyBorder="1" applyAlignment="1">
      <alignment horizontal="right" vertical="center"/>
    </xf>
    <xf numFmtId="0" fontId="12" fillId="0" borderId="14" xfId="1" applyFont="1" applyBorder="1" applyAlignment="1">
      <alignment horizontal="center"/>
    </xf>
    <xf numFmtId="49" fontId="11" fillId="0" borderId="11" xfId="3" applyNumberFormat="1" applyFont="1" applyBorder="1" applyAlignment="1">
      <alignment vertical="center" wrapText="1"/>
    </xf>
    <xf numFmtId="0" fontId="12" fillId="0" borderId="11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43" fontId="12" fillId="0" borderId="15" xfId="6" applyFont="1" applyFill="1" applyBorder="1" applyAlignment="1">
      <alignment horizontal="right"/>
    </xf>
    <xf numFmtId="43" fontId="12" fillId="0" borderId="15" xfId="6" applyFont="1" applyFill="1" applyBorder="1"/>
    <xf numFmtId="0" fontId="5" fillId="0" borderId="9" xfId="0" applyFont="1" applyBorder="1" applyAlignment="1">
      <alignment vertical="center" wrapText="1"/>
    </xf>
    <xf numFmtId="43" fontId="13" fillId="0" borderId="9" xfId="4" applyFont="1" applyFill="1" applyBorder="1" applyAlignment="1">
      <alignment vertical="center"/>
    </xf>
    <xf numFmtId="0" fontId="12" fillId="0" borderId="16" xfId="1" applyFont="1" applyBorder="1" applyAlignment="1">
      <alignment horizontal="center"/>
    </xf>
    <xf numFmtId="49" fontId="11" fillId="0" borderId="12" xfId="3" applyNumberFormat="1" applyFont="1" applyBorder="1" applyAlignment="1">
      <alignment vertical="center" wrapText="1"/>
    </xf>
    <xf numFmtId="49" fontId="11" fillId="0" borderId="12" xfId="3" applyNumberFormat="1" applyFont="1" applyBorder="1" applyAlignment="1">
      <alignment horizontal="center" vertical="center"/>
    </xf>
    <xf numFmtId="2" fontId="10" fillId="0" borderId="12" xfId="4" applyNumberFormat="1" applyFont="1" applyFill="1" applyBorder="1" applyAlignment="1">
      <alignment horizontal="right" vertical="center"/>
    </xf>
    <xf numFmtId="49" fontId="9" fillId="3" borderId="4" xfId="3" applyNumberFormat="1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43" fontId="7" fillId="0" borderId="1" xfId="2" applyFont="1" applyFill="1" applyBorder="1" applyAlignment="1">
      <alignment horizontal="center" vertical="center"/>
    </xf>
    <xf numFmtId="2" fontId="7" fillId="0" borderId="2" xfId="2" applyNumberFormat="1" applyFont="1" applyFill="1" applyBorder="1" applyAlignment="1">
      <alignment horizontal="center" vertical="center"/>
    </xf>
    <xf numFmtId="2" fontId="7" fillId="0" borderId="3" xfId="2" applyNumberFormat="1" applyFont="1" applyFill="1" applyBorder="1" applyAlignment="1">
      <alignment horizontal="center" vertical="center"/>
    </xf>
  </cellXfs>
  <cellStyles count="7">
    <cellStyle name="Comma 2" xfId="2" xr:uid="{240828D8-03D1-457D-A5B2-B3F359C00946}"/>
    <cellStyle name="Comma 3" xfId="5" xr:uid="{CAD183D5-722B-40D3-B3A2-DDB55873EE44}"/>
    <cellStyle name="Comma 4" xfId="4" xr:uid="{3B31D141-C925-4823-9093-525BCB375BEE}"/>
    <cellStyle name="Comma 7" xfId="6" xr:uid="{F127A7EC-FAD5-47D6-B75F-85517559F690}"/>
    <cellStyle name="Normal" xfId="0" builtinId="0"/>
    <cellStyle name="Normal 2" xfId="1" xr:uid="{AD4030BE-70EC-4DE0-90FB-7B473E07CC60}"/>
    <cellStyle name="Normal 4" xfId="3" xr:uid="{4A9A5F88-0CB7-4EE4-81AE-5716F8F942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EF8AC-FCEB-4EB4-A9E9-A5D70C7EA95A}">
  <sheetPr>
    <pageSetUpPr fitToPage="1"/>
  </sheetPr>
  <dimension ref="A1:AN94"/>
  <sheetViews>
    <sheetView showGridLines="0" tabSelected="1" view="pageBreakPreview" zoomScale="120" zoomScaleNormal="160" zoomScaleSheetLayoutView="120" workbookViewId="0">
      <pane ySplit="8" topLeftCell="A14" activePane="bottomLeft" state="frozen"/>
      <selection pane="bottomLeft" activeCell="B15" sqref="B15"/>
    </sheetView>
  </sheetViews>
  <sheetFormatPr defaultRowHeight="14.4" x14ac:dyDescent="0.3"/>
  <cols>
    <col min="1" max="1" width="4.109375" customWidth="1"/>
    <col min="2" max="2" width="37.5546875" customWidth="1"/>
    <col min="3" max="4" width="7.6640625" style="1" customWidth="1"/>
    <col min="5" max="5" width="8" style="2" customWidth="1"/>
    <col min="6" max="6" width="13.109375" style="3" customWidth="1"/>
  </cols>
  <sheetData>
    <row r="1" spans="1:40" x14ac:dyDescent="0.3">
      <c r="B1" t="s">
        <v>0</v>
      </c>
    </row>
    <row r="2" spans="1:40" x14ac:dyDescent="0.3">
      <c r="B2" s="4" t="s">
        <v>1</v>
      </c>
    </row>
    <row r="3" spans="1:40" x14ac:dyDescent="0.3">
      <c r="B3" s="4" t="s">
        <v>32</v>
      </c>
    </row>
    <row r="4" spans="1:40" x14ac:dyDescent="0.3">
      <c r="B4" s="4" t="s">
        <v>2</v>
      </c>
    </row>
    <row r="5" spans="1:40" x14ac:dyDescent="0.3">
      <c r="B5" s="5"/>
    </row>
    <row r="6" spans="1:40" x14ac:dyDescent="0.3">
      <c r="B6" s="5"/>
    </row>
    <row r="7" spans="1:40" x14ac:dyDescent="0.3">
      <c r="A7" s="53" t="s">
        <v>3</v>
      </c>
      <c r="B7" s="53" t="s">
        <v>4</v>
      </c>
      <c r="C7" s="54" t="s">
        <v>38</v>
      </c>
      <c r="D7" s="54" t="s">
        <v>5</v>
      </c>
      <c r="E7" s="56" t="s">
        <v>6</v>
      </c>
      <c r="F7" s="57" t="s">
        <v>7</v>
      </c>
    </row>
    <row r="8" spans="1:40" s="7" customFormat="1" x14ac:dyDescent="0.3">
      <c r="A8" s="53"/>
      <c r="B8" s="53"/>
      <c r="C8" s="55"/>
      <c r="D8" s="55"/>
      <c r="E8" s="56"/>
      <c r="F8" s="58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s="7" customFormat="1" x14ac:dyDescent="0.3">
      <c r="A9" s="8" t="s">
        <v>8</v>
      </c>
      <c r="B9" s="52" t="s">
        <v>9</v>
      </c>
      <c r="C9" s="52"/>
      <c r="D9" s="52"/>
      <c r="E9" s="52"/>
      <c r="F9" s="9">
        <f>SUM(F19:F29)</f>
        <v>0</v>
      </c>
    </row>
    <row r="10" spans="1:40" s="7" customFormat="1" x14ac:dyDescent="0.3">
      <c r="A10" s="10"/>
      <c r="B10" s="11" t="s">
        <v>10</v>
      </c>
      <c r="C10" s="12"/>
      <c r="D10" s="12"/>
      <c r="E10" s="13"/>
      <c r="F10" s="14"/>
    </row>
    <row r="11" spans="1:40" ht="39" customHeight="1" x14ac:dyDescent="0.3">
      <c r="A11" s="15"/>
      <c r="B11" s="16" t="s">
        <v>11</v>
      </c>
      <c r="C11" s="17"/>
      <c r="D11" s="17"/>
      <c r="E11" s="18"/>
      <c r="F11" s="19"/>
    </row>
    <row r="12" spans="1:40" ht="36" x14ac:dyDescent="0.3">
      <c r="A12" s="15"/>
      <c r="B12" s="16" t="s">
        <v>39</v>
      </c>
      <c r="C12" s="17"/>
      <c r="D12" s="17"/>
      <c r="E12" s="18"/>
      <c r="F12" s="19"/>
    </row>
    <row r="13" spans="1:40" ht="51" customHeight="1" x14ac:dyDescent="0.3">
      <c r="A13" s="15"/>
      <c r="B13" s="16" t="s">
        <v>40</v>
      </c>
      <c r="C13" s="17"/>
      <c r="D13" s="17"/>
      <c r="E13" s="18"/>
      <c r="F13" s="19"/>
    </row>
    <row r="14" spans="1:40" ht="24" x14ac:dyDescent="0.3">
      <c r="A14" s="15"/>
      <c r="B14" s="16" t="s">
        <v>12</v>
      </c>
      <c r="C14" s="17"/>
      <c r="D14" s="17"/>
      <c r="E14" s="18"/>
      <c r="F14" s="19"/>
    </row>
    <row r="15" spans="1:40" ht="36" x14ac:dyDescent="0.3">
      <c r="A15" s="15"/>
      <c r="B15" s="16" t="s">
        <v>13</v>
      </c>
      <c r="C15" s="17"/>
      <c r="D15" s="17"/>
      <c r="E15" s="18"/>
      <c r="F15" s="19"/>
    </row>
    <row r="16" spans="1:40" s="7" customFormat="1" x14ac:dyDescent="0.3">
      <c r="A16" s="20"/>
      <c r="B16" s="21"/>
      <c r="C16" s="22"/>
      <c r="D16" s="22"/>
      <c r="E16" s="23"/>
      <c r="F16" s="24"/>
    </row>
    <row r="17" spans="1:6" s="7" customFormat="1" x14ac:dyDescent="0.3">
      <c r="A17" s="20"/>
      <c r="B17" s="21" t="s">
        <v>14</v>
      </c>
      <c r="C17" s="22"/>
      <c r="D17" s="22"/>
      <c r="E17" s="23"/>
      <c r="F17" s="24"/>
    </row>
    <row r="18" spans="1:6" s="7" customFormat="1" ht="97.8" customHeight="1" x14ac:dyDescent="0.3">
      <c r="A18" s="20"/>
      <c r="B18" s="16" t="s">
        <v>15</v>
      </c>
      <c r="C18" s="22"/>
      <c r="D18" s="22"/>
      <c r="E18" s="23"/>
      <c r="F18" s="24"/>
    </row>
    <row r="19" spans="1:6" s="7" customFormat="1" x14ac:dyDescent="0.3">
      <c r="A19" s="25"/>
      <c r="B19" s="26" t="s">
        <v>16</v>
      </c>
      <c r="C19" s="27" t="s">
        <v>37</v>
      </c>
      <c r="D19" s="27">
        <v>113</v>
      </c>
      <c r="E19" s="28"/>
      <c r="F19" s="29">
        <f t="shared" ref="F19:F29" si="0">D19*E19</f>
        <v>0</v>
      </c>
    </row>
    <row r="20" spans="1:6" s="7" customFormat="1" x14ac:dyDescent="0.3">
      <c r="A20" s="25"/>
      <c r="B20" s="26" t="s">
        <v>17</v>
      </c>
      <c r="C20" s="27" t="s">
        <v>37</v>
      </c>
      <c r="D20" s="27">
        <v>48</v>
      </c>
      <c r="E20" s="28"/>
      <c r="F20" s="29">
        <f t="shared" si="0"/>
        <v>0</v>
      </c>
    </row>
    <row r="21" spans="1:6" s="7" customFormat="1" x14ac:dyDescent="0.3">
      <c r="A21" s="25"/>
      <c r="B21" s="26"/>
      <c r="C21" s="27"/>
      <c r="D21" s="27"/>
      <c r="E21" s="28"/>
      <c r="F21" s="29"/>
    </row>
    <row r="22" spans="1:6" s="7" customFormat="1" x14ac:dyDescent="0.3">
      <c r="A22" s="25"/>
      <c r="B22" s="21" t="s">
        <v>18</v>
      </c>
      <c r="C22" s="30"/>
      <c r="D22" s="30"/>
      <c r="E22" s="28"/>
      <c r="F22" s="29">
        <f t="shared" si="0"/>
        <v>0</v>
      </c>
    </row>
    <row r="23" spans="1:6" s="7" customFormat="1" ht="36" x14ac:dyDescent="0.3">
      <c r="A23" s="25"/>
      <c r="B23" s="16" t="s">
        <v>33</v>
      </c>
      <c r="C23" s="30"/>
      <c r="D23" s="30"/>
      <c r="E23" s="28"/>
      <c r="F23" s="29"/>
    </row>
    <row r="24" spans="1:6" ht="15.75" customHeight="1" x14ac:dyDescent="0.3">
      <c r="A24" s="25"/>
      <c r="B24" s="26" t="s">
        <v>36</v>
      </c>
      <c r="C24" s="27" t="s">
        <v>35</v>
      </c>
      <c r="D24" s="27">
        <v>1</v>
      </c>
      <c r="E24" s="28"/>
      <c r="F24" s="29"/>
    </row>
    <row r="25" spans="1:6" s="7" customFormat="1" ht="14.25" customHeight="1" x14ac:dyDescent="0.3">
      <c r="A25" s="25"/>
      <c r="B25" s="26" t="s">
        <v>19</v>
      </c>
      <c r="C25" s="27" t="s">
        <v>34</v>
      </c>
      <c r="D25" s="27">
        <v>48</v>
      </c>
      <c r="E25" s="28"/>
      <c r="F25" s="29">
        <f t="shared" si="0"/>
        <v>0</v>
      </c>
    </row>
    <row r="26" spans="1:6" s="7" customFormat="1" x14ac:dyDescent="0.3">
      <c r="A26" s="25"/>
      <c r="B26" s="26" t="s">
        <v>20</v>
      </c>
      <c r="C26" s="27" t="s">
        <v>34</v>
      </c>
      <c r="D26" s="27">
        <v>17</v>
      </c>
      <c r="E26" s="28"/>
      <c r="F26" s="29">
        <f t="shared" si="0"/>
        <v>0</v>
      </c>
    </row>
    <row r="27" spans="1:6" s="7" customFormat="1" x14ac:dyDescent="0.3">
      <c r="A27" s="31"/>
      <c r="B27" s="26" t="s">
        <v>21</v>
      </c>
      <c r="C27" s="27" t="s">
        <v>34</v>
      </c>
      <c r="D27" s="27">
        <v>27</v>
      </c>
      <c r="E27" s="32"/>
      <c r="F27" s="29">
        <f t="shared" si="0"/>
        <v>0</v>
      </c>
    </row>
    <row r="28" spans="1:6" s="7" customFormat="1" x14ac:dyDescent="0.3">
      <c r="A28" s="31"/>
      <c r="B28" s="33" t="s">
        <v>22</v>
      </c>
      <c r="C28" s="27" t="s">
        <v>34</v>
      </c>
      <c r="D28" s="27">
        <v>4</v>
      </c>
      <c r="E28" s="32"/>
      <c r="F28" s="29">
        <f t="shared" si="0"/>
        <v>0</v>
      </c>
    </row>
    <row r="29" spans="1:6" s="7" customFormat="1" x14ac:dyDescent="0.3">
      <c r="A29" s="31"/>
      <c r="B29" s="34" t="s">
        <v>23</v>
      </c>
      <c r="C29" s="27" t="s">
        <v>34</v>
      </c>
      <c r="D29" s="27">
        <v>17</v>
      </c>
      <c r="E29" s="32"/>
      <c r="F29" s="29">
        <f t="shared" si="0"/>
        <v>0</v>
      </c>
    </row>
    <row r="30" spans="1:6" x14ac:dyDescent="0.3">
      <c r="A30" s="35"/>
      <c r="B30" s="36"/>
      <c r="C30" s="37"/>
      <c r="D30" s="37"/>
      <c r="E30" s="38"/>
      <c r="F30" s="39"/>
    </row>
    <row r="31" spans="1:6" x14ac:dyDescent="0.3">
      <c r="A31" s="8" t="s">
        <v>24</v>
      </c>
      <c r="B31" s="52" t="s">
        <v>25</v>
      </c>
      <c r="C31" s="52"/>
      <c r="D31" s="52"/>
      <c r="E31" s="52"/>
      <c r="F31" s="9">
        <f>SUM(F41:F50)</f>
        <v>0</v>
      </c>
    </row>
    <row r="32" spans="1:6" x14ac:dyDescent="0.3">
      <c r="A32" s="10"/>
      <c r="B32" s="11" t="s">
        <v>10</v>
      </c>
      <c r="C32" s="12"/>
      <c r="D32" s="12"/>
      <c r="E32" s="13"/>
      <c r="F32" s="14"/>
    </row>
    <row r="33" spans="1:6" ht="39" customHeight="1" x14ac:dyDescent="0.3">
      <c r="A33" s="15"/>
      <c r="B33" s="16" t="s">
        <v>11</v>
      </c>
      <c r="C33" s="17"/>
      <c r="D33" s="17"/>
      <c r="E33" s="18"/>
      <c r="F33" s="19"/>
    </row>
    <row r="34" spans="1:6" ht="36" x14ac:dyDescent="0.3">
      <c r="A34" s="15"/>
      <c r="B34" s="16" t="s">
        <v>39</v>
      </c>
      <c r="C34" s="17"/>
      <c r="D34" s="17"/>
      <c r="E34" s="18"/>
      <c r="F34" s="19"/>
    </row>
    <row r="35" spans="1:6" ht="51" customHeight="1" x14ac:dyDescent="0.3">
      <c r="A35" s="15"/>
      <c r="B35" s="16" t="s">
        <v>40</v>
      </c>
      <c r="C35" s="17"/>
      <c r="D35" s="17"/>
      <c r="E35" s="18"/>
      <c r="F35" s="19"/>
    </row>
    <row r="36" spans="1:6" ht="24" x14ac:dyDescent="0.3">
      <c r="A36" s="15"/>
      <c r="B36" s="16" t="s">
        <v>12</v>
      </c>
      <c r="C36" s="17"/>
      <c r="D36" s="17"/>
      <c r="E36" s="18"/>
      <c r="F36" s="19"/>
    </row>
    <row r="37" spans="1:6" ht="36" x14ac:dyDescent="0.3">
      <c r="A37" s="15"/>
      <c r="B37" s="16" t="s">
        <v>13</v>
      </c>
      <c r="C37" s="17"/>
      <c r="D37" s="17"/>
      <c r="E37" s="18"/>
      <c r="F37" s="19"/>
    </row>
    <row r="38" spans="1:6" x14ac:dyDescent="0.3">
      <c r="A38" s="40"/>
      <c r="B38" s="41"/>
      <c r="C38" s="42"/>
      <c r="D38" s="42"/>
      <c r="E38" s="18"/>
      <c r="F38" s="19"/>
    </row>
    <row r="39" spans="1:6" x14ac:dyDescent="0.3">
      <c r="A39" s="20"/>
      <c r="B39" s="21" t="s">
        <v>14</v>
      </c>
      <c r="C39" s="22"/>
      <c r="D39" s="22"/>
      <c r="E39" s="23"/>
      <c r="F39" s="24"/>
    </row>
    <row r="40" spans="1:6" ht="96" x14ac:dyDescent="0.3">
      <c r="A40" s="20"/>
      <c r="B40" s="16" t="s">
        <v>15</v>
      </c>
      <c r="C40" s="22"/>
      <c r="D40" s="22"/>
      <c r="E40" s="23"/>
      <c r="F40" s="24"/>
    </row>
    <row r="41" spans="1:6" x14ac:dyDescent="0.3">
      <c r="A41" s="25"/>
      <c r="B41" s="26" t="s">
        <v>26</v>
      </c>
      <c r="C41" s="27" t="s">
        <v>37</v>
      </c>
      <c r="D41" s="27">
        <v>86</v>
      </c>
      <c r="E41" s="28"/>
      <c r="F41" s="29">
        <f t="shared" ref="F41:F50" si="1">D41*E41</f>
        <v>0</v>
      </c>
    </row>
    <row r="42" spans="1:6" x14ac:dyDescent="0.3">
      <c r="A42" s="25"/>
      <c r="B42" s="26" t="s">
        <v>17</v>
      </c>
      <c r="C42" s="27" t="s">
        <v>37</v>
      </c>
      <c r="D42" s="27">
        <v>58</v>
      </c>
      <c r="E42" s="28"/>
      <c r="F42" s="29">
        <f t="shared" si="1"/>
        <v>0</v>
      </c>
    </row>
    <row r="43" spans="1:6" x14ac:dyDescent="0.3">
      <c r="A43" s="25"/>
      <c r="B43" s="26"/>
      <c r="C43" s="27"/>
      <c r="D43" s="27"/>
      <c r="E43" s="28"/>
      <c r="F43" s="29"/>
    </row>
    <row r="44" spans="1:6" x14ac:dyDescent="0.3">
      <c r="A44" s="25"/>
      <c r="B44" s="21" t="s">
        <v>18</v>
      </c>
      <c r="C44" s="30"/>
      <c r="D44" s="30"/>
      <c r="E44" s="28"/>
      <c r="F44" s="29">
        <f t="shared" si="1"/>
        <v>0</v>
      </c>
    </row>
    <row r="45" spans="1:6" ht="36" x14ac:dyDescent="0.3">
      <c r="A45" s="25"/>
      <c r="B45" s="16" t="s">
        <v>33</v>
      </c>
      <c r="C45" s="30"/>
      <c r="D45" s="30"/>
      <c r="E45" s="28"/>
      <c r="F45" s="29"/>
    </row>
    <row r="46" spans="1:6" ht="15.75" customHeight="1" x14ac:dyDescent="0.3">
      <c r="A46" s="25"/>
      <c r="B46" s="26" t="s">
        <v>36</v>
      </c>
      <c r="C46" s="27" t="s">
        <v>35</v>
      </c>
      <c r="D46" s="27">
        <v>1</v>
      </c>
      <c r="E46" s="28"/>
      <c r="F46" s="29"/>
    </row>
    <row r="47" spans="1:6" s="7" customFormat="1" ht="15" customHeight="1" x14ac:dyDescent="0.3">
      <c r="A47" s="25"/>
      <c r="B47" s="26" t="s">
        <v>19</v>
      </c>
      <c r="C47" s="27" t="s">
        <v>34</v>
      </c>
      <c r="D47" s="27">
        <v>58</v>
      </c>
      <c r="E47" s="28"/>
      <c r="F47" s="29">
        <f t="shared" si="1"/>
        <v>0</v>
      </c>
    </row>
    <row r="48" spans="1:6" s="7" customFormat="1" x14ac:dyDescent="0.3">
      <c r="A48" s="25"/>
      <c r="B48" s="26" t="s">
        <v>20</v>
      </c>
      <c r="C48" s="27" t="s">
        <v>34</v>
      </c>
      <c r="D48" s="27">
        <v>8</v>
      </c>
      <c r="E48" s="28"/>
      <c r="F48" s="29">
        <f t="shared" si="1"/>
        <v>0</v>
      </c>
    </row>
    <row r="49" spans="1:6" s="7" customFormat="1" x14ac:dyDescent="0.3">
      <c r="A49" s="31"/>
      <c r="B49" s="26" t="s">
        <v>21</v>
      </c>
      <c r="C49" s="27" t="s">
        <v>34</v>
      </c>
      <c r="D49" s="27">
        <v>15</v>
      </c>
      <c r="E49" s="32"/>
      <c r="F49" s="29">
        <f t="shared" si="1"/>
        <v>0</v>
      </c>
    </row>
    <row r="50" spans="1:6" s="7" customFormat="1" x14ac:dyDescent="0.3">
      <c r="A50" s="31"/>
      <c r="B50" s="33" t="s">
        <v>22</v>
      </c>
      <c r="C50" s="27" t="s">
        <v>34</v>
      </c>
      <c r="D50" s="27">
        <v>5</v>
      </c>
      <c r="E50" s="32"/>
      <c r="F50" s="29">
        <f t="shared" si="1"/>
        <v>0</v>
      </c>
    </row>
    <row r="51" spans="1:6" x14ac:dyDescent="0.3">
      <c r="A51" s="35"/>
      <c r="B51" s="36"/>
      <c r="C51" s="37"/>
      <c r="D51" s="37"/>
      <c r="E51" s="38"/>
      <c r="F51" s="39"/>
    </row>
    <row r="52" spans="1:6" x14ac:dyDescent="0.3">
      <c r="A52" s="8" t="s">
        <v>27</v>
      </c>
      <c r="B52" s="52" t="s">
        <v>28</v>
      </c>
      <c r="C52" s="52"/>
      <c r="D52" s="52"/>
      <c r="E52" s="52"/>
      <c r="F52" s="9">
        <f>SUM(F62:F71)</f>
        <v>0</v>
      </c>
    </row>
    <row r="53" spans="1:6" x14ac:dyDescent="0.3">
      <c r="A53" s="10"/>
      <c r="B53" s="11" t="s">
        <v>10</v>
      </c>
      <c r="C53" s="12"/>
      <c r="D53" s="12"/>
      <c r="E53" s="13"/>
      <c r="F53" s="14"/>
    </row>
    <row r="54" spans="1:6" ht="39" customHeight="1" x14ac:dyDescent="0.3">
      <c r="A54" s="15"/>
      <c r="B54" s="16" t="s">
        <v>11</v>
      </c>
      <c r="C54" s="17"/>
      <c r="D54" s="17"/>
      <c r="E54" s="18"/>
      <c r="F54" s="19"/>
    </row>
    <row r="55" spans="1:6" ht="36" x14ac:dyDescent="0.3">
      <c r="A55" s="15"/>
      <c r="B55" s="16" t="s">
        <v>39</v>
      </c>
      <c r="C55" s="17"/>
      <c r="D55" s="17"/>
      <c r="E55" s="18"/>
      <c r="F55" s="19"/>
    </row>
    <row r="56" spans="1:6" ht="51" customHeight="1" x14ac:dyDescent="0.3">
      <c r="A56" s="15"/>
      <c r="B56" s="16" t="s">
        <v>40</v>
      </c>
      <c r="C56" s="17"/>
      <c r="D56" s="17"/>
      <c r="E56" s="18"/>
      <c r="F56" s="19"/>
    </row>
    <row r="57" spans="1:6" ht="24" x14ac:dyDescent="0.3">
      <c r="A57" s="15"/>
      <c r="B57" s="16" t="s">
        <v>12</v>
      </c>
      <c r="C57" s="17"/>
      <c r="D57" s="17"/>
      <c r="E57" s="18"/>
      <c r="F57" s="19"/>
    </row>
    <row r="58" spans="1:6" ht="36" x14ac:dyDescent="0.3">
      <c r="A58" s="15"/>
      <c r="B58" s="16" t="s">
        <v>13</v>
      </c>
      <c r="C58" s="17"/>
      <c r="D58" s="17"/>
      <c r="E58" s="18"/>
      <c r="F58" s="19"/>
    </row>
    <row r="59" spans="1:6" x14ac:dyDescent="0.3">
      <c r="A59" s="43"/>
      <c r="B59" s="26"/>
      <c r="C59" s="43"/>
      <c r="D59" s="43"/>
      <c r="E59" s="44"/>
      <c r="F59" s="45"/>
    </row>
    <row r="60" spans="1:6" x14ac:dyDescent="0.3">
      <c r="A60" s="43"/>
      <c r="B60" s="21" t="s">
        <v>14</v>
      </c>
      <c r="C60" s="43"/>
      <c r="D60" s="43"/>
      <c r="E60" s="44"/>
      <c r="F60" s="45"/>
    </row>
    <row r="61" spans="1:6" ht="96" x14ac:dyDescent="0.3">
      <c r="A61" s="20"/>
      <c r="B61" s="16" t="s">
        <v>15</v>
      </c>
      <c r="C61" s="22"/>
      <c r="D61" s="22"/>
      <c r="E61" s="23"/>
      <c r="F61" s="24"/>
    </row>
    <row r="62" spans="1:6" x14ac:dyDescent="0.3">
      <c r="A62" s="25"/>
      <c r="B62" s="26" t="s">
        <v>16</v>
      </c>
      <c r="C62" s="27" t="s">
        <v>37</v>
      </c>
      <c r="D62" s="27">
        <v>67</v>
      </c>
      <c r="E62" s="28"/>
      <c r="F62" s="29">
        <f t="shared" ref="F62:F71" si="2">D62*E62</f>
        <v>0</v>
      </c>
    </row>
    <row r="63" spans="1:6" x14ac:dyDescent="0.3">
      <c r="A63" s="25"/>
      <c r="B63" s="26" t="s">
        <v>17</v>
      </c>
      <c r="C63" s="27" t="s">
        <v>37</v>
      </c>
      <c r="D63" s="27">
        <v>41</v>
      </c>
      <c r="E63" s="28"/>
      <c r="F63" s="29">
        <f t="shared" si="2"/>
        <v>0</v>
      </c>
    </row>
    <row r="64" spans="1:6" x14ac:dyDescent="0.3">
      <c r="A64" s="25"/>
      <c r="B64" s="46"/>
      <c r="C64" s="27"/>
      <c r="D64" s="27"/>
      <c r="E64" s="28"/>
      <c r="F64" s="29">
        <f t="shared" si="2"/>
        <v>0</v>
      </c>
    </row>
    <row r="65" spans="1:6" x14ac:dyDescent="0.3">
      <c r="A65" s="25"/>
      <c r="B65" s="21" t="s">
        <v>18</v>
      </c>
      <c r="C65" s="27"/>
      <c r="D65" s="27"/>
      <c r="E65" s="28"/>
      <c r="F65" s="29"/>
    </row>
    <row r="66" spans="1:6" ht="38.4" customHeight="1" x14ac:dyDescent="0.3">
      <c r="A66" s="25"/>
      <c r="B66" s="16" t="s">
        <v>33</v>
      </c>
      <c r="C66" s="27"/>
      <c r="D66" s="27"/>
      <c r="E66" s="28"/>
      <c r="F66" s="29"/>
    </row>
    <row r="67" spans="1:6" ht="15.75" customHeight="1" x14ac:dyDescent="0.3">
      <c r="A67" s="25"/>
      <c r="B67" s="26" t="s">
        <v>36</v>
      </c>
      <c r="C67" s="27" t="s">
        <v>35</v>
      </c>
      <c r="D67" s="27">
        <v>1</v>
      </c>
      <c r="E67" s="28"/>
      <c r="F67" s="29"/>
    </row>
    <row r="68" spans="1:6" ht="15" customHeight="1" x14ac:dyDescent="0.3">
      <c r="A68" s="25"/>
      <c r="B68" s="26" t="s">
        <v>19</v>
      </c>
      <c r="C68" s="27" t="s">
        <v>34</v>
      </c>
      <c r="D68" s="27">
        <v>41</v>
      </c>
      <c r="E68" s="28"/>
      <c r="F68" s="29">
        <f t="shared" si="2"/>
        <v>0</v>
      </c>
    </row>
    <row r="69" spans="1:6" x14ac:dyDescent="0.3">
      <c r="A69" s="25"/>
      <c r="B69" s="26" t="s">
        <v>20</v>
      </c>
      <c r="C69" s="27" t="s">
        <v>34</v>
      </c>
      <c r="D69" s="27">
        <v>7</v>
      </c>
      <c r="E69" s="47"/>
      <c r="F69" s="29">
        <f t="shared" si="2"/>
        <v>0</v>
      </c>
    </row>
    <row r="70" spans="1:6" s="7" customFormat="1" x14ac:dyDescent="0.3">
      <c r="A70" s="31"/>
      <c r="B70" s="26" t="s">
        <v>21</v>
      </c>
      <c r="C70" s="27" t="s">
        <v>34</v>
      </c>
      <c r="D70" s="27">
        <v>5</v>
      </c>
      <c r="E70" s="32"/>
      <c r="F70" s="29">
        <f t="shared" si="2"/>
        <v>0</v>
      </c>
    </row>
    <row r="71" spans="1:6" s="7" customFormat="1" x14ac:dyDescent="0.3">
      <c r="A71" s="31"/>
      <c r="B71" s="33" t="s">
        <v>22</v>
      </c>
      <c r="C71" s="27" t="s">
        <v>34</v>
      </c>
      <c r="D71" s="27">
        <v>14</v>
      </c>
      <c r="E71" s="32"/>
      <c r="F71" s="29">
        <f t="shared" si="2"/>
        <v>0</v>
      </c>
    </row>
    <row r="72" spans="1:6" x14ac:dyDescent="0.3">
      <c r="A72" s="35"/>
      <c r="B72" s="36"/>
      <c r="C72" s="37"/>
      <c r="D72" s="37"/>
      <c r="E72" s="38"/>
      <c r="F72" s="39"/>
    </row>
    <row r="73" spans="1:6" x14ac:dyDescent="0.3">
      <c r="A73" s="8" t="s">
        <v>29</v>
      </c>
      <c r="B73" s="52" t="s">
        <v>30</v>
      </c>
      <c r="C73" s="52"/>
      <c r="D73" s="52"/>
      <c r="E73" s="52"/>
      <c r="F73" s="9">
        <f>SUM(F83:F92)</f>
        <v>0</v>
      </c>
    </row>
    <row r="74" spans="1:6" x14ac:dyDescent="0.3">
      <c r="A74" s="10"/>
      <c r="B74" s="11" t="s">
        <v>10</v>
      </c>
      <c r="C74" s="12"/>
      <c r="D74" s="12"/>
      <c r="E74" s="13"/>
      <c r="F74" s="14"/>
    </row>
    <row r="75" spans="1:6" ht="39" customHeight="1" x14ac:dyDescent="0.3">
      <c r="A75" s="15"/>
      <c r="B75" s="16" t="s">
        <v>11</v>
      </c>
      <c r="C75" s="17"/>
      <c r="D75" s="17"/>
      <c r="E75" s="18"/>
      <c r="F75" s="19"/>
    </row>
    <row r="76" spans="1:6" ht="36" x14ac:dyDescent="0.3">
      <c r="A76" s="15"/>
      <c r="B76" s="16" t="s">
        <v>39</v>
      </c>
      <c r="C76" s="17"/>
      <c r="D76" s="17"/>
      <c r="E76" s="18"/>
      <c r="F76" s="19"/>
    </row>
    <row r="77" spans="1:6" ht="51" customHeight="1" x14ac:dyDescent="0.3">
      <c r="A77" s="15"/>
      <c r="B77" s="16" t="s">
        <v>40</v>
      </c>
      <c r="C77" s="17"/>
      <c r="D77" s="17"/>
      <c r="E77" s="18"/>
      <c r="F77" s="19"/>
    </row>
    <row r="78" spans="1:6" ht="24" x14ac:dyDescent="0.3">
      <c r="A78" s="15"/>
      <c r="B78" s="16" t="s">
        <v>12</v>
      </c>
      <c r="C78" s="17"/>
      <c r="D78" s="17"/>
      <c r="E78" s="18"/>
      <c r="F78" s="19"/>
    </row>
    <row r="79" spans="1:6" ht="36" x14ac:dyDescent="0.3">
      <c r="A79" s="15"/>
      <c r="B79" s="16" t="s">
        <v>13</v>
      </c>
      <c r="C79" s="17"/>
      <c r="D79" s="17"/>
      <c r="E79" s="18"/>
      <c r="F79" s="19"/>
    </row>
    <row r="80" spans="1:6" x14ac:dyDescent="0.3">
      <c r="A80" s="48"/>
      <c r="B80" s="41"/>
      <c r="C80" s="48"/>
      <c r="D80" s="48"/>
      <c r="E80" s="44"/>
      <c r="F80" s="45"/>
    </row>
    <row r="81" spans="1:6" x14ac:dyDescent="0.3">
      <c r="A81" s="20"/>
      <c r="B81" s="21" t="s">
        <v>14</v>
      </c>
      <c r="C81" s="22"/>
      <c r="D81" s="22"/>
      <c r="E81" s="23"/>
      <c r="F81" s="24"/>
    </row>
    <row r="82" spans="1:6" ht="96" x14ac:dyDescent="0.3">
      <c r="A82" s="20"/>
      <c r="B82" s="16" t="s">
        <v>15</v>
      </c>
      <c r="C82" s="22"/>
      <c r="D82" s="22"/>
      <c r="E82" s="23"/>
      <c r="F82" s="24"/>
    </row>
    <row r="83" spans="1:6" x14ac:dyDescent="0.3">
      <c r="A83" s="25"/>
      <c r="B83" s="26" t="s">
        <v>16</v>
      </c>
      <c r="C83" s="27" t="s">
        <v>37</v>
      </c>
      <c r="D83" s="27">
        <v>52</v>
      </c>
      <c r="E83" s="28"/>
      <c r="F83" s="29">
        <f t="shared" ref="F83:F92" si="3">D83*E83</f>
        <v>0</v>
      </c>
    </row>
    <row r="84" spans="1:6" x14ac:dyDescent="0.3">
      <c r="A84" s="25"/>
      <c r="B84" s="26" t="s">
        <v>17</v>
      </c>
      <c r="C84" s="27" t="s">
        <v>37</v>
      </c>
      <c r="D84" s="27">
        <v>38</v>
      </c>
      <c r="E84" s="28"/>
      <c r="F84" s="29">
        <f t="shared" si="3"/>
        <v>0</v>
      </c>
    </row>
    <row r="85" spans="1:6" x14ac:dyDescent="0.3">
      <c r="A85" s="25"/>
      <c r="B85" s="26"/>
      <c r="C85" s="27"/>
      <c r="D85" s="27"/>
      <c r="E85" s="28"/>
      <c r="F85" s="29"/>
    </row>
    <row r="86" spans="1:6" x14ac:dyDescent="0.3">
      <c r="A86" s="25"/>
      <c r="B86" s="21" t="s">
        <v>18</v>
      </c>
      <c r="C86" s="27"/>
      <c r="D86" s="27"/>
      <c r="E86" s="28"/>
      <c r="F86" s="29">
        <f t="shared" si="3"/>
        <v>0</v>
      </c>
    </row>
    <row r="87" spans="1:6" ht="38.4" customHeight="1" x14ac:dyDescent="0.3">
      <c r="A87" s="25"/>
      <c r="B87" s="16" t="s">
        <v>33</v>
      </c>
      <c r="C87" s="27"/>
      <c r="D87" s="27"/>
      <c r="E87" s="28"/>
      <c r="F87" s="29"/>
    </row>
    <row r="88" spans="1:6" ht="15.75" customHeight="1" x14ac:dyDescent="0.3">
      <c r="A88" s="25"/>
      <c r="B88" s="26" t="s">
        <v>36</v>
      </c>
      <c r="C88" s="27" t="s">
        <v>35</v>
      </c>
      <c r="D88" s="27">
        <v>1</v>
      </c>
      <c r="E88" s="28"/>
      <c r="F88" s="29"/>
    </row>
    <row r="89" spans="1:6" ht="15.75" customHeight="1" x14ac:dyDescent="0.3">
      <c r="A89" s="25"/>
      <c r="B89" s="26" t="s">
        <v>19</v>
      </c>
      <c r="C89" s="27" t="s">
        <v>34</v>
      </c>
      <c r="D89" s="27">
        <v>38</v>
      </c>
      <c r="E89" s="28"/>
      <c r="F89" s="29">
        <f t="shared" si="3"/>
        <v>0</v>
      </c>
    </row>
    <row r="90" spans="1:6" ht="15.75" customHeight="1" x14ac:dyDescent="0.3">
      <c r="A90" s="31"/>
      <c r="B90" s="49" t="s">
        <v>31</v>
      </c>
      <c r="C90" s="27" t="s">
        <v>34</v>
      </c>
      <c r="D90" s="27">
        <v>4</v>
      </c>
      <c r="E90" s="32"/>
      <c r="F90" s="29">
        <f t="shared" si="3"/>
        <v>0</v>
      </c>
    </row>
    <row r="91" spans="1:6" s="7" customFormat="1" x14ac:dyDescent="0.3">
      <c r="A91" s="31"/>
      <c r="B91" s="26" t="s">
        <v>21</v>
      </c>
      <c r="C91" s="27" t="s">
        <v>34</v>
      </c>
      <c r="D91" s="27">
        <v>8</v>
      </c>
      <c r="E91" s="32"/>
      <c r="F91" s="29">
        <f t="shared" si="3"/>
        <v>0</v>
      </c>
    </row>
    <row r="92" spans="1:6" s="7" customFormat="1" x14ac:dyDescent="0.3">
      <c r="A92" s="31"/>
      <c r="B92" s="33" t="s">
        <v>22</v>
      </c>
      <c r="C92" s="27" t="s">
        <v>34</v>
      </c>
      <c r="D92" s="27">
        <v>6</v>
      </c>
      <c r="E92" s="32"/>
      <c r="F92" s="29">
        <f t="shared" si="3"/>
        <v>0</v>
      </c>
    </row>
    <row r="93" spans="1:6" x14ac:dyDescent="0.3">
      <c r="A93" s="31"/>
      <c r="B93" s="49"/>
      <c r="C93" s="50"/>
      <c r="D93" s="50"/>
      <c r="E93" s="32"/>
      <c r="F93" s="51"/>
    </row>
    <row r="94" spans="1:6" x14ac:dyDescent="0.3">
      <c r="A94" s="35"/>
      <c r="B94" s="36"/>
      <c r="C94" s="37"/>
      <c r="D94" s="37"/>
      <c r="E94" s="38"/>
      <c r="F94" s="39"/>
    </row>
  </sheetData>
  <mergeCells count="10">
    <mergeCell ref="F7:F8"/>
    <mergeCell ref="B9:E9"/>
    <mergeCell ref="C7:C8"/>
    <mergeCell ref="B31:E31"/>
    <mergeCell ref="B52:E52"/>
    <mergeCell ref="B73:E73"/>
    <mergeCell ref="A7:A8"/>
    <mergeCell ref="B7:B8"/>
    <mergeCell ref="D7:D8"/>
    <mergeCell ref="E7:E8"/>
  </mergeCells>
  <pageMargins left="0.7" right="0.7" top="0.75" bottom="0.75" header="0.3" footer="0.3"/>
  <pageSetup paperSize="9" fitToHeight="0" orientation="portrait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ELV</vt:lpstr>
      <vt:lpstr>ELV!Print_Area</vt:lpstr>
      <vt:lpstr>ELV!Print_Titles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2019-12-25T14:52:46Z</dcterms:created>
  <dcterms:modified xsi:type="dcterms:W3CDTF">2019-12-25T15:21:05Z</dcterms:modified>
</cp:coreProperties>
</file>