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fs4\UserProfiles$\30585\Desktop\"/>
    </mc:Choice>
  </mc:AlternateContent>
  <xr:revisionPtr revIDLastSave="0" documentId="13_ncr:1_{80D0EDEF-A616-450D-AEAE-6DDD8E702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itle " sheetId="8" r:id="rId1"/>
    <sheet name="Summary" sheetId="2" r:id="rId2"/>
    <sheet name="BOQ" sheetId="1" r:id="rId3"/>
  </sheets>
  <definedNames>
    <definedName name="_xlnm.Print_Area" localSheetId="2">BOQ!$A$1:$F$30</definedName>
    <definedName name="_xlnm.Print_Area" localSheetId="1">Summary!$B$2:$G$24</definedName>
    <definedName name="_xlnm.Print_Titles" localSheetId="2">BOQ!$4:$4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B4" i="8" l="1"/>
  <c r="C7" i="2"/>
  <c r="B2" i="2" l="1"/>
  <c r="I10" i="2"/>
  <c r="F10" i="2" l="1"/>
  <c r="F11" i="2" s="1"/>
  <c r="F12" i="2" l="1"/>
</calcChain>
</file>

<file path=xl/sharedStrings.xml><?xml version="1.0" encoding="utf-8"?>
<sst xmlns="http://schemas.openxmlformats.org/spreadsheetml/2006/main" count="45" uniqueCount="43">
  <si>
    <t xml:space="preserve"> </t>
  </si>
  <si>
    <t>IGMH HOSPITAL</t>
  </si>
  <si>
    <t>SUMMARY OF BILLS OF QUANTITIES</t>
  </si>
  <si>
    <t>BILL No.</t>
  </si>
  <si>
    <t xml:space="preserve">DESCRIPTION </t>
  </si>
  <si>
    <t>QUOTATION No.</t>
  </si>
  <si>
    <t>DATE</t>
  </si>
  <si>
    <t>AMOUNT</t>
  </si>
  <si>
    <t>TOTAL</t>
  </si>
  <si>
    <t>GST 8%</t>
  </si>
  <si>
    <t>GRAND TOTAL</t>
  </si>
  <si>
    <t>Item</t>
  </si>
  <si>
    <t>Description</t>
  </si>
  <si>
    <t>Unit</t>
  </si>
  <si>
    <t>QTY</t>
  </si>
  <si>
    <t>TOTAL AMOUNT</t>
  </si>
  <si>
    <t>PRELIMINARIES</t>
  </si>
  <si>
    <t xml:space="preserve"> General Notes</t>
  </si>
  <si>
    <t>Abbreviations</t>
  </si>
  <si>
    <t>m - meter</t>
  </si>
  <si>
    <t>No - numbers</t>
  </si>
  <si>
    <t>m3 - cubic meter</t>
  </si>
  <si>
    <t>m2 - square meter</t>
  </si>
  <si>
    <t>Lm - Linear meter</t>
  </si>
  <si>
    <t>t - tonnes</t>
  </si>
  <si>
    <t>md - including</t>
  </si>
  <si>
    <t>mm - millimeter</t>
  </si>
  <si>
    <t>dia - diameter</t>
  </si>
  <si>
    <t>SS - Stainless Steel</t>
  </si>
  <si>
    <t>GI - Galvanised Iron</t>
  </si>
  <si>
    <t>item</t>
  </si>
  <si>
    <t>GENERAL</t>
  </si>
  <si>
    <t>Supply  following size fan set.</t>
  </si>
  <si>
    <t>Contractors must  provide complete fan assembly including hub, blade and fittings.</t>
  </si>
  <si>
    <t>Fan set (1980mm)</t>
  </si>
  <si>
    <t xml:space="preserve">Fan set - (1980 mm) </t>
  </si>
  <si>
    <t>Supply Truwater Rectangular Crossflow Cooling Tower Fan set</t>
  </si>
  <si>
    <t xml:space="preserve"> RATE</t>
  </si>
  <si>
    <t>Bill No: 02</t>
  </si>
  <si>
    <t>Supply and install chiller cooling tower fan set</t>
  </si>
  <si>
    <t xml:space="preserve">Installation </t>
  </si>
  <si>
    <t xml:space="preserve">TOTAL OF BILL NO. 02 (SUPPLY AND INSTALL FAN SET)
</t>
  </si>
  <si>
    <t>Fan set with installation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</si>
</sst>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\-mmm\-yyyy"/>
    <numFmt numFmtId="165" formatCode="_(* #,##0.0_);_(* \(#,##0.0\);_(* &quot;-&quot;?_);_(@_)"/>
    <numFmt numFmtId="166" formatCode="\(0\)"/>
  </numFmts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u/>
      <sz val="14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u/>
      <sz val="16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b/>
      <u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b/>
      <sz val="12"/>
      <color rgb="FF000000"/>
      <name val="Times New Roman"/>
      <family val="1"/>
    </font>
    <font>
      <b/>
      <i/>
      <sz val="8"/>
      <name val="Times New Roman"/>
      <family val="1"/>
    </font>
    <font>
      <b/>
      <i/>
      <sz val="10"/>
      <name val="Times New Roman"/>
      <family val="1"/>
    </font>
    <font>
      <b/>
      <u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rgb="FFC0C0C0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8" fillId="0" borderId="0"/>
    <xf numFmtId="0" fontId="1" fillId="0" borderId="0"/>
    <xf numFmtId="0" fontId="15" fillId="0" borderId="0"/>
  </cellStyleXfs>
  <cellXfs count="86">
    <xf numFmtId="0" fontId="0" fillId="0" borderId="0" xfId="0"/>
    <xf numFmtId="0" fontId="4" fillId="0" borderId="0" xfId="0" applyFont="1"/>
    <xf numFmtId="43" fontId="4" fillId="0" borderId="0" xfId="1" applyFont="1"/>
    <xf numFmtId="43" fontId="4" fillId="0" borderId="0" xfId="0" applyNumberFormat="1" applyFont="1"/>
    <xf numFmtId="43" fontId="4" fillId="0" borderId="1" xfId="1" applyFont="1" applyBorder="1"/>
    <xf numFmtId="0" fontId="7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43" fontId="4" fillId="0" borderId="7" xfId="1" applyFont="1" applyBorder="1"/>
    <xf numFmtId="43" fontId="6" fillId="0" borderId="8" xfId="1" applyFont="1" applyBorder="1" applyAlignment="1">
      <alignment vertical="center"/>
    </xf>
    <xf numFmtId="0" fontId="5" fillId="0" borderId="9" xfId="0" applyFont="1" applyBorder="1"/>
    <xf numFmtId="0" fontId="5" fillId="0" borderId="10" xfId="0" applyFont="1" applyBorder="1"/>
    <xf numFmtId="0" fontId="5" fillId="2" borderId="11" xfId="0" applyFont="1" applyFill="1" applyBorder="1" applyAlignment="1">
      <alignment horizontal="center" vertical="center"/>
    </xf>
    <xf numFmtId="43" fontId="5" fillId="2" borderId="12" xfId="1" applyFont="1" applyFill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/>
    </xf>
    <xf numFmtId="0" fontId="4" fillId="0" borderId="13" xfId="0" applyFont="1" applyBorder="1"/>
    <xf numFmtId="43" fontId="4" fillId="0" borderId="0" xfId="1" applyFont="1" applyBorder="1"/>
    <xf numFmtId="43" fontId="4" fillId="0" borderId="4" xfId="0" applyNumberFormat="1" applyFont="1" applyBorder="1"/>
    <xf numFmtId="43" fontId="4" fillId="0" borderId="5" xfId="1" applyFont="1" applyBorder="1"/>
    <xf numFmtId="43" fontId="9" fillId="0" borderId="8" xfId="1" applyFont="1" applyBorder="1" applyAlignment="1">
      <alignment vertical="center"/>
    </xf>
    <xf numFmtId="0" fontId="10" fillId="0" borderId="14" xfId="0" applyFont="1" applyBorder="1"/>
    <xf numFmtId="0" fontId="11" fillId="2" borderId="1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7" xfId="0" applyFont="1" applyBorder="1"/>
    <xf numFmtId="0" fontId="12" fillId="0" borderId="15" xfId="0" applyFont="1" applyBorder="1"/>
    <xf numFmtId="0" fontId="0" fillId="0" borderId="12" xfId="0" applyBorder="1"/>
    <xf numFmtId="0" fontId="0" fillId="0" borderId="16" xfId="0" applyBorder="1"/>
    <xf numFmtId="0" fontId="13" fillId="0" borderId="17" xfId="0" applyFont="1" applyBorder="1" applyAlignment="1">
      <alignment horizontal="center" vertical="center"/>
    </xf>
    <xf numFmtId="17" fontId="13" fillId="0" borderId="17" xfId="0" applyNumberFormat="1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43" fontId="18" fillId="3" borderId="29" xfId="0" applyNumberFormat="1" applyFont="1" applyFill="1" applyBorder="1" applyAlignment="1">
      <alignment horizontal="center" vertical="center"/>
    </xf>
    <xf numFmtId="43" fontId="5" fillId="3" borderId="29" xfId="0" applyNumberFormat="1" applyFont="1" applyFill="1" applyBorder="1" applyAlignment="1">
      <alignment horizontal="center" vertical="center"/>
    </xf>
    <xf numFmtId="43" fontId="17" fillId="3" borderId="29" xfId="0" applyNumberFormat="1" applyFont="1" applyFill="1" applyBorder="1" applyAlignment="1">
      <alignment horizontal="center" vertical="center" wrapText="1"/>
    </xf>
    <xf numFmtId="43" fontId="5" fillId="3" borderId="30" xfId="0" applyNumberFormat="1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4" fillId="0" borderId="20" xfId="0" applyFont="1" applyBorder="1" applyAlignment="1">
      <alignment horizontal="center"/>
    </xf>
    <xf numFmtId="43" fontId="4" fillId="0" borderId="21" xfId="0" applyNumberFormat="1" applyFont="1" applyBorder="1"/>
    <xf numFmtId="165" fontId="10" fillId="0" borderId="20" xfId="0" applyNumberFormat="1" applyFont="1" applyBorder="1" applyAlignment="1">
      <alignment horizontal="center"/>
    </xf>
    <xf numFmtId="43" fontId="10" fillId="0" borderId="20" xfId="0" applyNumberFormat="1" applyFont="1" applyBorder="1" applyAlignment="1">
      <alignment horizontal="center"/>
    </xf>
    <xf numFmtId="0" fontId="16" fillId="0" borderId="0" xfId="0" applyFont="1"/>
    <xf numFmtId="0" fontId="4" fillId="0" borderId="0" xfId="0" applyFont="1" applyAlignment="1">
      <alignment wrapText="1"/>
    </xf>
    <xf numFmtId="43" fontId="17" fillId="0" borderId="31" xfId="0" applyNumberFormat="1" applyFont="1" applyBorder="1" applyAlignment="1">
      <alignment vertical="center"/>
    </xf>
    <xf numFmtId="43" fontId="6" fillId="0" borderId="32" xfId="0" applyNumberFormat="1" applyFont="1" applyBorder="1" applyAlignment="1">
      <alignment vertical="center"/>
    </xf>
    <xf numFmtId="0" fontId="21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43" fontId="10" fillId="0" borderId="20" xfId="0" applyNumberFormat="1" applyFont="1" applyBorder="1" applyAlignment="1">
      <alignment horizontal="center" wrapText="1"/>
    </xf>
    <xf numFmtId="0" fontId="16" fillId="0" borderId="0" xfId="0" applyFont="1" applyAlignment="1">
      <alignment horizontal="left" vertical="center"/>
    </xf>
    <xf numFmtId="0" fontId="23" fillId="0" borderId="0" xfId="0" applyFont="1"/>
    <xf numFmtId="43" fontId="10" fillId="0" borderId="35" xfId="0" applyNumberFormat="1" applyFont="1" applyBorder="1" applyAlignment="1">
      <alignment horizontal="center"/>
    </xf>
    <xf numFmtId="0" fontId="21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center"/>
    </xf>
    <xf numFmtId="43" fontId="4" fillId="0" borderId="35" xfId="0" applyNumberFormat="1" applyFont="1" applyBorder="1"/>
    <xf numFmtId="0" fontId="4" fillId="0" borderId="36" xfId="0" applyFont="1" applyBorder="1" applyAlignment="1">
      <alignment horizontal="center"/>
    </xf>
    <xf numFmtId="0" fontId="4" fillId="0" borderId="37" xfId="0" applyFont="1" applyBorder="1"/>
    <xf numFmtId="166" fontId="4" fillId="0" borderId="35" xfId="1" applyNumberFormat="1" applyFont="1" applyFill="1" applyBorder="1" applyAlignment="1">
      <alignment horizontal="left" vertical="center"/>
    </xf>
    <xf numFmtId="40" fontId="4" fillId="0" borderId="35" xfId="1" applyNumberFormat="1" applyFont="1" applyFill="1" applyBorder="1" applyAlignment="1">
      <alignment horizontal="left" vertical="center" wrapText="1"/>
    </xf>
    <xf numFmtId="43" fontId="4" fillId="0" borderId="0" xfId="0" applyNumberFormat="1" applyFont="1" applyAlignment="1">
      <alignment wrapText="1"/>
    </xf>
    <xf numFmtId="43" fontId="4" fillId="0" borderId="38" xfId="0" applyNumberFormat="1" applyFont="1" applyBorder="1"/>
    <xf numFmtId="43" fontId="4" fillId="0" borderId="39" xfId="0" applyNumberFormat="1" applyFont="1" applyBorder="1"/>
    <xf numFmtId="0" fontId="21" fillId="0" borderId="36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6" fontId="4" fillId="0" borderId="36" xfId="1" applyNumberFormat="1" applyFont="1" applyFill="1" applyBorder="1" applyAlignment="1">
      <alignment horizontal="left" vertical="center"/>
    </xf>
    <xf numFmtId="0" fontId="4" fillId="0" borderId="35" xfId="0" applyFont="1" applyBorder="1"/>
    <xf numFmtId="43" fontId="4" fillId="0" borderId="40" xfId="0" applyNumberFormat="1" applyFont="1" applyBorder="1"/>
    <xf numFmtId="43" fontId="10" fillId="0" borderId="37" xfId="0" applyNumberFormat="1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20" fillId="0" borderId="33" xfId="0" applyFont="1" applyBorder="1" applyAlignment="1">
      <alignment horizontal="left" wrapText="1"/>
    </xf>
    <xf numFmtId="0" fontId="6" fillId="0" borderId="34" xfId="0" applyFont="1" applyBorder="1" applyAlignment="1">
      <alignment horizontal="left" wrapText="1"/>
    </xf>
    <xf numFmtId="0" fontId="16" fillId="0" borderId="22" xfId="0" applyFont="1" applyBorder="1" applyAlignment="1">
      <alignment horizontal="center"/>
    </xf>
    <xf numFmtId="0" fontId="4" fillId="0" borderId="23" xfId="0" applyFont="1" applyBorder="1"/>
    <xf numFmtId="0" fontId="4" fillId="0" borderId="24" xfId="0" applyFont="1" applyBorder="1"/>
    <xf numFmtId="0" fontId="16" fillId="0" borderId="25" xfId="0" applyFont="1" applyBorder="1" applyAlignment="1">
      <alignment horizontal="center"/>
    </xf>
    <xf numFmtId="0" fontId="4" fillId="0" borderId="26" xfId="0" applyFont="1" applyBorder="1"/>
    <xf numFmtId="0" fontId="4" fillId="0" borderId="27" xfId="0" applyFont="1" applyBorder="1"/>
    <xf numFmtId="0" fontId="17" fillId="0" borderId="2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6" xr:uid="{00000000-0005-0000-0000-000005000000}"/>
    <cellStyle name="Normal 5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6"/>
  <sheetViews>
    <sheetView tabSelected="1" zoomScale="130" zoomScaleNormal="130" workbookViewId="0">
      <selection activeCell="F2" sqref="F2"/>
    </sheetView>
  </sheetViews>
  <sheetFormatPr defaultRowHeight="12.75" x14ac:dyDescent="0.2"/>
  <cols>
    <col min="1" max="1" width="2.42578125" customWidth="1"/>
    <col min="2" max="2" width="74.28515625" customWidth="1"/>
  </cols>
  <sheetData>
    <row r="2" spans="2:5" ht="129" customHeight="1" thickBot="1" x14ac:dyDescent="0.25">
      <c r="E2" t="s">
        <v>0</v>
      </c>
    </row>
    <row r="3" spans="2:5" x14ac:dyDescent="0.2">
      <c r="B3" s="27"/>
    </row>
    <row r="4" spans="2:5" ht="18.75" x14ac:dyDescent="0.2">
      <c r="B4" s="67" t="str">
        <f>BOQ!A1</f>
        <v>Supply and install chiller cooling tower fan set</v>
      </c>
    </row>
    <row r="5" spans="2:5" ht="18.75" x14ac:dyDescent="0.2">
      <c r="B5" s="67" t="s">
        <v>1</v>
      </c>
    </row>
    <row r="6" spans="2:5" ht="6" customHeight="1" x14ac:dyDescent="0.2">
      <c r="B6" s="29"/>
    </row>
    <row r="7" spans="2:5" ht="20.25" x14ac:dyDescent="0.2">
      <c r="B7" s="30">
        <v>46240</v>
      </c>
    </row>
    <row r="8" spans="2:5" ht="13.5" thickBot="1" x14ac:dyDescent="0.25">
      <c r="B8" s="28"/>
    </row>
    <row r="16" spans="2:5" ht="15.75" x14ac:dyDescent="0.2">
      <c r="B16" s="66"/>
    </row>
    <row r="26" spans="2:2" x14ac:dyDescent="0.2">
      <c r="B26" t="s">
        <v>0</v>
      </c>
    </row>
  </sheetData>
  <printOptions horizont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2:O18"/>
  <sheetViews>
    <sheetView topLeftCell="A4" zoomScale="110" zoomScaleNormal="110" workbookViewId="0">
      <selection activeCell="C25" sqref="C25"/>
    </sheetView>
  </sheetViews>
  <sheetFormatPr defaultColWidth="9.140625" defaultRowHeight="12.75" x14ac:dyDescent="0.2"/>
  <cols>
    <col min="1" max="1" width="6.28515625" style="1" customWidth="1"/>
    <col min="2" max="2" width="5.140625" style="1" customWidth="1"/>
    <col min="3" max="3" width="86.85546875" style="1" customWidth="1"/>
    <col min="4" max="4" width="21.28515625" style="1" hidden="1" customWidth="1"/>
    <col min="5" max="5" width="15.85546875" style="1" hidden="1" customWidth="1"/>
    <col min="6" max="6" width="17.7109375" style="2" customWidth="1"/>
    <col min="7" max="7" width="0.7109375" style="1" customWidth="1"/>
    <col min="8" max="9" width="12.85546875" style="2" hidden="1" customWidth="1"/>
    <col min="10" max="10" width="12.85546875" style="2" bestFit="1" customWidth="1"/>
    <col min="11" max="14" width="9.140625" style="1"/>
    <col min="15" max="15" width="11.7109375" style="1" customWidth="1"/>
    <col min="16" max="16384" width="9.140625" style="1"/>
  </cols>
  <sheetData>
    <row r="2" spans="2:12" ht="32.25" customHeight="1" x14ac:dyDescent="0.3">
      <c r="B2" s="84" t="str">
        <f>'Title '!B4</f>
        <v>Supply and install chiller cooling tower fan set</v>
      </c>
      <c r="C2" s="85"/>
      <c r="D2" s="85"/>
      <c r="E2" s="85"/>
      <c r="F2" s="85"/>
      <c r="G2" s="17"/>
    </row>
    <row r="3" spans="2:12" ht="18.75" x14ac:dyDescent="0.3">
      <c r="B3" s="82" t="s">
        <v>2</v>
      </c>
      <c r="C3" s="83"/>
      <c r="D3" s="83"/>
      <c r="E3" s="83"/>
      <c r="F3" s="83"/>
      <c r="G3" s="7"/>
    </row>
    <row r="4" spans="2:12" x14ac:dyDescent="0.2">
      <c r="B4" s="6"/>
      <c r="F4" s="18"/>
      <c r="G4" s="7"/>
    </row>
    <row r="5" spans="2:12" x14ac:dyDescent="0.2">
      <c r="B5" s="6"/>
      <c r="F5" s="18"/>
      <c r="G5" s="7"/>
    </row>
    <row r="6" spans="2:12" ht="24.75" customHeight="1" x14ac:dyDescent="0.2">
      <c r="B6" s="23" t="s">
        <v>3</v>
      </c>
      <c r="C6" s="14" t="s">
        <v>4</v>
      </c>
      <c r="D6" s="15" t="s">
        <v>5</v>
      </c>
      <c r="E6" s="15" t="s">
        <v>6</v>
      </c>
      <c r="F6" s="15" t="s">
        <v>7</v>
      </c>
      <c r="G6" s="7"/>
    </row>
    <row r="7" spans="2:12" ht="15" x14ac:dyDescent="0.25">
      <c r="B7" s="24"/>
      <c r="C7" s="5" t="str">
        <f>BOQ!A35</f>
        <v xml:space="preserve">TOTAL OF BILL NO. 02 (SUPPLY AND INSTALL FAN SET)
</v>
      </c>
      <c r="D7" s="4"/>
      <c r="E7" s="16"/>
      <c r="F7" s="40"/>
      <c r="G7" s="7"/>
    </row>
    <row r="8" spans="2:12" ht="15" x14ac:dyDescent="0.25">
      <c r="B8" s="24"/>
      <c r="C8" s="5"/>
      <c r="D8" s="4"/>
      <c r="E8" s="16"/>
      <c r="F8" s="3"/>
      <c r="G8" s="7"/>
    </row>
    <row r="9" spans="2:12" ht="15" x14ac:dyDescent="0.25">
      <c r="B9" s="24"/>
      <c r="C9" s="5"/>
      <c r="D9" s="4"/>
      <c r="E9" s="16"/>
      <c r="F9" s="4"/>
      <c r="G9" s="7"/>
    </row>
    <row r="10" spans="2:12" ht="15.75" x14ac:dyDescent="0.2">
      <c r="B10" s="25"/>
      <c r="C10" s="12" t="s">
        <v>8</v>
      </c>
      <c r="D10" s="10"/>
      <c r="E10" s="10"/>
      <c r="F10" s="11">
        <f>SUM(F7:F9)</f>
        <v>0</v>
      </c>
      <c r="G10" s="7"/>
      <c r="H10" s="2">
        <v>2276308.5</v>
      </c>
      <c r="I10" s="2">
        <f>H10*10/100</f>
        <v>227630.85</v>
      </c>
    </row>
    <row r="11" spans="2:12" ht="15.75" customHeight="1" x14ac:dyDescent="0.2">
      <c r="B11" s="26"/>
      <c r="C11" s="12" t="s">
        <v>9</v>
      </c>
      <c r="D11" s="13"/>
      <c r="E11" s="13"/>
      <c r="F11" s="11">
        <f>8/100*F10</f>
        <v>0</v>
      </c>
      <c r="G11" s="19"/>
    </row>
    <row r="12" spans="2:12" ht="16.5" customHeight="1" x14ac:dyDescent="0.2">
      <c r="B12" s="26"/>
      <c r="C12" s="12" t="s">
        <v>10</v>
      </c>
      <c r="D12" s="13"/>
      <c r="E12" s="13"/>
      <c r="F12" s="21">
        <f>SUM(F10:F11)</f>
        <v>0</v>
      </c>
      <c r="G12" s="19"/>
    </row>
    <row r="13" spans="2:12" x14ac:dyDescent="0.2">
      <c r="B13" s="22"/>
      <c r="C13" s="8"/>
      <c r="D13" s="8"/>
      <c r="E13" s="8"/>
      <c r="F13" s="20"/>
      <c r="G13" s="9"/>
    </row>
    <row r="14" spans="2:12" x14ac:dyDescent="0.2">
      <c r="L14" s="3"/>
    </row>
    <row r="15" spans="2:12" x14ac:dyDescent="0.2">
      <c r="G15" s="3"/>
    </row>
    <row r="18" spans="15:15" x14ac:dyDescent="0.2">
      <c r="O18" s="3"/>
    </row>
  </sheetData>
  <mergeCells count="2">
    <mergeCell ref="B3:F3"/>
    <mergeCell ref="B2:F2"/>
  </mergeCells>
  <phoneticPr fontId="2" type="noConversion"/>
  <printOptions horizontalCentered="1"/>
  <pageMargins left="0.25" right="0.25" top="0.75" bottom="0.75" header="0.3" footer="0.3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indexed="57"/>
  </sheetPr>
  <dimension ref="A1:J35"/>
  <sheetViews>
    <sheetView topLeftCell="A16" zoomScale="130" zoomScaleNormal="130" zoomScaleSheetLayoutView="100" workbookViewId="0">
      <selection activeCell="F31" sqref="F31"/>
    </sheetView>
  </sheetViews>
  <sheetFormatPr defaultColWidth="14.42578125" defaultRowHeight="12.75" x14ac:dyDescent="0.2"/>
  <cols>
    <col min="1" max="1" width="5.140625" style="1" customWidth="1"/>
    <col min="2" max="2" width="50.7109375" style="1" bestFit="1" customWidth="1"/>
    <col min="3" max="3" width="6.28515625" style="1" customWidth="1"/>
    <col min="4" max="4" width="7" style="1" customWidth="1"/>
    <col min="5" max="5" width="12" style="1" customWidth="1"/>
    <col min="6" max="6" width="14.28515625" style="1" customWidth="1"/>
    <col min="7" max="7" width="11.28515625" style="1" customWidth="1"/>
    <col min="8" max="9" width="8" style="1" customWidth="1"/>
    <col min="10" max="10" width="13.140625" style="1" customWidth="1"/>
    <col min="11" max="12" width="9.140625" style="1"/>
    <col min="13" max="16384" width="14.42578125" style="1"/>
  </cols>
  <sheetData>
    <row r="1" spans="1:6" ht="15.75" customHeight="1" thickBot="1" x14ac:dyDescent="0.3">
      <c r="A1" s="75" t="s">
        <v>39</v>
      </c>
      <c r="B1" s="76"/>
      <c r="C1" s="76"/>
      <c r="D1" s="76"/>
      <c r="E1" s="76"/>
      <c r="F1" s="77"/>
    </row>
    <row r="2" spans="1:6" ht="16.5" customHeight="1" thickBot="1" x14ac:dyDescent="0.3">
      <c r="A2" s="78"/>
      <c r="B2" s="79"/>
      <c r="C2" s="79"/>
      <c r="D2" s="79"/>
      <c r="E2" s="79"/>
      <c r="F2" s="80"/>
    </row>
    <row r="3" spans="1:6" ht="13.5" customHeight="1" thickBot="1" x14ac:dyDescent="0.25">
      <c r="A3" s="81"/>
      <c r="B3" s="76"/>
      <c r="C3" s="76"/>
      <c r="D3" s="76"/>
      <c r="E3" s="76"/>
      <c r="F3" s="77"/>
    </row>
    <row r="4" spans="1:6" ht="38.25" customHeight="1" thickBot="1" x14ac:dyDescent="0.25">
      <c r="A4" s="31" t="s">
        <v>11</v>
      </c>
      <c r="B4" s="32" t="s">
        <v>12</v>
      </c>
      <c r="C4" s="33" t="s">
        <v>13</v>
      </c>
      <c r="D4" s="34" t="s">
        <v>14</v>
      </c>
      <c r="E4" s="35" t="s">
        <v>37</v>
      </c>
      <c r="F4" s="36" t="s">
        <v>15</v>
      </c>
    </row>
    <row r="5" spans="1:6" ht="15.75" customHeight="1" x14ac:dyDescent="0.25">
      <c r="A5" s="37"/>
      <c r="B5" s="38" t="s">
        <v>16</v>
      </c>
      <c r="C5" s="41"/>
      <c r="D5" s="39"/>
      <c r="E5" s="3"/>
      <c r="F5" s="40"/>
    </row>
    <row r="6" spans="1:6" ht="12.75" customHeight="1" x14ac:dyDescent="0.2">
      <c r="A6" s="37"/>
      <c r="C6" s="41"/>
      <c r="D6" s="39"/>
      <c r="E6" s="3"/>
      <c r="F6" s="40"/>
    </row>
    <row r="7" spans="1:6" ht="12.75" customHeight="1" x14ac:dyDescent="0.2">
      <c r="A7" s="37"/>
      <c r="B7" s="1" t="s">
        <v>17</v>
      </c>
      <c r="C7" s="41"/>
      <c r="D7" s="39"/>
      <c r="E7" s="3"/>
      <c r="F7" s="40"/>
    </row>
    <row r="8" spans="1:6" ht="12.75" customHeight="1" x14ac:dyDescent="0.2">
      <c r="A8" s="37"/>
      <c r="B8" s="1" t="s">
        <v>18</v>
      </c>
      <c r="C8" s="41"/>
      <c r="D8" s="39"/>
      <c r="E8" s="3"/>
      <c r="F8" s="40"/>
    </row>
    <row r="9" spans="1:6" ht="12.75" customHeight="1" x14ac:dyDescent="0.2">
      <c r="A9" s="37"/>
      <c r="B9" s="1" t="s">
        <v>19</v>
      </c>
      <c r="C9" s="41"/>
      <c r="D9" s="39"/>
      <c r="E9" s="3"/>
      <c r="F9" s="40"/>
    </row>
    <row r="10" spans="1:6" ht="12.75" customHeight="1" x14ac:dyDescent="0.2">
      <c r="A10" s="37"/>
      <c r="B10" s="1" t="s">
        <v>20</v>
      </c>
      <c r="C10" s="41"/>
      <c r="D10" s="39"/>
      <c r="E10" s="3"/>
      <c r="F10" s="40"/>
    </row>
    <row r="11" spans="1:6" ht="12.75" customHeight="1" x14ac:dyDescent="0.2">
      <c r="A11" s="37"/>
      <c r="B11" s="1" t="s">
        <v>21</v>
      </c>
      <c r="C11" s="41"/>
      <c r="D11" s="39"/>
      <c r="E11" s="3"/>
      <c r="F11" s="40"/>
    </row>
    <row r="12" spans="1:6" ht="12.75" customHeight="1" x14ac:dyDescent="0.2">
      <c r="A12" s="37"/>
      <c r="B12" s="1" t="s">
        <v>22</v>
      </c>
      <c r="C12" s="41"/>
      <c r="D12" s="39"/>
      <c r="E12" s="3"/>
      <c r="F12" s="40"/>
    </row>
    <row r="13" spans="1:6" ht="12.75" customHeight="1" x14ac:dyDescent="0.2">
      <c r="A13" s="37"/>
      <c r="B13" s="1" t="s">
        <v>23</v>
      </c>
      <c r="C13" s="41"/>
      <c r="D13" s="39"/>
      <c r="E13" s="3"/>
      <c r="F13" s="40"/>
    </row>
    <row r="14" spans="1:6" ht="12.75" customHeight="1" x14ac:dyDescent="0.2">
      <c r="A14" s="37"/>
      <c r="B14" s="1" t="s">
        <v>24</v>
      </c>
      <c r="C14" s="41"/>
      <c r="D14" s="39"/>
      <c r="E14" s="3"/>
      <c r="F14" s="40"/>
    </row>
    <row r="15" spans="1:6" ht="12.75" customHeight="1" x14ac:dyDescent="0.2">
      <c r="A15" s="37"/>
      <c r="B15" s="1" t="s">
        <v>25</v>
      </c>
      <c r="C15" s="41"/>
      <c r="D15" s="39"/>
      <c r="E15" s="3"/>
      <c r="F15" s="40"/>
    </row>
    <row r="16" spans="1:6" ht="12.75" customHeight="1" x14ac:dyDescent="0.2">
      <c r="A16" s="37"/>
      <c r="B16" s="1" t="s">
        <v>26</v>
      </c>
      <c r="C16" s="41"/>
      <c r="D16" s="39"/>
      <c r="E16" s="3"/>
      <c r="F16" s="40"/>
    </row>
    <row r="17" spans="1:10" ht="12.75" customHeight="1" x14ac:dyDescent="0.2">
      <c r="A17" s="37"/>
      <c r="B17" s="1" t="s">
        <v>27</v>
      </c>
      <c r="C17" s="41"/>
      <c r="D17" s="39"/>
      <c r="E17" s="3"/>
      <c r="F17" s="40"/>
    </row>
    <row r="18" spans="1:10" ht="12.75" customHeight="1" x14ac:dyDescent="0.2">
      <c r="A18" s="37"/>
      <c r="B18" s="1" t="s">
        <v>28</v>
      </c>
      <c r="C18" s="42"/>
      <c r="D18" s="39"/>
      <c r="E18" s="3"/>
      <c r="F18" s="40"/>
    </row>
    <row r="19" spans="1:10" ht="12.75" customHeight="1" x14ac:dyDescent="0.2">
      <c r="A19" s="37"/>
      <c r="B19" s="1" t="s">
        <v>29</v>
      </c>
      <c r="C19" s="42"/>
      <c r="D19" s="39"/>
      <c r="E19" s="3"/>
      <c r="F19" s="40"/>
    </row>
    <row r="20" spans="1:10" ht="12.75" customHeight="1" x14ac:dyDescent="0.2">
      <c r="A20" s="37"/>
      <c r="C20" s="42"/>
      <c r="D20" s="39"/>
      <c r="E20" s="3"/>
      <c r="F20" s="40"/>
    </row>
    <row r="21" spans="1:10" ht="12.75" customHeight="1" x14ac:dyDescent="0.2">
      <c r="A21" s="37"/>
      <c r="C21" s="42"/>
      <c r="D21" s="39"/>
      <c r="E21" s="3"/>
      <c r="F21" s="40"/>
    </row>
    <row r="22" spans="1:10" ht="15.75" customHeight="1" x14ac:dyDescent="0.25">
      <c r="A22" s="37"/>
      <c r="B22" s="43" t="s">
        <v>31</v>
      </c>
      <c r="C22" s="42"/>
      <c r="D22" s="39"/>
      <c r="E22" s="3"/>
      <c r="F22" s="40"/>
    </row>
    <row r="23" spans="1:10" x14ac:dyDescent="0.2">
      <c r="A23" s="37"/>
      <c r="B23" s="44" t="s">
        <v>32</v>
      </c>
      <c r="C23" s="42"/>
      <c r="D23" s="39"/>
      <c r="E23" s="3"/>
      <c r="F23" s="40"/>
    </row>
    <row r="24" spans="1:10" x14ac:dyDescent="0.2">
      <c r="A24" s="37"/>
      <c r="B24" s="44" t="s">
        <v>34</v>
      </c>
      <c r="C24" s="42"/>
      <c r="D24" s="39"/>
      <c r="E24" s="61"/>
      <c r="F24" s="40"/>
    </row>
    <row r="25" spans="1:10" ht="27" customHeight="1" x14ac:dyDescent="0.25">
      <c r="A25" s="73"/>
      <c r="B25" s="74"/>
      <c r="C25" s="74"/>
      <c r="D25" s="74"/>
      <c r="E25" s="45"/>
      <c r="F25" s="46"/>
    </row>
    <row r="26" spans="1:10" ht="15.75" customHeight="1" x14ac:dyDescent="0.25">
      <c r="A26" s="47"/>
      <c r="B26" s="48"/>
      <c r="C26" s="49"/>
      <c r="D26" s="39"/>
      <c r="E26" s="3"/>
      <c r="F26" s="40"/>
    </row>
    <row r="27" spans="1:10" ht="29.25" customHeight="1" x14ac:dyDescent="0.2">
      <c r="A27" s="64"/>
      <c r="B27" s="50" t="s">
        <v>38</v>
      </c>
      <c r="C27" s="42"/>
      <c r="D27" s="39"/>
      <c r="E27" s="3"/>
      <c r="F27" s="40"/>
    </row>
    <row r="28" spans="1:10" ht="15.75" customHeight="1" x14ac:dyDescent="0.2">
      <c r="A28" s="65"/>
      <c r="B28" s="50" t="s">
        <v>39</v>
      </c>
      <c r="C28" s="42"/>
      <c r="D28" s="39"/>
      <c r="E28" s="3"/>
      <c r="F28" s="40"/>
      <c r="J28" s="3"/>
    </row>
    <row r="29" spans="1:10" ht="12.75" customHeight="1" x14ac:dyDescent="0.2">
      <c r="A29" s="64"/>
      <c r="B29" s="51"/>
      <c r="C29" s="42"/>
      <c r="D29" s="39"/>
      <c r="E29" s="3"/>
      <c r="F29" s="40"/>
    </row>
    <row r="30" spans="1:10" ht="25.5" x14ac:dyDescent="0.2">
      <c r="A30" s="53"/>
      <c r="B30" s="54" t="s">
        <v>33</v>
      </c>
      <c r="C30" s="52"/>
      <c r="D30" s="55"/>
      <c r="E30" s="56"/>
      <c r="F30" s="40"/>
    </row>
    <row r="31" spans="1:10" ht="20.25" customHeight="1" x14ac:dyDescent="0.2">
      <c r="A31" s="37"/>
      <c r="B31" s="60" t="s">
        <v>35</v>
      </c>
      <c r="C31" s="52" t="s">
        <v>30</v>
      </c>
      <c r="D31" s="57">
        <v>1</v>
      </c>
      <c r="E31" s="56"/>
      <c r="F31" s="40"/>
      <c r="J31" s="3"/>
    </row>
    <row r="32" spans="1:10" ht="18.75" customHeight="1" x14ac:dyDescent="0.2">
      <c r="A32" s="59"/>
      <c r="B32" s="69" t="s">
        <v>36</v>
      </c>
      <c r="C32" s="52"/>
      <c r="D32" s="57"/>
      <c r="E32" s="56"/>
      <c r="F32" s="40"/>
    </row>
    <row r="33" spans="1:6" ht="18.75" customHeight="1" x14ac:dyDescent="0.2">
      <c r="A33" s="68"/>
      <c r="B33" s="69" t="s">
        <v>40</v>
      </c>
      <c r="C33" s="52"/>
      <c r="D33" s="57">
        <v>1</v>
      </c>
      <c r="E33" s="70"/>
      <c r="F33" s="40"/>
    </row>
    <row r="34" spans="1:6" ht="18.75" customHeight="1" x14ac:dyDescent="0.2">
      <c r="A34" s="68"/>
      <c r="B34" s="58" t="s">
        <v>42</v>
      </c>
      <c r="C34" s="71"/>
      <c r="D34" s="72"/>
      <c r="E34" s="62"/>
      <c r="F34" s="63"/>
    </row>
    <row r="35" spans="1:6" ht="28.5" customHeight="1" x14ac:dyDescent="0.25">
      <c r="A35" s="73" t="s">
        <v>41</v>
      </c>
      <c r="B35" s="74"/>
      <c r="C35" s="74"/>
      <c r="D35" s="74"/>
      <c r="E35" s="62"/>
      <c r="F35" s="63">
        <f>F34</f>
        <v>0</v>
      </c>
    </row>
  </sheetData>
  <mergeCells count="5">
    <mergeCell ref="A35:D35"/>
    <mergeCell ref="A1:F1"/>
    <mergeCell ref="A25:D25"/>
    <mergeCell ref="A2:F2"/>
    <mergeCell ref="A3:F3"/>
  </mergeCells>
  <phoneticPr fontId="2" type="noConversion"/>
  <printOptions horizontalCentered="1" gridLines="1"/>
  <pageMargins left="0.25" right="0.25" top="0.75" bottom="0.75" header="0.3" footer="0.3"/>
  <pageSetup paperSize="9" scale="70" orientation="portrait" r:id="rId1"/>
  <headerFooter alignWithMargins="0">
    <oddFooter>&amp;F&amp;RPage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67A16CDBD4FA48AF99CF0C0608D28A" ma:contentTypeVersion="17" ma:contentTypeDescription="Create a new document." ma:contentTypeScope="" ma:versionID="ec01dbe5f989e496beef3bb516942227">
  <xsd:schema xmlns:xsd="http://www.w3.org/2001/XMLSchema" xmlns:xs="http://www.w3.org/2001/XMLSchema" xmlns:p="http://schemas.microsoft.com/office/2006/metadata/properties" xmlns:ns2="3c6c8f46-8e10-4cb0-be7e-588903923501" xmlns:ns3="26776bba-e584-491c-b954-1a49781f6b14" targetNamespace="http://schemas.microsoft.com/office/2006/metadata/properties" ma:root="true" ma:fieldsID="c494fb5cf564e15ce472e33a7768964a" ns2:_="" ns3:_="">
    <xsd:import namespace="3c6c8f46-8e10-4cb0-be7e-588903923501"/>
    <xsd:import namespace="26776bba-e584-491c-b954-1a49781f6b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Statu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HulumaleEquip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c8f46-8e10-4cb0-be7e-5889039235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d677fcd-a777-46c0-9ce8-27f0800b28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Status" ma:index="20" nillable="true" ma:displayName="Status" ma:description="Sent for NTB as Single Source" ma:format="Dropdown" ma:internalName="Status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HulumaleEquipment" ma:index="24" nillable="true" ma:displayName="Hulumale Equipment " ma:format="Dropdown" ma:internalName="HulumaleEquip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76bba-e584-491c-b954-1a49781f6b1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4f52fc9-9f7b-413c-a459-dd9020d3313e}" ma:internalName="TaxCatchAll" ma:showField="CatchAllData" ma:web="26776bba-e584-491c-b954-1a49781f6b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776bba-e584-491c-b954-1a49781f6b14" xsi:nil="true"/>
    <lcf76f155ced4ddcb4097134ff3c332f xmlns="3c6c8f46-8e10-4cb0-be7e-588903923501">
      <Terms xmlns="http://schemas.microsoft.com/office/infopath/2007/PartnerControls"/>
    </lcf76f155ced4ddcb4097134ff3c332f>
    <HulumaleEquipment xmlns="3c6c8f46-8e10-4cb0-be7e-588903923501" xsi:nil="true"/>
    <Status xmlns="3c6c8f46-8e10-4cb0-be7e-588903923501" xsi:nil="true"/>
  </documentManagement>
</p:properties>
</file>

<file path=customXml/itemProps1.xml><?xml version="1.0" encoding="utf-8"?>
<ds:datastoreItem xmlns:ds="http://schemas.openxmlformats.org/officeDocument/2006/customXml" ds:itemID="{F90EAA70-CDED-4009-81FD-504A141514A1}"/>
</file>

<file path=customXml/itemProps2.xml><?xml version="1.0" encoding="utf-8"?>
<ds:datastoreItem xmlns:ds="http://schemas.openxmlformats.org/officeDocument/2006/customXml" ds:itemID="{9E16E888-A27A-4AEC-8022-6F783CBD3C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42B9CA-FCBF-42AC-AAAB-9176914238D3}">
  <ds:schemaRefs>
    <ds:schemaRef ds:uri="http://purl.org/dc/elements/1.1/"/>
    <ds:schemaRef ds:uri="http://schemas.microsoft.com/office/2006/documentManagement/types"/>
    <ds:schemaRef ds:uri="daeec4bc-97d1-4b96-b1d0-8845e115c937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bfb3a821-90b3-4b11-acdc-d50119879cf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Title </vt:lpstr>
      <vt:lpstr>Summary</vt:lpstr>
      <vt:lpstr>BOQ</vt:lpstr>
      <vt:lpstr>BOQ!Print_Area</vt:lpstr>
      <vt:lpstr>Summary!Print_Area</vt:lpstr>
      <vt:lpstr>BOQ!Print_Titles</vt:lpstr>
    </vt:vector>
  </TitlesOfParts>
  <Manager/>
  <Company>Private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Mohamed Naeem</dc:creator>
  <cp:keywords/>
  <dc:description/>
  <cp:lastModifiedBy>Ali Shareef</cp:lastModifiedBy>
  <cp:revision/>
  <cp:lastPrinted>2025-02-04T04:49:10Z</cp:lastPrinted>
  <dcterms:created xsi:type="dcterms:W3CDTF">2001-09-20T18:28:09Z</dcterms:created>
  <dcterms:modified xsi:type="dcterms:W3CDTF">2026-08-06T11:38:01Z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0x010100A467A16CDBD4FA48AF99CF0C0608D28A</vt:lpwstr>
  </property>
  <property fmtid="{D5CDD505-2E9C-101B-9397-08002B2CF9AE}" pid="3" name="Order">
    <vt:r8>7550200</vt:r8>
  </property>
  <property fmtid="{D5CDD505-2E9C-101B-9397-08002B2CF9AE}" pid="4" name="MediaServiceImageTags">
    <vt:lpwstr/>
  </property>
</Properties>
</file>