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CC\Desktop\Riyan Projects\Retender Projects\Th.Kandoodhoo School - (3 Classroom - Single Storey)\"/>
    </mc:Choice>
  </mc:AlternateContent>
  <bookViews>
    <workbookView xWindow="-120" yWindow="-120" windowWidth="29040" windowHeight="15840" tabRatio="874" activeTab="1"/>
  </bookViews>
  <sheets>
    <sheet name="Cover" sheetId="35" r:id="rId1"/>
    <sheet name="Summary sheet" sheetId="34" r:id="rId2"/>
    <sheet name="BOQ" sheetId="2" r:id="rId3"/>
  </sheets>
  <definedNames>
    <definedName name="_xlnm.Print_Area" localSheetId="2">BOQ!$A$1:$F$307</definedName>
    <definedName name="_xlnm.Print_Area" localSheetId="1">'Summary sheet'!$A$1:$E$18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2" l="1"/>
  <c r="F307" i="2" l="1"/>
  <c r="F291" i="2"/>
  <c r="C215" i="2"/>
  <c r="C214" i="2"/>
  <c r="C139" i="2"/>
  <c r="C90" i="2"/>
</calcChain>
</file>

<file path=xl/sharedStrings.xml><?xml version="1.0" encoding="utf-8"?>
<sst xmlns="http://schemas.openxmlformats.org/spreadsheetml/2006/main" count="478" uniqueCount="317">
  <si>
    <t>Description</t>
  </si>
  <si>
    <t>Qty</t>
  </si>
  <si>
    <t>Unit</t>
  </si>
  <si>
    <t>Bill No: 01
PRELIMINARIES</t>
  </si>
  <si>
    <t>Abbreviations</t>
  </si>
  <si>
    <t>Site Management Costs</t>
  </si>
  <si>
    <t>General Notes</t>
  </si>
  <si>
    <t>item</t>
  </si>
  <si>
    <t>Sign Board</t>
  </si>
  <si>
    <t>Allow for sign board</t>
  </si>
  <si>
    <t>no</t>
  </si>
  <si>
    <t>Clean up</t>
  </si>
  <si>
    <t>Site clearing</t>
  </si>
  <si>
    <t>Allow for clean up of completed works and site upon completion</t>
  </si>
  <si>
    <t>Bill No: 03
CONCRETE WORKS</t>
  </si>
  <si>
    <t>Testing</t>
  </si>
  <si>
    <t>Allow for concrete testing</t>
  </si>
  <si>
    <t>Ground floor</t>
  </si>
  <si>
    <t>Bill No: 04
MASONRY AND PLASTERING</t>
  </si>
  <si>
    <t>Plastering</t>
  </si>
  <si>
    <t>External walls</t>
  </si>
  <si>
    <t>Internal walls</t>
  </si>
  <si>
    <t>4.3.1</t>
  </si>
  <si>
    <t>Door units</t>
  </si>
  <si>
    <t>Window units</t>
  </si>
  <si>
    <t>Floor tiling</t>
  </si>
  <si>
    <t>Walls</t>
  </si>
  <si>
    <t>External painting 1 coat of wall sealer, &amp; 2 coats of paints</t>
  </si>
  <si>
    <t>Emulsion paint putty finish system on plastered and concrete surfaces of internal walls.</t>
  </si>
  <si>
    <t>Ceilings</t>
  </si>
  <si>
    <t>Floor paint</t>
  </si>
  <si>
    <t>a) Epoxy floor paint</t>
  </si>
  <si>
    <t>SUMMARY OF BILL OF QUANTITIES</t>
  </si>
  <si>
    <t>Bill name</t>
  </si>
  <si>
    <t>Total of Bill no.1</t>
  </si>
  <si>
    <t>Total of Bill no.2</t>
  </si>
  <si>
    <t>Total of Bill no.3</t>
  </si>
  <si>
    <t>Total of Bill no.4</t>
  </si>
  <si>
    <t>Total of Bill no.5</t>
  </si>
  <si>
    <t>Total of Bill no.6</t>
  </si>
  <si>
    <t>Total of Bill no.7</t>
  </si>
  <si>
    <t>Total of Bill no.8</t>
  </si>
  <si>
    <t>Total of Bill no.9</t>
  </si>
  <si>
    <t>Total of Bill no.10</t>
  </si>
  <si>
    <t>Total of Bill no.11</t>
  </si>
  <si>
    <t>Preliminaries</t>
  </si>
  <si>
    <t>Concrete works</t>
  </si>
  <si>
    <t>Masonry and plastering</t>
  </si>
  <si>
    <t>Ceiling</t>
  </si>
  <si>
    <t>Doors and windows</t>
  </si>
  <si>
    <t>Tiling</t>
  </si>
  <si>
    <t>Painting</t>
  </si>
  <si>
    <t>Electrical installation</t>
  </si>
  <si>
    <t>m²</t>
  </si>
  <si>
    <t>Floor screed</t>
  </si>
  <si>
    <t>m</t>
  </si>
  <si>
    <t>m - meter
no - numbers
m3 - cubic meter
m2 - square meter
lm - linear meter
kg - kilograms
incl - including
mm - millimeter
dia - diameter
ss - stainless steel
gi - galvanised iron</t>
  </si>
  <si>
    <t>200 x 200mm Zinc Gutter</t>
  </si>
  <si>
    <t>Roof works</t>
  </si>
  <si>
    <t>Self levelling cement floor screed with epoxy floor paint corridor area</t>
  </si>
  <si>
    <t>Applied with ground smooth finish in selected paint</t>
  </si>
  <si>
    <t>Distribution Box</t>
  </si>
  <si>
    <t>82Ø RWP</t>
  </si>
  <si>
    <t>Rate</t>
  </si>
  <si>
    <t>Amount</t>
  </si>
  <si>
    <t>TOTAL</t>
  </si>
  <si>
    <t>%</t>
  </si>
  <si>
    <t>TOTAL 
Carried over to the summary sheet</t>
  </si>
  <si>
    <t>150mm thick solid block masonry wall (local sand), 16mm plastering</t>
  </si>
  <si>
    <t>Plumbing Works</t>
  </si>
  <si>
    <t>Power Layout</t>
  </si>
  <si>
    <t>Bill No: 05
ROOF WORKS</t>
  </si>
  <si>
    <t>Bill No: 06
CEILING</t>
  </si>
  <si>
    <t>Bill No: 07
DOORS AND WINDOWS</t>
  </si>
  <si>
    <t>7.2.1</t>
  </si>
  <si>
    <t>Bill No: 08
TILING</t>
  </si>
  <si>
    <t>Bill No: 9
PAINTING</t>
  </si>
  <si>
    <t>Bill No: 10
PLUMBING WORKS</t>
  </si>
  <si>
    <t>Total of Bill no.12</t>
  </si>
  <si>
    <t>Additions</t>
  </si>
  <si>
    <t>Total of Bill no.13</t>
  </si>
  <si>
    <t>Include any item that, upon studying given drawing, is observed to be under estimated or missing in the BOQ</t>
  </si>
  <si>
    <t>Include any item that, upon studying given drawing, is observed to be over estimated in the BOQ</t>
  </si>
  <si>
    <t>Omissions</t>
  </si>
  <si>
    <t>65x200 fascia board</t>
  </si>
  <si>
    <t>13A Power Outlet</t>
  </si>
  <si>
    <t>VGA cable for projector</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</si>
  <si>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</si>
  <si>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</si>
  <si>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POINT WIRING AND FITTINGS</t>
  </si>
  <si>
    <t>Item</t>
  </si>
  <si>
    <t>2.1.0</t>
  </si>
  <si>
    <t>1.1.0</t>
  </si>
  <si>
    <t>1.2.0</t>
  </si>
  <si>
    <t>1.3.0</t>
  </si>
  <si>
    <t>1.4.0</t>
  </si>
  <si>
    <t>3.1.0</t>
  </si>
  <si>
    <t>4.3.0</t>
  </si>
  <si>
    <t>4.4.0</t>
  </si>
  <si>
    <t>5.1.2</t>
  </si>
  <si>
    <t>5.1.3</t>
  </si>
  <si>
    <t>5.1.4</t>
  </si>
  <si>
    <t>5.1.5</t>
  </si>
  <si>
    <t>5.1.6</t>
  </si>
  <si>
    <t>5.1.7</t>
  </si>
  <si>
    <t>Roof Covering</t>
  </si>
  <si>
    <t>General</t>
  </si>
  <si>
    <t>6.1.2</t>
  </si>
  <si>
    <t>7.1.2</t>
  </si>
  <si>
    <t>7.2.2</t>
  </si>
  <si>
    <t>7.2.3</t>
  </si>
  <si>
    <t>9.3.1</t>
  </si>
  <si>
    <t>D1 - 50mm thk powder coated (60 microns) aluminum framed w/ aluminum panel and clear glass (1000x1150)</t>
  </si>
  <si>
    <t>W1 - 50mm thk powder coated (60 microns) aluminum framed w/ aluminum panel and clear glass (1575x1100)</t>
  </si>
  <si>
    <t>W2 - 50mm thk powder coated (60 microns) aluminum framed w/ aluminum panel and clear glass (2450x1450)</t>
  </si>
  <si>
    <t xml:space="preserve">General </t>
  </si>
  <si>
    <t xml:space="preserve">Roof Drainage </t>
  </si>
  <si>
    <t>10.1.2</t>
  </si>
  <si>
    <t>6.1.1</t>
  </si>
  <si>
    <t>7.1.1</t>
  </si>
  <si>
    <t>2.2.1</t>
  </si>
  <si>
    <t>3.2.1</t>
  </si>
  <si>
    <t>8.1.1</t>
  </si>
  <si>
    <t>11.1.1</t>
  </si>
  <si>
    <t>5.0</t>
  </si>
  <si>
    <t>6.0</t>
  </si>
  <si>
    <t>7.0</t>
  </si>
  <si>
    <t>8.0</t>
  </si>
  <si>
    <t>9.0</t>
  </si>
  <si>
    <t>9.0.1</t>
  </si>
  <si>
    <t>9.0.2</t>
  </si>
  <si>
    <t>9.2.1</t>
  </si>
  <si>
    <t>Allow for all on and off site management cost including costs of foreman and assistants, temporary services, telephone, fax, hoardings &amp; similar.</t>
  </si>
  <si>
    <t>(a) Rates shall include for: leveling, grading, trimming, compacting to faces of excavation, keep sides plumb, backfilling, consolidating, and disposing surplus soil.</t>
  </si>
  <si>
    <t>Clear the area of site from rubbish and vegetable matters, stumps, roots. Rates shall include for removal of trees and tree stumps and disposal of such materials</t>
  </si>
  <si>
    <t>Bill №: 02 -
 EXCAVATION AND FILLING</t>
  </si>
  <si>
    <t>(a) Rates shall include for: placing in position, making good after removal of formwork, mortar touch up to all concrete and casting in all required items; additional concrete required to conform to structural and excavated tolerances</t>
  </si>
  <si>
    <t>(b) Mix ratio for reinforced concrete shall be 1:2:3 and lean concrete shall be 1:2:6.</t>
  </si>
  <si>
    <t>(c)  All structural concrete shall be GRADE M25 and lean concrete shall be GRADE M15</t>
  </si>
  <si>
    <t>(d) Rates shall include for: concrete, formwork, reinforcement, cleaning, fabrication, placing, the provision for all necessary temporary fixings and supports including tie wires and chair supports, laps, distribution bars and wastage.</t>
  </si>
  <si>
    <t>(e) Rates shall include for: all necessary boarding, supports, erecting, framing, temporary cambering, cutting, perforations for reinforcing bars, bolts, straps, ties, hangers, pipes and removal of formwork.</t>
  </si>
  <si>
    <t>(f) Rates shall include for: cleaning, fabrication, placing the provision for all necessary temporary fixings and supports including tie wires and chair supports, laps, distribution bars and wastage.</t>
  </si>
  <si>
    <t>(g) Slab soffits to be finished fairfaced, use plasteciser and formwork with reducing agent.</t>
  </si>
  <si>
    <t>(h) All exposed &amp; external concrete members shall be casted with Masterpel 777 or equivalent water proofing chemical.</t>
  </si>
  <si>
    <t>(i) Rate shall include for applying 2 coats of waterproofing chemical to substructure.(Below ground level)</t>
  </si>
  <si>
    <t xml:space="preserve">(a)Rates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
</t>
  </si>
  <si>
    <t>Ground floor (Remaining Rectification work)</t>
  </si>
  <si>
    <t>50mm thick screed class rooms (Rectification work )</t>
  </si>
  <si>
    <t>50mm mineral wool insulation in bet. C-Sections (Rectification work)</t>
  </si>
  <si>
    <t>Rates shall include for: fair edges, dressing over angel fillets, roof sealant, turning into grooves, all other labours, circular edges, nails, screws and other fixings and laps.</t>
  </si>
  <si>
    <t>Rates shall include for: all labour in framing, notching and fitting around projections, pipes, light fittings, hatches, grilles and similar and complete with cleats, packers, wedges and similar and all nails and screws.</t>
  </si>
  <si>
    <t>(a) Rates shall include for locks, latches, closers, push plates, pull handles, bolts, kick plates, hinges and all door &amp; window hardware.</t>
  </si>
  <si>
    <t>(b) Rates shall include for door frames, mullions, transoms, trims, glazing, tinting, timber panels, boardings, framing, lining, fastenings and all fixings.</t>
  </si>
  <si>
    <t>(c) Sizes are given overall outside dimensions of actual doors and windows.</t>
  </si>
  <si>
    <t>(d) Thickness and sizes of glass panels are shown on the Drawings and doors and windows schedule.</t>
  </si>
  <si>
    <t>(e) Rates shall include for all painting as specified</t>
  </si>
  <si>
    <t>(f) Rates shall include all items specified in the door schedule and specification.</t>
  </si>
  <si>
    <t>(g) Frames and sashes to be 25-60 micron white powder coated aluminium other wise specified.</t>
  </si>
  <si>
    <t>a) Rates shall include for: the provision, erection and removal of scaffolding, preparation, wall putty application, rubbing down between coats and similar work, the protection and/or masking floors, fittings and similar work, removing and replacing door &amp; window furniture.</t>
  </si>
  <si>
    <t>(b) All painting work shall be carried in accordance with the Specifications.</t>
  </si>
  <si>
    <t>(a) 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</si>
  <si>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(b)All pipe work and fittings shall be high pressure PVC.</t>
  </si>
  <si>
    <t>(c) Rates shall include for supply and fixing of all pipes.</t>
  </si>
  <si>
    <t>(d) All sanitary fixtures used shall be of superior quality and approved by the architect/consultant on submission of samples.</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</si>
  <si>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</si>
  <si>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</si>
  <si>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</si>
  <si>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</si>
  <si>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</si>
  <si>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</si>
  <si>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</si>
  <si>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</si>
  <si>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</si>
  <si>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</si>
  <si>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</si>
  <si>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</si>
  <si>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</si>
  <si>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</si>
  <si>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</si>
  <si>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</si>
  <si>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</si>
  <si>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</si>
  <si>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(a) Design, provide and  install electrical network for the entire building complete in accordance to standards set by the local governing body STELCO/FENAKA</t>
  </si>
  <si>
    <t>(b) 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</si>
  <si>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(c) The cost shall include for: screws, nails, bolts, nuts, standard cable fixing or supporting clips, brackets, straps, rivets, plugs and all incidental accessories.</t>
  </si>
  <si>
    <t>(d) 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</si>
  <si>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(e)Rates for electrical isolators, conduits, fittings, equipment and similar items shall include for: all fixings to various building surfaces.</t>
  </si>
  <si>
    <t>(f) A light fixture is measured as one point; switch end of wire is not included in the quantity.</t>
  </si>
  <si>
    <t>(g) A point wiring for power points is measured (regardless of 1 gang, 2 gang etc) as one point for each socket outlet; other end of wire is not included in the quantity.</t>
  </si>
  <si>
    <t>(h) 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</si>
  <si>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(i) The contractors are requested to refer Conditions of Contract, Special Conditions of Contract, Drawings and Specification and other relevant documents related to this tender prior to pricing of the following items</t>
  </si>
  <si>
    <t xml:space="preserve">(j) The contractor shall provide a schedule of all builder's work in connection with details of such items as necessary, along with the tender.  </t>
  </si>
  <si>
    <t>(k) Rates for materials/ plants/ equipments not approved for duty free facilities to be quoted on duty paid basis.</t>
  </si>
  <si>
    <t>(l) All equipments shall be guaranteed for a period of 12 months from the date of commissioning or date of practical completion of the project which ever later</t>
  </si>
  <si>
    <t>(m) The rate shall include for insurance during handling, rehandling, transport, storage until ready for installation, delivery of equipments up to the point of installation and until handing over.</t>
  </si>
  <si>
    <t>(m) The rates shall include for comprehensive maintenance during defects liability period of 12 months from the date of handing over</t>
  </si>
  <si>
    <t>(n) The tenderer shall submit the following information on the  items/equipments quoted for together with the tender.</t>
  </si>
  <si>
    <t>2. All switches &amp; sockets shall be ABB or equivalent brand.</t>
  </si>
  <si>
    <t xml:space="preserve">1. Rate shall include supply and installation of following lighting fixtures, socket outlets as specified and detailed, fixed in position including all fixing accessories, supports and connect to power, under following conditions </t>
  </si>
  <si>
    <t>PVC mesh below the  mineral wool insulation</t>
  </si>
  <si>
    <t xml:space="preserve">Epoxy coating on C- section  'C'  Purlins </t>
  </si>
  <si>
    <t>Window size correction as specified in drawing (Rectification work)</t>
  </si>
  <si>
    <t xml:space="preserve">Rust removal chemical to applied on truss GI pipes </t>
  </si>
  <si>
    <t>(a) Rates shall include for: fixing, bedding, grouting, and pointing materials; making good around pipes, sanitary fixtures, and similar; cleaning down and polishing.
(b) Tiles approved manufacture fixed with adhesive on and including cement / sand screed with all accessories in accordance with Engineer approvel 
(c) "Masterseal 550" or equivalent should be applied on top of screeds .</t>
  </si>
  <si>
    <t>SKIRTING</t>
  </si>
  <si>
    <t>GROUND FLOOR</t>
  </si>
  <si>
    <t>120-150 mm high Homogenous tile skirting</t>
  </si>
  <si>
    <t>8.1.2</t>
  </si>
  <si>
    <t>SLABS</t>
  </si>
  <si>
    <t>100 mm thk Concrete Slab on ramp</t>
  </si>
  <si>
    <t>3.5.1</t>
  </si>
  <si>
    <t>Cement block wall, bricks laid to form alternate courses of headers and stretchers, laid on and inc. mortar. (BELOW GROUND)</t>
  </si>
  <si>
    <t>BELOW GROUND</t>
  </si>
  <si>
    <t>BLOCK  WORK</t>
  </si>
  <si>
    <t>Bill No: 12
ELECTRICAL INSTALLATION</t>
  </si>
  <si>
    <t>12.1.0</t>
  </si>
  <si>
    <t>12.1.1</t>
  </si>
  <si>
    <t>12.1.2</t>
  </si>
  <si>
    <t>12.1.3</t>
  </si>
  <si>
    <t>12.1.4</t>
  </si>
  <si>
    <t>12.1.5</t>
  </si>
  <si>
    <t>12.1.6</t>
  </si>
  <si>
    <t>12.2.0</t>
  </si>
  <si>
    <t>12.2.1</t>
  </si>
  <si>
    <t>12.2.3</t>
  </si>
  <si>
    <t>(a) Rates shall include for: all fabrication work, welding, marking, drilling for bolts incl. those securing timbers, steel plates, bolts, nuts and any type of washer, riveted work, counter sinking and tapping for bolts or machine screws.</t>
  </si>
  <si>
    <t>(b) Rates shall include for fabrication and erection and temporary supports and fixing into position.</t>
  </si>
  <si>
    <t>50mm dia SS hollow pipe handrail at 900mm height as per drawing</t>
  </si>
  <si>
    <t>RAMP</t>
  </si>
  <si>
    <t>Bill No: 11
 STAIRS, WALKWAYS AND BALUSTRADES</t>
  </si>
  <si>
    <t>GENERAL</t>
  </si>
  <si>
    <t>40W (IP 65) outdoor wall light</t>
  </si>
  <si>
    <t>LED tube light with opal casing</t>
  </si>
  <si>
    <t>Emergency light</t>
  </si>
  <si>
    <t>Ceiling fan (52" - 54")</t>
  </si>
  <si>
    <t>Light switch (2 G)</t>
  </si>
  <si>
    <t>Light switch (3 G)</t>
  </si>
  <si>
    <t>Light switch (4 G)</t>
  </si>
  <si>
    <t>12.1.7</t>
  </si>
  <si>
    <t>12.1.8</t>
  </si>
  <si>
    <t>12.1.9</t>
  </si>
  <si>
    <t>12.1.10</t>
  </si>
  <si>
    <t>12.1.11</t>
  </si>
  <si>
    <t>12.1.12</t>
  </si>
  <si>
    <t>Two gang TV/SAT socket outlet</t>
  </si>
  <si>
    <t>TWIN COMPUTER NETWORK OUTLET</t>
  </si>
  <si>
    <t>Speakers</t>
  </si>
  <si>
    <t>HDMI, VGA &amp; RAC AV SOCKET</t>
  </si>
  <si>
    <t>HDMI, VGA &amp; RAC AV TWIN SOCKET</t>
  </si>
  <si>
    <t>Internet switch board</t>
  </si>
  <si>
    <t>DATA POINT</t>
  </si>
  <si>
    <t>TELEPHONE/NETWORK POINTS</t>
  </si>
  <si>
    <t>FIXTURES</t>
  </si>
  <si>
    <t>12.1.15</t>
  </si>
  <si>
    <t>12.1.16</t>
  </si>
  <si>
    <t>12.1.17</t>
  </si>
  <si>
    <t>12.1.18</t>
  </si>
  <si>
    <t>12.1.19</t>
  </si>
  <si>
    <t>12.1.20</t>
  </si>
  <si>
    <t>12.1.21</t>
  </si>
  <si>
    <t>nr</t>
  </si>
  <si>
    <t>Bill No: 14
ADDITIONS</t>
  </si>
  <si>
    <t>Bill No: 13
 FIRE SYSTEM</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</si>
  <si>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</si>
  <si>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</si>
  <si>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for cable conduits, fittings, equipment and similar items shall include for: all fixings to various building surfaces</t>
  </si>
  <si>
    <t>(d) Rates shall include for: sockets, running joints, connectors, elbows, junctions, reducers, expansion joints; backnuts and similar; incidental fittings, clips, saddles, brackets, straps, hangers, screws, nails and fixing complete, including cutting and forming holes; excavating, laying pipes and backfilling trenches.</t>
  </si>
  <si>
    <t>(e) All items shall be supply and complete installation.</t>
  </si>
  <si>
    <t>FIRE ALARM AND FIRE FIGHTING SYSTEM</t>
  </si>
  <si>
    <t>NOTE: All fire resistant cables shall be enclosed in PVC conduite</t>
  </si>
  <si>
    <r>
      <t>2Kg Portable Fire Extinguisher, (CO</t>
    </r>
    <r>
      <rPr>
        <vertAlign val="subscript"/>
        <sz val="11"/>
        <rFont val="Arial"/>
        <family val="2"/>
      </rPr>
      <t>2</t>
    </r>
    <r>
      <rPr>
        <sz val="11"/>
        <rFont val="Arial"/>
        <family val="2"/>
      </rPr>
      <t>)</t>
    </r>
  </si>
  <si>
    <r>
      <t>9Liter Portable Fire Extinguisher, (H</t>
    </r>
    <r>
      <rPr>
        <vertAlign val="subscript"/>
        <sz val="11"/>
        <rFont val="Arial"/>
        <family val="2"/>
      </rPr>
      <t>2</t>
    </r>
    <r>
      <rPr>
        <sz val="11"/>
        <rFont val="Arial"/>
        <family val="2"/>
      </rPr>
      <t>O)</t>
    </r>
  </si>
  <si>
    <t>Exit</t>
  </si>
  <si>
    <t>Bill No: 15
OMISSIONS</t>
  </si>
  <si>
    <t>CABLING UP TO MDB</t>
  </si>
  <si>
    <t>Cabling from main Electrical source to DB</t>
  </si>
  <si>
    <t>GENERAL EARTHING</t>
  </si>
  <si>
    <t>Allow for the total earthing system inclusive of the necessary cables from all the DBs</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</si>
  <si>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</si>
  <si>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</si>
  <si>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 xml:space="preserve">Rate shall include supply and installation of following lighting fixtures, socket outlets as specified and detailed, fixed in position including all fixing accessories, supports and connect to power, under following conditions </t>
  </si>
  <si>
    <t>1. ICU/ETU/ HDU/ operation theater lights shall be clean room  type light fixtures.</t>
  </si>
  <si>
    <t>3. All lamps/fittings shall be supplied by reputed manufacturer and relevent technical specification for each every fittings to be forwarded</t>
  </si>
  <si>
    <t>4. All switches and sockets shall be ABB or eqivalent brand.</t>
  </si>
  <si>
    <t>3.5.2</t>
  </si>
  <si>
    <t>100 m thk lean concrete (Ramp foundation )</t>
  </si>
  <si>
    <t>600X600mm HOMOGENOUS NON-SLIP TILES
OVER 50mm SCREEDING</t>
  </si>
  <si>
    <t>9mm THICK FIXED CEILING 'BORAL' OR  EQUIVALENT PLASTERBOARD CEILING SYSTEM  WITH TIMBER FRAMES, APPLIED WITH GROUND SMOOTH FINISH IN SELECTED PAINT</t>
  </si>
  <si>
    <t>6mm THICK CEMENT BOARD CEILING WITH TIMBER FRAMES (ONE COAT OF PUTTY FOLLOWED BY SEALER AND 2 COATS OF 
PAINT)</t>
  </si>
  <si>
    <t xml:space="preserve"> Ceiling</t>
  </si>
  <si>
    <t>14</t>
  </si>
  <si>
    <t>15</t>
  </si>
  <si>
    <t>EXCAVATION AND FILLING</t>
  </si>
  <si>
    <t xml:space="preserve"> STAIRS, WALKWAYS AND BALUSTRADES</t>
  </si>
  <si>
    <t>Total of Bill no.14</t>
  </si>
  <si>
    <t>Total of Bill no.15</t>
  </si>
  <si>
    <t xml:space="preserve"> FIRE SYSTEM</t>
  </si>
  <si>
    <t>150 mm Thk (Ramp foundation masonry wall)</t>
  </si>
  <si>
    <t xml:space="preserve">2. All out door light fixtures shall be IP65 </t>
  </si>
  <si>
    <r>
      <rPr>
        <b/>
        <sz val="10"/>
        <rFont val="Calibri"/>
        <family val="2"/>
        <scheme val="minor"/>
      </rPr>
      <t>TOTAL OF BILL NO.1 (PRELIMINARIES)</t>
    </r>
    <r>
      <rPr>
        <sz val="10"/>
        <rFont val="Calibri"/>
        <family val="2"/>
        <scheme val="minor"/>
      </rPr>
      <t xml:space="preserve">
Carried over to the summary sheet</t>
    </r>
  </si>
  <si>
    <r>
      <rPr>
        <b/>
        <sz val="10"/>
        <rFont val="Calibri"/>
        <family val="2"/>
        <scheme val="minor"/>
      </rPr>
      <t>TOTAL OF BILL NO.2 (GROUND WORKS)</t>
    </r>
    <r>
      <rPr>
        <sz val="10"/>
        <rFont val="Calibri"/>
        <family val="2"/>
        <scheme val="minor"/>
      </rPr>
      <t xml:space="preserve">
Carried over to the summary sheet</t>
    </r>
  </si>
  <si>
    <r>
      <t>m</t>
    </r>
    <r>
      <rPr>
        <vertAlign val="superscript"/>
        <sz val="10"/>
        <rFont val="Calibri"/>
        <family val="2"/>
        <scheme val="minor"/>
      </rPr>
      <t>3</t>
    </r>
  </si>
  <si>
    <r>
      <rPr>
        <b/>
        <sz val="10"/>
        <rFont val="Calibri"/>
        <family val="2"/>
        <scheme val="minor"/>
      </rPr>
      <t>TOTAL OF BILL NO.3 (CONCRETE WORKS)</t>
    </r>
    <r>
      <rPr>
        <sz val="10"/>
        <rFont val="Calibri"/>
        <family val="2"/>
        <scheme val="minor"/>
      </rPr>
      <t xml:space="preserve">
Carried over to the summary sheet</t>
    </r>
  </si>
  <si>
    <r>
      <t>m</t>
    </r>
    <r>
      <rPr>
        <vertAlign val="superscript"/>
        <sz val="10"/>
        <rFont val="Calibri"/>
        <family val="2"/>
        <scheme val="minor"/>
      </rPr>
      <t>2</t>
    </r>
  </si>
  <si>
    <r>
      <rPr>
        <b/>
        <sz val="10"/>
        <rFont val="Calibri"/>
        <family val="2"/>
        <scheme val="minor"/>
      </rPr>
      <t>TOTAL OF BILL NO.4 (MASONRY AND PLASTERING)</t>
    </r>
    <r>
      <rPr>
        <sz val="10"/>
        <rFont val="Calibri"/>
        <family val="2"/>
        <scheme val="minor"/>
      </rPr>
      <t xml:space="preserve">
Carried over to the summary sheet</t>
    </r>
  </si>
  <si>
    <r>
      <rPr>
        <b/>
        <sz val="10"/>
        <rFont val="Calibri"/>
        <family val="2"/>
        <scheme val="minor"/>
      </rPr>
      <t>TOTAL OF BILL NO.5 (ROOF WORKS)</t>
    </r>
    <r>
      <rPr>
        <sz val="10"/>
        <rFont val="Calibri"/>
        <family val="2"/>
        <scheme val="minor"/>
      </rPr>
      <t xml:space="preserve">
Carried over to the summary sheet</t>
    </r>
  </si>
  <si>
    <r>
      <rPr>
        <b/>
        <sz val="10"/>
        <rFont val="Calibri"/>
        <family val="2"/>
        <scheme val="minor"/>
      </rPr>
      <t>TOTAL OF BILL NO. 6 (CEILING WORKS)</t>
    </r>
    <r>
      <rPr>
        <sz val="10"/>
        <rFont val="Calibri"/>
        <family val="2"/>
        <scheme val="minor"/>
      </rPr>
      <t xml:space="preserve">
Carried over to the summary sheet</t>
    </r>
  </si>
  <si>
    <r>
      <rPr>
        <b/>
        <sz val="10"/>
        <rFont val="Calibri"/>
        <family val="2"/>
        <scheme val="minor"/>
      </rPr>
      <t>TOTAL OF BILL NO.7 (DOORS AND WINDOWS)</t>
    </r>
    <r>
      <rPr>
        <sz val="10"/>
        <rFont val="Calibri"/>
        <family val="2"/>
        <scheme val="minor"/>
      </rPr>
      <t xml:space="preserve">
Carried over to the summary sheet</t>
    </r>
  </si>
  <si>
    <r>
      <rPr>
        <b/>
        <sz val="10"/>
        <rFont val="Calibri"/>
        <family val="2"/>
        <scheme val="minor"/>
      </rPr>
      <t>TOTAL OF BILL NO.8 (TILING)</t>
    </r>
    <r>
      <rPr>
        <sz val="10"/>
        <rFont val="Calibri"/>
        <family val="2"/>
        <scheme val="minor"/>
      </rPr>
      <t xml:space="preserve">
Carried over to the summary sheet</t>
    </r>
  </si>
  <si>
    <r>
      <rPr>
        <b/>
        <sz val="10"/>
        <rFont val="Calibri"/>
        <family val="2"/>
        <scheme val="minor"/>
      </rPr>
      <t>TOTAL OF BILL NO.9 (PAINTING)</t>
    </r>
    <r>
      <rPr>
        <sz val="10"/>
        <rFont val="Calibri"/>
        <family val="2"/>
        <scheme val="minor"/>
      </rPr>
      <t xml:space="preserve">
Carried over to the summary sheet</t>
    </r>
  </si>
  <si>
    <r>
      <rPr>
        <b/>
        <sz val="10"/>
        <rFont val="Calibri"/>
        <family val="2"/>
        <scheme val="minor"/>
      </rPr>
      <t>TOTAL OF BILL NO.10 PLUMBING WORKS</t>
    </r>
    <r>
      <rPr>
        <sz val="10"/>
        <rFont val="Calibri"/>
        <family val="2"/>
        <scheme val="minor"/>
      </rPr>
      <t xml:space="preserve">
Carried over to the summary sheet</t>
    </r>
  </si>
  <si>
    <r>
      <rPr>
        <b/>
        <sz val="10"/>
        <rFont val="Calibri"/>
        <family val="2"/>
        <scheme val="minor"/>
      </rPr>
      <t>TOTAL OF BILL NO.11
 STAIRS, WALKWAYS AND BALUSTRADES</t>
    </r>
    <r>
      <rPr>
        <sz val="10"/>
        <rFont val="Calibri"/>
        <family val="2"/>
        <scheme val="minor"/>
      </rPr>
      <t xml:space="preserve">
Carried over to the summary sheet</t>
    </r>
  </si>
  <si>
    <r>
      <rPr>
        <b/>
        <sz val="10"/>
        <rFont val="Calibri"/>
        <family val="2"/>
        <scheme val="minor"/>
      </rPr>
      <t>TOTAL OF BILL NO.14 (ADDITIONS)</t>
    </r>
    <r>
      <rPr>
        <sz val="10"/>
        <rFont val="Calibri"/>
        <family val="2"/>
        <scheme val="minor"/>
      </rPr>
      <t xml:space="preserve">
Carried over to the summary sheet</t>
    </r>
  </si>
  <si>
    <r>
      <rPr>
        <b/>
        <sz val="10"/>
        <rFont val="Calibri"/>
        <family val="2"/>
        <scheme val="minor"/>
      </rPr>
      <t>TOTAL OF BILL NO.15 (OMISSIONS)</t>
    </r>
    <r>
      <rPr>
        <sz val="10"/>
        <rFont val="Calibri"/>
        <family val="2"/>
        <scheme val="minor"/>
      </rPr>
      <t xml:space="preserve">
Carried over to the summary sheet</t>
    </r>
  </si>
  <si>
    <t>13.0</t>
  </si>
  <si>
    <r>
      <rPr>
        <b/>
        <sz val="10"/>
        <rFont val="Calibri"/>
        <family val="2"/>
        <scheme val="minor"/>
      </rPr>
      <t>TOTAL OF BILL NO.13 (ELECTRICAL INSTALLATIONS)</t>
    </r>
    <r>
      <rPr>
        <sz val="10"/>
        <rFont val="Calibri"/>
        <family val="2"/>
        <scheme val="minor"/>
      </rPr>
      <t xml:space="preserve">
Carried over to the summary sheet</t>
    </r>
  </si>
  <si>
    <r>
      <t>TOTAL OF BILL NO.13 (ELECTRICAL INSTALLATIONS)</t>
    </r>
    <r>
      <rPr>
        <sz val="10"/>
        <rFont val="Calibri"/>
        <family val="2"/>
        <scheme val="minor"/>
      </rPr>
      <t xml:space="preserve">
Carried over to the summary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</si>
</sst>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8"/>
      <color theme="1"/>
      <name val="Calibri"/>
      <family val="2"/>
      <scheme val="minor"/>
    </font>
    <font>
      <b/>
      <sz val="14"/>
      <color theme="1"/>
      <name val="Calibri"/>
      <family val="2"/>
      <scheme val="minor"/>
    </font>
    <font>
      <sz val="10"/>
      <name val="Calibri"/>
      <family val="2"/>
      <scheme val="minor"/>
    </font>
    <font>
      <sz val="8"/>
      <name val="Calibri"/>
      <family val="2"/>
      <scheme val="minor"/>
    </font>
    <font>
      <b/>
      <sz val="10"/>
      <name val="Calibri"/>
      <family val="2"/>
      <scheme val="minor"/>
    </font>
    <font>
      <b/>
      <u/>
      <sz val="10"/>
      <name val="Calibri"/>
      <family val="2"/>
      <scheme val="minor"/>
    </font>
    <font>
      <vertAlign val="subscript"/>
      <sz val="11"/>
      <name val="Arial"/>
      <family val="2"/>
    </font>
    <font>
      <sz val="11"/>
      <name val="Arial"/>
      <family val="2"/>
    </font>
    <font>
      <u/>
      <sz val="10"/>
      <name val="Calibri"/>
      <family val="2"/>
      <scheme val="minor"/>
    </font>
    <font>
      <vertAlign val="superscript"/>
      <sz val="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theme="0"/>
      </left>
      <right/>
      <top/>
      <bottom/>
      <diagonal/>
    </border>
    <border>
      <left style="thin">
        <color theme="0"/>
      </left>
      <right style="thin">
        <color theme="0"/>
      </right>
      <top/>
      <bottom/>
      <diagonal/>
    </border>
    <border>
      <left/>
      <right style="thin">
        <color theme="0"/>
      </right>
      <top/>
      <bottom/>
      <diagonal/>
    </border>
  </borders>
  <cellStyleXfs count="7">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cellStyleXfs>
  <cellXfs count="196">
    <xf numFmtId="0" fontId="0" fillId="0" borderId="0" xfId="0"/>
    <xf numFmtId="0" fontId="0" fillId="0" borderId="0" xfId="0" applyAlignment="1">
      <alignment horizontal="center" vertical="top"/>
    </xf>
    <xf numFmtId="0" fontId="0" fillId="0" borderId="4" xfId="0" applyBorder="1"/>
    <xf numFmtId="0" fontId="0" fillId="0" borderId="0" xfId="0" applyFont="1" applyBorder="1" applyAlignment="1">
      <alignment horizontal="left" vertical="center"/>
    </xf>
    <xf numFmtId="0" fontId="0" fillId="0" borderId="4" xfId="0" applyFont="1" applyBorder="1" applyAlignment="1">
      <alignment horizontal="center" vertical="center"/>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0" borderId="1" xfId="0" applyBorder="1"/>
    <xf numFmtId="0" fontId="0" fillId="0" borderId="3" xfId="0" applyFont="1" applyBorder="1" applyAlignment="1">
      <alignment horizontal="left" vertical="center"/>
    </xf>
    <xf numFmtId="0" fontId="0" fillId="0" borderId="3" xfId="0" applyBorder="1"/>
    <xf numFmtId="0" fontId="0" fillId="0" borderId="4" xfId="0" applyFont="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0" fillId="0" borderId="0" xfId="0"/>
    <xf numFmtId="0" fontId="0" fillId="0" borderId="4" xfId="0"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4" xfId="0" applyFont="1" applyBorder="1" applyAlignment="1">
      <alignment horizontal="center" vertical="top"/>
    </xf>
    <xf numFmtId="0" fontId="6" fillId="0" borderId="0" xfId="0" applyFont="1" applyBorder="1" applyAlignment="1">
      <alignment vertical="top"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xf numFmtId="0" fontId="6" fillId="0" borderId="4" xfId="0" applyFont="1" applyBorder="1"/>
    <xf numFmtId="0" fontId="6" fillId="4" borderId="4" xfId="0" applyFont="1" applyFill="1" applyBorder="1" applyAlignment="1">
      <alignment horizontal="center" vertical="top"/>
    </xf>
    <xf numFmtId="0" fontId="6" fillId="4" borderId="0" xfId="0" applyFont="1" applyFill="1" applyBorder="1" applyAlignment="1">
      <alignment vertical="top"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8" xfId="0" applyFont="1" applyFill="1" applyBorder="1"/>
    <xf numFmtId="0" fontId="6" fillId="4" borderId="0" xfId="0" applyFont="1" applyFill="1" applyBorder="1"/>
    <xf numFmtId="0" fontId="6" fillId="0" borderId="4" xfId="0" applyFont="1" applyBorder="1" applyAlignment="1">
      <alignment horizontal="right" vertical="top"/>
    </xf>
    <xf numFmtId="0" fontId="6" fillId="0" borderId="0" xfId="0" applyFont="1" applyFill="1" applyBorder="1" applyAlignment="1">
      <alignment vertical="top" wrapText="1"/>
    </xf>
    <xf numFmtId="43" fontId="6" fillId="0" borderId="4" xfId="1" applyFont="1" applyFill="1" applyBorder="1" applyAlignment="1">
      <alignment horizontal="center" vertical="top"/>
    </xf>
    <xf numFmtId="43" fontId="6" fillId="4" borderId="4" xfId="0" applyNumberFormat="1" applyFont="1" applyFill="1" applyBorder="1" applyAlignment="1">
      <alignment horizontal="center" vertical="center"/>
    </xf>
    <xf numFmtId="43" fontId="6" fillId="0" borderId="4" xfId="1" applyFont="1" applyBorder="1" applyAlignment="1">
      <alignment horizontal="center" vertical="center"/>
    </xf>
    <xf numFmtId="0" fontId="6" fillId="4" borderId="1" xfId="0" applyFont="1" applyFill="1" applyBorder="1" applyAlignment="1">
      <alignment vertical="top" wrapText="1"/>
    </xf>
    <xf numFmtId="43" fontId="6" fillId="4" borderId="1" xfId="1" applyFont="1" applyFill="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center" vertical="top"/>
    </xf>
    <xf numFmtId="0" fontId="6" fillId="0" borderId="0" xfId="0" applyFont="1" applyBorder="1" applyAlignment="1">
      <alignment horizontal="left" vertical="center"/>
    </xf>
    <xf numFmtId="0" fontId="6" fillId="0" borderId="14" xfId="0" applyFont="1" applyBorder="1" applyAlignment="1">
      <alignment horizontal="justify" vertical="top" wrapText="1"/>
    </xf>
    <xf numFmtId="0" fontId="6" fillId="0" borderId="14" xfId="0" applyFont="1" applyBorder="1"/>
    <xf numFmtId="0" fontId="9" fillId="0" borderId="16" xfId="0" applyFont="1" applyBorder="1"/>
    <xf numFmtId="0" fontId="9" fillId="0" borderId="0" xfId="0" applyFont="1" applyBorder="1"/>
    <xf numFmtId="0" fontId="6" fillId="0" borderId="0" xfId="0" applyFont="1"/>
    <xf numFmtId="0" fontId="8" fillId="0" borderId="1" xfId="0" applyFont="1" applyBorder="1" applyAlignment="1">
      <alignment horizontal="center" vertical="top"/>
    </xf>
    <xf numFmtId="0" fontId="8" fillId="0" borderId="1" xfId="0" applyFont="1" applyBorder="1"/>
    <xf numFmtId="0" fontId="8" fillId="0" borderId="1" xfId="0" applyFont="1" applyBorder="1" applyAlignment="1">
      <alignment horizontal="center"/>
    </xf>
    <xf numFmtId="0" fontId="6" fillId="2" borderId="4" xfId="0" applyFont="1" applyFill="1" applyBorder="1" applyAlignment="1">
      <alignment horizontal="center" vertical="top"/>
    </xf>
    <xf numFmtId="0" fontId="9" fillId="2" borderId="0" xfId="0" applyFont="1" applyFill="1" applyBorder="1"/>
    <xf numFmtId="0" fontId="6" fillId="2" borderId="3" xfId="0" applyFont="1" applyFill="1" applyBorder="1"/>
    <xf numFmtId="0" fontId="6" fillId="2" borderId="2" xfId="0" applyFont="1" applyFill="1" applyBorder="1"/>
    <xf numFmtId="0" fontId="6" fillId="2" borderId="0" xfId="0" applyFont="1" applyFill="1" applyBorder="1"/>
    <xf numFmtId="0" fontId="12" fillId="0" borderId="0" xfId="0" applyFont="1" applyBorder="1"/>
    <xf numFmtId="0" fontId="6" fillId="0" borderId="2" xfId="0" applyFont="1" applyBorder="1"/>
    <xf numFmtId="0" fontId="6" fillId="2" borderId="4" xfId="0" applyFont="1" applyFill="1" applyBorder="1"/>
    <xf numFmtId="0" fontId="6" fillId="0" borderId="0" xfId="0" applyFont="1" applyBorder="1" applyAlignment="1">
      <alignment wrapText="1"/>
    </xf>
    <xf numFmtId="0" fontId="8" fillId="0" borderId="13" xfId="0" applyFont="1" applyFill="1" applyBorder="1" applyAlignment="1">
      <alignment horizontal="center" vertical="center" wrapText="1"/>
    </xf>
    <xf numFmtId="0" fontId="6" fillId="0" borderId="7" xfId="0" applyFont="1" applyBorder="1"/>
    <xf numFmtId="0" fontId="6" fillId="0" borderId="6" xfId="0" applyFont="1" applyBorder="1"/>
    <xf numFmtId="0" fontId="6" fillId="0" borderId="1" xfId="0" applyFont="1" applyBorder="1" applyAlignment="1">
      <alignment horizontal="center" vertical="center" wrapText="1"/>
    </xf>
    <xf numFmtId="0" fontId="6" fillId="0" borderId="6" xfId="0" applyFont="1" applyBorder="1" applyAlignment="1">
      <alignment horizontal="center" vertical="top" wrapText="1"/>
    </xf>
    <xf numFmtId="0" fontId="6" fillId="0" borderId="1" xfId="0" applyFont="1" applyBorder="1" applyAlignment="1">
      <alignment vertical="top"/>
    </xf>
    <xf numFmtId="0" fontId="8" fillId="0" borderId="1" xfId="0" applyFont="1" applyBorder="1" applyAlignment="1"/>
    <xf numFmtId="0" fontId="6" fillId="0" borderId="8"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horizontal="center" vertical="center"/>
    </xf>
    <xf numFmtId="43" fontId="6" fillId="0" borderId="1" xfId="1" applyFont="1" applyBorder="1" applyAlignment="1">
      <alignment horizontal="center" vertical="top"/>
    </xf>
    <xf numFmtId="0" fontId="6" fillId="0" borderId="7" xfId="0" applyFont="1" applyBorder="1" applyAlignment="1">
      <alignment horizontal="center" vertical="top"/>
    </xf>
    <xf numFmtId="0" fontId="6" fillId="0" borderId="13" xfId="0" applyFont="1" applyBorder="1" applyAlignment="1">
      <alignment horizontal="center" vertical="top"/>
    </xf>
    <xf numFmtId="0" fontId="6" fillId="0" borderId="6" xfId="0" applyFont="1" applyBorder="1" applyAlignment="1">
      <alignment horizontal="center" vertical="center" wrapText="1"/>
    </xf>
    <xf numFmtId="0" fontId="6" fillId="0" borderId="6" xfId="0" applyFont="1" applyBorder="1" applyAlignment="1">
      <alignment horizontal="center" vertical="top"/>
    </xf>
    <xf numFmtId="0" fontId="8" fillId="4" borderId="1" xfId="0" applyFont="1" applyFill="1" applyBorder="1" applyAlignment="1"/>
    <xf numFmtId="43" fontId="8" fillId="4" borderId="1" xfId="1" applyFont="1" applyFill="1" applyBorder="1" applyAlignment="1">
      <alignment horizontal="center"/>
    </xf>
    <xf numFmtId="0" fontId="8" fillId="4" borderId="1" xfId="0" applyFont="1" applyFill="1" applyBorder="1" applyAlignment="1">
      <alignment horizontal="center"/>
    </xf>
    <xf numFmtId="0" fontId="8" fillId="4" borderId="6" xfId="0" applyFont="1" applyFill="1" applyBorder="1" applyAlignment="1">
      <alignment horizontal="center"/>
    </xf>
    <xf numFmtId="0" fontId="6" fillId="3" borderId="0" xfId="0" applyFont="1" applyFill="1"/>
    <xf numFmtId="0" fontId="9" fillId="4" borderId="0" xfId="0" applyFont="1" applyFill="1" applyBorder="1"/>
    <xf numFmtId="0" fontId="6" fillId="4" borderId="2" xfId="0" applyFont="1" applyFill="1" applyBorder="1"/>
    <xf numFmtId="0" fontId="6" fillId="4" borderId="4" xfId="0" applyFont="1" applyFill="1" applyBorder="1"/>
    <xf numFmtId="0" fontId="6" fillId="0" borderId="14" xfId="0" applyFont="1" applyBorder="1" applyAlignment="1">
      <alignment vertical="justify"/>
    </xf>
    <xf numFmtId="0" fontId="6" fillId="4" borderId="8" xfId="0" applyFont="1" applyFill="1" applyBorder="1" applyAlignment="1">
      <alignment vertical="top" wrapText="1"/>
    </xf>
    <xf numFmtId="0" fontId="9" fillId="4" borderId="1" xfId="0" applyFont="1" applyFill="1" applyBorder="1"/>
    <xf numFmtId="43" fontId="6" fillId="4" borderId="4" xfId="1" applyFont="1" applyFill="1" applyBorder="1"/>
    <xf numFmtId="0" fontId="6" fillId="4" borderId="1" xfId="0" applyFont="1" applyFill="1" applyBorder="1"/>
    <xf numFmtId="43" fontId="6" fillId="0" borderId="1" xfId="2" applyFont="1" applyFill="1" applyBorder="1" applyAlignment="1"/>
    <xf numFmtId="0" fontId="6" fillId="3" borderId="0" xfId="0" applyFont="1" applyFill="1" applyBorder="1" applyAlignment="1">
      <alignment horizontal="center"/>
    </xf>
    <xf numFmtId="0" fontId="6" fillId="3" borderId="0" xfId="0" applyFont="1" applyFill="1" applyAlignment="1">
      <alignment horizontal="center"/>
    </xf>
    <xf numFmtId="0" fontId="6" fillId="4" borderId="1" xfId="0" applyFont="1" applyFill="1" applyBorder="1" applyAlignment="1">
      <alignment horizontal="center" vertical="top"/>
    </xf>
    <xf numFmtId="0" fontId="8" fillId="4" borderId="6" xfId="0" applyFont="1" applyFill="1" applyBorder="1" applyAlignment="1">
      <alignment horizontal="center" vertical="center" wrapText="1"/>
    </xf>
    <xf numFmtId="0" fontId="6" fillId="4" borderId="1" xfId="0" applyFont="1" applyFill="1" applyBorder="1" applyAlignment="1">
      <alignment wrapText="1"/>
    </xf>
    <xf numFmtId="0" fontId="6" fillId="4" borderId="6"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 xfId="0" applyFont="1" applyFill="1" applyBorder="1" applyAlignment="1">
      <alignment vertical="top"/>
    </xf>
    <xf numFmtId="0" fontId="6" fillId="4" borderId="5" xfId="0" applyFont="1" applyFill="1" applyBorder="1" applyAlignment="1">
      <alignment horizontal="center" vertical="top"/>
    </xf>
    <xf numFmtId="0" fontId="6" fillId="4" borderId="5" xfId="0" applyFont="1" applyFill="1" applyBorder="1"/>
    <xf numFmtId="0" fontId="8" fillId="0" borderId="6" xfId="0" applyFont="1" applyBorder="1" applyAlignment="1">
      <alignment horizontal="center"/>
    </xf>
    <xf numFmtId="0" fontId="6" fillId="4" borderId="3" xfId="0" applyFont="1" applyFill="1" applyBorder="1"/>
    <xf numFmtId="0" fontId="6" fillId="4" borderId="0" xfId="0" applyFont="1" applyFill="1"/>
    <xf numFmtId="0" fontId="6" fillId="4" borderId="12" xfId="0" applyFont="1" applyFill="1" applyBorder="1" applyAlignment="1">
      <alignment vertical="top" wrapText="1"/>
    </xf>
    <xf numFmtId="0" fontId="6" fillId="4" borderId="11" xfId="0" applyFont="1" applyFill="1" applyBorder="1" applyAlignment="1">
      <alignment vertical="top" wrapText="1"/>
    </xf>
    <xf numFmtId="43" fontId="6" fillId="4" borderId="4" xfId="2" applyFont="1" applyFill="1" applyBorder="1" applyAlignment="1">
      <alignment horizontal="center" vertical="center"/>
    </xf>
    <xf numFmtId="0" fontId="9" fillId="4" borderId="0" xfId="0" applyFont="1" applyFill="1" applyBorder="1" applyAlignment="1">
      <alignment vertical="top" wrapText="1"/>
    </xf>
    <xf numFmtId="0" fontId="6" fillId="0" borderId="0" xfId="0" applyFont="1" applyAlignment="1">
      <alignment horizontal="center"/>
    </xf>
    <xf numFmtId="0" fontId="8" fillId="0" borderId="6" xfId="0" applyFont="1" applyBorder="1" applyAlignment="1">
      <alignment horizontal="center" vertical="center" wrapText="1"/>
    </xf>
    <xf numFmtId="49" fontId="6" fillId="2" borderId="4" xfId="0" applyNumberFormat="1" applyFont="1" applyFill="1" applyBorder="1" applyAlignment="1">
      <alignment horizontal="center" vertical="top"/>
    </xf>
    <xf numFmtId="0" fontId="6" fillId="0" borderId="4" xfId="0" applyFont="1" applyFill="1" applyBorder="1" applyAlignment="1">
      <alignment horizontal="center" vertical="top"/>
    </xf>
    <xf numFmtId="0" fontId="6" fillId="0" borderId="4" xfId="0" applyFont="1" applyFill="1" applyBorder="1"/>
    <xf numFmtId="0" fontId="6" fillId="0" borderId="2" xfId="0" applyFont="1" applyFill="1" applyBorder="1"/>
    <xf numFmtId="0" fontId="6" fillId="0" borderId="0" xfId="0" applyFont="1" applyFill="1" applyBorder="1"/>
    <xf numFmtId="0" fontId="6" fillId="0" borderId="13" xfId="0" applyFont="1" applyBorder="1"/>
    <xf numFmtId="49" fontId="9" fillId="2" borderId="0" xfId="0" applyNumberFormat="1" applyFont="1" applyFill="1" applyBorder="1"/>
    <xf numFmtId="0" fontId="6" fillId="0" borderId="2" xfId="0" applyFont="1" applyBorder="1" applyAlignment="1">
      <alignment vertical="top" wrapText="1"/>
    </xf>
    <xf numFmtId="0" fontId="8" fillId="0" borderId="1" xfId="0" applyFont="1" applyBorder="1" applyAlignment="1">
      <alignment horizontal="center" vertical="center" wrapText="1"/>
    </xf>
    <xf numFmtId="43" fontId="6" fillId="0" borderId="1" xfId="1"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top"/>
    </xf>
    <xf numFmtId="0" fontId="6" fillId="0" borderId="5" xfId="0" applyFont="1" applyBorder="1"/>
    <xf numFmtId="0" fontId="9" fillId="2" borderId="0" xfId="0" applyFont="1" applyFill="1"/>
    <xf numFmtId="0" fontId="6" fillId="2" borderId="3" xfId="0" applyFont="1" applyFill="1" applyBorder="1" applyAlignment="1">
      <alignment horizontal="center"/>
    </xf>
    <xf numFmtId="0" fontId="6" fillId="0" borderId="0" xfId="0" applyFont="1" applyAlignment="1">
      <alignment vertical="top" wrapText="1"/>
    </xf>
    <xf numFmtId="0" fontId="6" fillId="2" borderId="9" xfId="0" applyFont="1" applyFill="1" applyBorder="1"/>
    <xf numFmtId="0" fontId="9" fillId="0" borderId="14" xfId="0" applyFont="1" applyBorder="1"/>
    <xf numFmtId="0" fontId="8" fillId="0" borderId="15" xfId="0" applyFont="1" applyBorder="1" applyAlignment="1">
      <alignment horizontal="right"/>
    </xf>
    <xf numFmtId="0" fontId="8" fillId="0" borderId="14" xfId="0" applyFont="1" applyBorder="1"/>
    <xf numFmtId="0" fontId="6" fillId="4" borderId="14" xfId="0" applyFont="1" applyFill="1" applyBorder="1" applyAlignment="1">
      <alignment horizontal="left"/>
    </xf>
    <xf numFmtId="0" fontId="6" fillId="0" borderId="1" xfId="0" applyFont="1" applyBorder="1" applyAlignment="1">
      <alignment horizontal="right" vertical="top"/>
    </xf>
    <xf numFmtId="43" fontId="6" fillId="2" borderId="4" xfId="1" applyFont="1" applyFill="1" applyBorder="1"/>
    <xf numFmtId="164" fontId="6" fillId="0" borderId="4" xfId="0" applyNumberFormat="1" applyFont="1" applyBorder="1" applyAlignment="1">
      <alignment horizontal="center"/>
    </xf>
    <xf numFmtId="0" fontId="8" fillId="0" borderId="0" xfId="0" applyFont="1" applyBorder="1" applyAlignment="1"/>
    <xf numFmtId="0" fontId="8" fillId="0" borderId="4"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8" fillId="0" borderId="4" xfId="0" applyFont="1" applyBorder="1" applyAlignment="1"/>
    <xf numFmtId="0" fontId="6" fillId="2" borderId="8" xfId="0" applyFont="1" applyFill="1" applyBorder="1"/>
    <xf numFmtId="43" fontId="6" fillId="0" borderId="8" xfId="1" applyFont="1" applyFill="1" applyBorder="1"/>
    <xf numFmtId="0" fontId="6" fillId="0" borderId="6" xfId="0" applyFont="1" applyBorder="1" applyAlignment="1">
      <alignment horizontal="center" vertical="center"/>
    </xf>
    <xf numFmtId="0" fontId="6" fillId="0" borderId="1" xfId="0" applyFont="1" applyBorder="1" applyAlignment="1">
      <alignment vertical="center" wrapText="1"/>
    </xf>
    <xf numFmtId="0" fontId="6" fillId="0" borderId="6" xfId="0" applyFont="1" applyBorder="1" applyAlignment="1">
      <alignment vertical="top"/>
    </xf>
    <xf numFmtId="0" fontId="6" fillId="0" borderId="12" xfId="0" applyFont="1" applyBorder="1"/>
    <xf numFmtId="43" fontId="6" fillId="0" borderId="4" xfId="1" applyFont="1" applyFill="1" applyBorder="1" applyAlignment="1">
      <alignment horizontal="center" vertical="center"/>
    </xf>
    <xf numFmtId="0" fontId="8" fillId="0" borderId="2" xfId="0" applyFont="1" applyBorder="1" applyAlignment="1">
      <alignment horizontal="center"/>
    </xf>
    <xf numFmtId="0" fontId="8" fillId="0" borderId="0" xfId="0" applyFont="1" applyBorder="1" applyAlignment="1">
      <alignment vertical="top" wrapText="1"/>
    </xf>
    <xf numFmtId="43" fontId="6" fillId="0" borderId="2" xfId="1" applyFont="1" applyBorder="1" applyAlignment="1">
      <alignment horizontal="center" vertical="center"/>
    </xf>
    <xf numFmtId="0" fontId="6" fillId="0" borderId="14" xfId="0" applyFont="1" applyBorder="1" applyAlignment="1">
      <alignment vertical="top" wrapText="1"/>
    </xf>
    <xf numFmtId="43" fontId="6" fillId="0" borderId="4" xfId="0" applyNumberFormat="1" applyFont="1" applyFill="1" applyBorder="1" applyAlignment="1">
      <alignment vertical="center"/>
    </xf>
    <xf numFmtId="0" fontId="6" fillId="0" borderId="8" xfId="0" applyFont="1" applyFill="1" applyBorder="1" applyAlignment="1">
      <alignment horizontal="center" vertical="top"/>
    </xf>
    <xf numFmtId="0" fontId="6" fillId="0" borderId="8" xfId="0" applyFont="1" applyFill="1" applyBorder="1" applyAlignment="1">
      <alignment wrapText="1"/>
    </xf>
    <xf numFmtId="0" fontId="8" fillId="0" borderId="8" xfId="0" applyFont="1" applyBorder="1" applyAlignment="1">
      <alignment vertical="top" wrapText="1"/>
    </xf>
    <xf numFmtId="0" fontId="6" fillId="0" borderId="0" xfId="0" applyFont="1" applyFill="1" applyBorder="1" applyAlignment="1">
      <alignment wrapText="1"/>
    </xf>
    <xf numFmtId="43" fontId="6" fillId="0" borderId="4" xfId="1" applyFont="1" applyFill="1" applyBorder="1"/>
    <xf numFmtId="0" fontId="8" fillId="0" borderId="0" xfId="0" applyFont="1" applyFill="1" applyBorder="1" applyAlignment="1">
      <alignment wrapText="1"/>
    </xf>
    <xf numFmtId="2" fontId="8" fillId="0" borderId="1" xfId="0" applyNumberFormat="1" applyFont="1" applyBorder="1" applyAlignment="1">
      <alignment horizontal="center"/>
    </xf>
    <xf numFmtId="2" fontId="6" fillId="2" borderId="3" xfId="0" applyNumberFormat="1" applyFont="1" applyFill="1" applyBorder="1"/>
    <xf numFmtId="0" fontId="8" fillId="0" borderId="13" xfId="0" applyFont="1" applyBorder="1" applyAlignment="1">
      <alignment horizontal="center" vertical="center" wrapText="1"/>
    </xf>
    <xf numFmtId="0" fontId="6" fillId="0" borderId="7" xfId="0" applyFont="1" applyBorder="1" applyAlignment="1">
      <alignment horizontal="center" vertical="center"/>
    </xf>
    <xf numFmtId="2" fontId="6" fillId="0" borderId="4" xfId="0" applyNumberFormat="1" applyFont="1" applyBorder="1" applyAlignment="1">
      <alignment horizontal="center" vertical="center"/>
    </xf>
    <xf numFmtId="43" fontId="6" fillId="0" borderId="2" xfId="1" applyFont="1" applyBorder="1" applyAlignment="1">
      <alignment vertical="center"/>
    </xf>
    <xf numFmtId="0" fontId="6" fillId="0" borderId="4" xfId="0" applyFont="1" applyFill="1" applyBorder="1" applyAlignment="1">
      <alignment horizontal="right" vertical="top"/>
    </xf>
    <xf numFmtId="0" fontId="9" fillId="0" borderId="0" xfId="0" applyFont="1" applyFill="1" applyBorder="1"/>
    <xf numFmtId="0" fontId="6" fillId="0" borderId="0" xfId="0" applyFont="1" applyBorder="1" applyAlignment="1">
      <alignment horizontal="left" vertical="top" wrapText="1"/>
    </xf>
    <xf numFmtId="0" fontId="12" fillId="0" borderId="0" xfId="0" applyFont="1" applyBorder="1" applyAlignment="1">
      <alignment vertical="top" wrapText="1"/>
    </xf>
    <xf numFmtId="43" fontId="6" fillId="0" borderId="1" xfId="0" applyNumberFormat="1" applyFont="1" applyBorder="1" applyAlignment="1">
      <alignment horizontal="center" vertical="center"/>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Alignment="1">
      <alignment horizontal="center" vertical="top"/>
    </xf>
    <xf numFmtId="0" fontId="6" fillId="0" borderId="1" xfId="0" applyFont="1" applyBorder="1" applyAlignment="1">
      <alignment horizontal="left" vertical="center" wrapText="1"/>
    </xf>
    <xf numFmtId="0" fontId="8" fillId="4" borderId="1" xfId="0" applyFont="1" applyFill="1" applyBorder="1" applyAlignment="1">
      <alignment horizontal="left"/>
    </xf>
    <xf numFmtId="0" fontId="6" fillId="0" borderId="8" xfId="0" applyFont="1" applyFill="1" applyBorder="1" applyAlignment="1">
      <alignment vertical="top" wrapText="1"/>
    </xf>
    <xf numFmtId="0" fontId="0" fillId="0" borderId="0" xfId="0" applyFill="1"/>
    <xf numFmtId="0" fontId="8" fillId="0" borderId="0" xfId="0" applyFont="1" applyAlignment="1">
      <alignment wrapText="1"/>
    </xf>
    <xf numFmtId="0" fontId="4"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9" fillId="0" borderId="10" xfId="0" applyFont="1" applyBorder="1" applyAlignment="1">
      <alignment horizontal="center" vertical="center" wrapText="1"/>
    </xf>
    <xf numFmtId="43" fontId="6" fillId="4" borderId="3" xfId="1" applyFont="1" applyFill="1" applyBorder="1" applyAlignment="1">
      <alignment horizontal="center"/>
    </xf>
    <xf numFmtId="43" fontId="6" fillId="4" borderId="4" xfId="1" applyFont="1" applyFill="1" applyBorder="1" applyAlignment="1">
      <alignment horizontal="center"/>
    </xf>
    <xf numFmtId="43" fontId="6" fillId="4" borderId="5" xfId="1" applyFont="1" applyFill="1" applyBorder="1" applyAlignment="1">
      <alignment horizontal="center"/>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xf>
    <xf numFmtId="0" fontId="6" fillId="0" borderId="0" xfId="0" applyFont="1" applyAlignment="1">
      <alignment horizontal="center"/>
    </xf>
  </cellXfs>
  <cellStyles count="7">
    <cellStyle name="Comma" xfId="1" builtinId="3"/>
    <cellStyle name="Comma 6" xfId="2"/>
    <cellStyle name="Normal" xfId="0" builtinId="0"/>
    <cellStyle name="Normal 2" xfId="6"/>
    <cellStyle name="Normal 3" xfId="3"/>
    <cellStyle name="Normal 9" xfId="4"/>
    <cellStyle name="Normal 9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111125</xdr:rowOff>
    </xdr:from>
    <xdr:to>
      <xdr:col>9</xdr:col>
      <xdr:colOff>409575</xdr:colOff>
      <xdr:row>45</xdr:row>
      <xdr:rowOff>79375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50" y="111125"/>
          <a:ext cx="5800725" cy="854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600" b="1"/>
        </a:p>
        <a:p>
          <a:pPr algn="r"/>
          <a:r>
            <a:rPr lang="en-US" sz="1600" b="1"/>
            <a:t>BILL OF QUANTITIES</a:t>
          </a:r>
        </a:p>
        <a:p>
          <a:pPr algn="r"/>
          <a:endParaRPr lang="en-US" sz="1600" b="1"/>
        </a:p>
        <a:p>
          <a:pPr algn="r"/>
          <a:r>
            <a:rPr lang="en-US" sz="1600" b="1"/>
            <a:t>PROJECT: KANDOODHO</a:t>
          </a:r>
          <a:r>
            <a:rPr lang="en-US" sz="1600" b="1" baseline="0"/>
            <a:t>O </a:t>
          </a:r>
          <a:r>
            <a:rPr lang="en-US" sz="1600" b="1"/>
            <a:t>SCHOOL</a:t>
          </a:r>
        </a:p>
        <a:p>
          <a:pPr algn="r"/>
          <a:r>
            <a:rPr lang="en-US" sz="1600" b="1"/>
            <a:t>CLIENT: MINISTRY OF EDUCATION</a:t>
          </a:r>
          <a:endParaRPr lang="en-US" sz="16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237</xdr:row>
      <xdr:rowOff>0</xdr:rowOff>
    </xdr:from>
    <xdr:to>
      <xdr:col>3</xdr:col>
      <xdr:colOff>76200</xdr:colOff>
      <xdr:row>237</xdr:row>
      <xdr:rowOff>152400</xdr:rowOff>
    </xdr:to>
    <xdr:sp macro="" textlink="">
      <xdr:nvSpPr>
        <xdr:cNvPr id="2" name="Text Box 4">
          <a:extLst>
            <a:ext uri="{FF2B5EF4-FFF2-40B4-BE49-F238E27FC236}">
              <a16:creationId xmlns:a16="http://schemas.microsoft.com/office/drawing/2014/main" id="{C592AE36-AE7F-4158-9D7A-7AF115EF40BE}"/>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 name="Text Box 5">
          <a:extLst>
            <a:ext uri="{FF2B5EF4-FFF2-40B4-BE49-F238E27FC236}">
              <a16:creationId xmlns:a16="http://schemas.microsoft.com/office/drawing/2014/main" id="{E92E33F1-1CD7-49CB-99AB-02F898C0C14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 name="Text Box 9">
          <a:extLst>
            <a:ext uri="{FF2B5EF4-FFF2-40B4-BE49-F238E27FC236}">
              <a16:creationId xmlns:a16="http://schemas.microsoft.com/office/drawing/2014/main" id="{93E720C6-35DE-47A5-9EE9-84ECE51C964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 name="Text Box 10">
          <a:extLst>
            <a:ext uri="{FF2B5EF4-FFF2-40B4-BE49-F238E27FC236}">
              <a16:creationId xmlns:a16="http://schemas.microsoft.com/office/drawing/2014/main" id="{DAA95EC4-1889-4130-A1B8-BD2968E5C9B6}"/>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 name="Text Box 4">
          <a:extLst>
            <a:ext uri="{FF2B5EF4-FFF2-40B4-BE49-F238E27FC236}">
              <a16:creationId xmlns:a16="http://schemas.microsoft.com/office/drawing/2014/main" id="{FDFE6650-E733-4F88-BB8E-92289720A82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 name="Text Box 5">
          <a:extLst>
            <a:ext uri="{FF2B5EF4-FFF2-40B4-BE49-F238E27FC236}">
              <a16:creationId xmlns:a16="http://schemas.microsoft.com/office/drawing/2014/main" id="{34556E41-3A1D-46B4-8F63-A5810E9530E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 name="Text Box 9">
          <a:extLst>
            <a:ext uri="{FF2B5EF4-FFF2-40B4-BE49-F238E27FC236}">
              <a16:creationId xmlns:a16="http://schemas.microsoft.com/office/drawing/2014/main" id="{6AE35B05-0C07-443B-B809-0D3EA8EDEF1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9" name="Text Box 4">
          <a:extLst>
            <a:ext uri="{FF2B5EF4-FFF2-40B4-BE49-F238E27FC236}">
              <a16:creationId xmlns:a16="http://schemas.microsoft.com/office/drawing/2014/main" id="{494713C8-C5EF-4D6A-A0A9-342A7F80F03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0" name="Text Box 5">
          <a:extLst>
            <a:ext uri="{FF2B5EF4-FFF2-40B4-BE49-F238E27FC236}">
              <a16:creationId xmlns:a16="http://schemas.microsoft.com/office/drawing/2014/main" id="{01C5F397-3490-48D7-A38E-68673A64072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1" name="Text Box 9">
          <a:extLst>
            <a:ext uri="{FF2B5EF4-FFF2-40B4-BE49-F238E27FC236}">
              <a16:creationId xmlns:a16="http://schemas.microsoft.com/office/drawing/2014/main" id="{614930CD-5A36-48F4-9340-BDE5549C20CB}"/>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2" name="Text Box 10">
          <a:extLst>
            <a:ext uri="{FF2B5EF4-FFF2-40B4-BE49-F238E27FC236}">
              <a16:creationId xmlns:a16="http://schemas.microsoft.com/office/drawing/2014/main" id="{95191C1D-2D82-4657-81B5-F82CE307339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3" name="Text Box 4">
          <a:extLst>
            <a:ext uri="{FF2B5EF4-FFF2-40B4-BE49-F238E27FC236}">
              <a16:creationId xmlns:a16="http://schemas.microsoft.com/office/drawing/2014/main" id="{A33A624F-A7D9-4B86-A756-B778E237D29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4" name="Text Box 5">
          <a:extLst>
            <a:ext uri="{FF2B5EF4-FFF2-40B4-BE49-F238E27FC236}">
              <a16:creationId xmlns:a16="http://schemas.microsoft.com/office/drawing/2014/main" id="{E1122CA1-CBF6-4694-9D9F-7CFAE13AC67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5" name="Text Box 9">
          <a:extLst>
            <a:ext uri="{FF2B5EF4-FFF2-40B4-BE49-F238E27FC236}">
              <a16:creationId xmlns:a16="http://schemas.microsoft.com/office/drawing/2014/main" id="{1396A013-32D6-4E6A-BAFB-EA19873CD28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6" name="Text Box 4">
          <a:extLst>
            <a:ext uri="{FF2B5EF4-FFF2-40B4-BE49-F238E27FC236}">
              <a16:creationId xmlns:a16="http://schemas.microsoft.com/office/drawing/2014/main" id="{2A73A021-B949-4E26-B441-0E64A709A96B}"/>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7" name="Text Box 5">
          <a:extLst>
            <a:ext uri="{FF2B5EF4-FFF2-40B4-BE49-F238E27FC236}">
              <a16:creationId xmlns:a16="http://schemas.microsoft.com/office/drawing/2014/main" id="{AE9CB8BD-56F6-4ED1-A04A-95D8A6B4192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8" name="Text Box 9">
          <a:extLst>
            <a:ext uri="{FF2B5EF4-FFF2-40B4-BE49-F238E27FC236}">
              <a16:creationId xmlns:a16="http://schemas.microsoft.com/office/drawing/2014/main" id="{6EAE21E2-A708-424A-9200-4BF0BC109D60}"/>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19" name="Text Box 4">
          <a:extLst>
            <a:ext uri="{FF2B5EF4-FFF2-40B4-BE49-F238E27FC236}">
              <a16:creationId xmlns:a16="http://schemas.microsoft.com/office/drawing/2014/main" id="{EE85B14F-064C-40EA-BB31-A68C8A1B86C0}"/>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0" name="Text Box 4">
          <a:extLst>
            <a:ext uri="{FF2B5EF4-FFF2-40B4-BE49-F238E27FC236}">
              <a16:creationId xmlns:a16="http://schemas.microsoft.com/office/drawing/2014/main" id="{73FB4128-2627-49BD-BB26-878C5A662D29}"/>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1" name="Text Box 4">
          <a:extLst>
            <a:ext uri="{FF2B5EF4-FFF2-40B4-BE49-F238E27FC236}">
              <a16:creationId xmlns:a16="http://schemas.microsoft.com/office/drawing/2014/main" id="{B5B4F9E0-6552-448D-9B3F-983FB1C11A8A}"/>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2" name="Text Box 5">
          <a:extLst>
            <a:ext uri="{FF2B5EF4-FFF2-40B4-BE49-F238E27FC236}">
              <a16:creationId xmlns:a16="http://schemas.microsoft.com/office/drawing/2014/main" id="{33D69038-6B94-4C98-90C9-C13125606EA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3" name="Text Box 9">
          <a:extLst>
            <a:ext uri="{FF2B5EF4-FFF2-40B4-BE49-F238E27FC236}">
              <a16:creationId xmlns:a16="http://schemas.microsoft.com/office/drawing/2014/main" id="{B4EF656E-80D8-4D09-8563-BCE4D98CB875}"/>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4" name="Text Box 10">
          <a:extLst>
            <a:ext uri="{FF2B5EF4-FFF2-40B4-BE49-F238E27FC236}">
              <a16:creationId xmlns:a16="http://schemas.microsoft.com/office/drawing/2014/main" id="{6F096115-72A2-44B8-AC78-EC90664A79E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5" name="Text Box 4">
          <a:extLst>
            <a:ext uri="{FF2B5EF4-FFF2-40B4-BE49-F238E27FC236}">
              <a16:creationId xmlns:a16="http://schemas.microsoft.com/office/drawing/2014/main" id="{8A386CAE-AEA9-4D0F-8E48-889FE9166D1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6" name="Text Box 5">
          <a:extLst>
            <a:ext uri="{FF2B5EF4-FFF2-40B4-BE49-F238E27FC236}">
              <a16:creationId xmlns:a16="http://schemas.microsoft.com/office/drawing/2014/main" id="{5991ACBE-0D69-49DF-8F1E-A7B89DC1495E}"/>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7" name="Text Box 9">
          <a:extLst>
            <a:ext uri="{FF2B5EF4-FFF2-40B4-BE49-F238E27FC236}">
              <a16:creationId xmlns:a16="http://schemas.microsoft.com/office/drawing/2014/main" id="{E71053F7-B07B-4CFC-A05B-74AA24EF799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8" name="Text Box 10">
          <a:extLst>
            <a:ext uri="{FF2B5EF4-FFF2-40B4-BE49-F238E27FC236}">
              <a16:creationId xmlns:a16="http://schemas.microsoft.com/office/drawing/2014/main" id="{5F697DE9-44EA-494F-AB9D-335067497C71}"/>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29" name="Text Box 4">
          <a:extLst>
            <a:ext uri="{FF2B5EF4-FFF2-40B4-BE49-F238E27FC236}">
              <a16:creationId xmlns:a16="http://schemas.microsoft.com/office/drawing/2014/main" id="{297B8E1A-7434-4ECE-BF47-109E681E0DA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0" name="Text Box 5">
          <a:extLst>
            <a:ext uri="{FF2B5EF4-FFF2-40B4-BE49-F238E27FC236}">
              <a16:creationId xmlns:a16="http://schemas.microsoft.com/office/drawing/2014/main" id="{84D246CD-F161-4051-84E1-6ADDC3E708BA}"/>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1" name="Text Box 9">
          <a:extLst>
            <a:ext uri="{FF2B5EF4-FFF2-40B4-BE49-F238E27FC236}">
              <a16:creationId xmlns:a16="http://schemas.microsoft.com/office/drawing/2014/main" id="{F44E52F4-AA51-4366-A0BB-70473BE8365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2" name="Text Box 10">
          <a:extLst>
            <a:ext uri="{FF2B5EF4-FFF2-40B4-BE49-F238E27FC236}">
              <a16:creationId xmlns:a16="http://schemas.microsoft.com/office/drawing/2014/main" id="{F7DB1221-9AA4-42EA-BCCF-E940CE18BAE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3" name="Text Box 4">
          <a:extLst>
            <a:ext uri="{FF2B5EF4-FFF2-40B4-BE49-F238E27FC236}">
              <a16:creationId xmlns:a16="http://schemas.microsoft.com/office/drawing/2014/main" id="{092C1760-F174-4A28-8EC6-2967316EA25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4" name="Text Box 5">
          <a:extLst>
            <a:ext uri="{FF2B5EF4-FFF2-40B4-BE49-F238E27FC236}">
              <a16:creationId xmlns:a16="http://schemas.microsoft.com/office/drawing/2014/main" id="{22949817-85AE-4ABC-A714-EF2F4F19EBF1}"/>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5" name="Text Box 9">
          <a:extLst>
            <a:ext uri="{FF2B5EF4-FFF2-40B4-BE49-F238E27FC236}">
              <a16:creationId xmlns:a16="http://schemas.microsoft.com/office/drawing/2014/main" id="{08023274-F179-44A9-9A03-570C10BB9E01}"/>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6" name="Text Box 10">
          <a:extLst>
            <a:ext uri="{FF2B5EF4-FFF2-40B4-BE49-F238E27FC236}">
              <a16:creationId xmlns:a16="http://schemas.microsoft.com/office/drawing/2014/main" id="{B3752969-EF1A-4EDC-AC8C-35FA280DD25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7" name="Text Box 4">
          <a:extLst>
            <a:ext uri="{FF2B5EF4-FFF2-40B4-BE49-F238E27FC236}">
              <a16:creationId xmlns:a16="http://schemas.microsoft.com/office/drawing/2014/main" id="{228EEF90-F0EA-4A13-ACAC-BE83C986CCC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8" name="Text Box 5">
          <a:extLst>
            <a:ext uri="{FF2B5EF4-FFF2-40B4-BE49-F238E27FC236}">
              <a16:creationId xmlns:a16="http://schemas.microsoft.com/office/drawing/2014/main" id="{EA2A856F-1759-4874-AF6F-5CA80302A92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39" name="Text Box 9">
          <a:extLst>
            <a:ext uri="{FF2B5EF4-FFF2-40B4-BE49-F238E27FC236}">
              <a16:creationId xmlns:a16="http://schemas.microsoft.com/office/drawing/2014/main" id="{97FBBAB5-882A-476E-9826-EE840C57578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0" name="Text Box 10">
          <a:extLst>
            <a:ext uri="{FF2B5EF4-FFF2-40B4-BE49-F238E27FC236}">
              <a16:creationId xmlns:a16="http://schemas.microsoft.com/office/drawing/2014/main" id="{281A562C-1FE3-4A95-A080-63AD6813C525}"/>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1" name="Text Box 4">
          <a:extLst>
            <a:ext uri="{FF2B5EF4-FFF2-40B4-BE49-F238E27FC236}">
              <a16:creationId xmlns:a16="http://schemas.microsoft.com/office/drawing/2014/main" id="{2DBE8F1B-FB18-4930-8B67-8A6556B15115}"/>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2" name="Text Box 5">
          <a:extLst>
            <a:ext uri="{FF2B5EF4-FFF2-40B4-BE49-F238E27FC236}">
              <a16:creationId xmlns:a16="http://schemas.microsoft.com/office/drawing/2014/main" id="{1D04B9FB-C7B0-4704-97F6-15BFC518DF1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3" name="Text Box 9">
          <a:extLst>
            <a:ext uri="{FF2B5EF4-FFF2-40B4-BE49-F238E27FC236}">
              <a16:creationId xmlns:a16="http://schemas.microsoft.com/office/drawing/2014/main" id="{15AFA0B5-6317-4409-BDF0-C08F7FCB9FA8}"/>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4" name="Text Box 10">
          <a:extLst>
            <a:ext uri="{FF2B5EF4-FFF2-40B4-BE49-F238E27FC236}">
              <a16:creationId xmlns:a16="http://schemas.microsoft.com/office/drawing/2014/main" id="{4DBD028D-D56A-4F83-ACE5-06660A1DE3FB}"/>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5" name="Text Box 4">
          <a:extLst>
            <a:ext uri="{FF2B5EF4-FFF2-40B4-BE49-F238E27FC236}">
              <a16:creationId xmlns:a16="http://schemas.microsoft.com/office/drawing/2014/main" id="{0A29246E-45A4-49DD-9988-47A7D5C0BD5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6" name="Text Box 5">
          <a:extLst>
            <a:ext uri="{FF2B5EF4-FFF2-40B4-BE49-F238E27FC236}">
              <a16:creationId xmlns:a16="http://schemas.microsoft.com/office/drawing/2014/main" id="{567EDA55-E64D-418E-B089-9736EE5BE55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7" name="Text Box 9">
          <a:extLst>
            <a:ext uri="{FF2B5EF4-FFF2-40B4-BE49-F238E27FC236}">
              <a16:creationId xmlns:a16="http://schemas.microsoft.com/office/drawing/2014/main" id="{9125948C-F9FC-452F-B225-212B5304428E}"/>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8" name="Text Box 10">
          <a:extLst>
            <a:ext uri="{FF2B5EF4-FFF2-40B4-BE49-F238E27FC236}">
              <a16:creationId xmlns:a16="http://schemas.microsoft.com/office/drawing/2014/main" id="{D9972A01-7EEB-4061-99CC-FC8759152EB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49" name="Text Box 4">
          <a:extLst>
            <a:ext uri="{FF2B5EF4-FFF2-40B4-BE49-F238E27FC236}">
              <a16:creationId xmlns:a16="http://schemas.microsoft.com/office/drawing/2014/main" id="{7449070B-14D5-42FC-9A14-C754709B47C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0" name="Text Box 5">
          <a:extLst>
            <a:ext uri="{FF2B5EF4-FFF2-40B4-BE49-F238E27FC236}">
              <a16:creationId xmlns:a16="http://schemas.microsoft.com/office/drawing/2014/main" id="{AC4BE04B-A6A8-4ED8-8464-619F6CBDEDF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1" name="Text Box 9">
          <a:extLst>
            <a:ext uri="{FF2B5EF4-FFF2-40B4-BE49-F238E27FC236}">
              <a16:creationId xmlns:a16="http://schemas.microsoft.com/office/drawing/2014/main" id="{72085323-0B8F-4515-8C09-ECA6FCF51B8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2" name="Text Box 10">
          <a:extLst>
            <a:ext uri="{FF2B5EF4-FFF2-40B4-BE49-F238E27FC236}">
              <a16:creationId xmlns:a16="http://schemas.microsoft.com/office/drawing/2014/main" id="{92B57FEF-24D8-45B7-A4F4-281EC5EAE4F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3" name="Text Box 4">
          <a:extLst>
            <a:ext uri="{FF2B5EF4-FFF2-40B4-BE49-F238E27FC236}">
              <a16:creationId xmlns:a16="http://schemas.microsoft.com/office/drawing/2014/main" id="{DE68D236-87E4-4B54-A014-08A3825CE16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4" name="Text Box 5">
          <a:extLst>
            <a:ext uri="{FF2B5EF4-FFF2-40B4-BE49-F238E27FC236}">
              <a16:creationId xmlns:a16="http://schemas.microsoft.com/office/drawing/2014/main" id="{FC549A10-A0B9-4617-A435-4E0104BF9E80}"/>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5" name="Text Box 9">
          <a:extLst>
            <a:ext uri="{FF2B5EF4-FFF2-40B4-BE49-F238E27FC236}">
              <a16:creationId xmlns:a16="http://schemas.microsoft.com/office/drawing/2014/main" id="{10BAD208-9BEC-411F-A195-85F1A840FA2B}"/>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6" name="Text Box 10">
          <a:extLst>
            <a:ext uri="{FF2B5EF4-FFF2-40B4-BE49-F238E27FC236}">
              <a16:creationId xmlns:a16="http://schemas.microsoft.com/office/drawing/2014/main" id="{E58687FE-37D2-44E4-AA45-BEA2E14E83E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7" name="Text Box 4">
          <a:extLst>
            <a:ext uri="{FF2B5EF4-FFF2-40B4-BE49-F238E27FC236}">
              <a16:creationId xmlns:a16="http://schemas.microsoft.com/office/drawing/2014/main" id="{BF0143D3-874D-4938-8725-49F99A570C18}"/>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8" name="Text Box 5">
          <a:extLst>
            <a:ext uri="{FF2B5EF4-FFF2-40B4-BE49-F238E27FC236}">
              <a16:creationId xmlns:a16="http://schemas.microsoft.com/office/drawing/2014/main" id="{29A421FE-AF30-48AB-B826-2959E91F659A}"/>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59" name="Text Box 9">
          <a:extLst>
            <a:ext uri="{FF2B5EF4-FFF2-40B4-BE49-F238E27FC236}">
              <a16:creationId xmlns:a16="http://schemas.microsoft.com/office/drawing/2014/main" id="{3A97FB56-0146-40D7-9DA7-820A632D8F51}"/>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0" name="Text Box 10">
          <a:extLst>
            <a:ext uri="{FF2B5EF4-FFF2-40B4-BE49-F238E27FC236}">
              <a16:creationId xmlns:a16="http://schemas.microsoft.com/office/drawing/2014/main" id="{46343D03-DB3B-4F2D-A600-A4EDD4D9554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1" name="Text Box 4">
          <a:extLst>
            <a:ext uri="{FF2B5EF4-FFF2-40B4-BE49-F238E27FC236}">
              <a16:creationId xmlns:a16="http://schemas.microsoft.com/office/drawing/2014/main" id="{50BC154F-38FA-4006-9997-DF1D068DD395}"/>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2" name="Text Box 5">
          <a:extLst>
            <a:ext uri="{FF2B5EF4-FFF2-40B4-BE49-F238E27FC236}">
              <a16:creationId xmlns:a16="http://schemas.microsoft.com/office/drawing/2014/main" id="{C6F92769-0561-492A-8F42-D48D84E28226}"/>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3" name="Text Box 9">
          <a:extLst>
            <a:ext uri="{FF2B5EF4-FFF2-40B4-BE49-F238E27FC236}">
              <a16:creationId xmlns:a16="http://schemas.microsoft.com/office/drawing/2014/main" id="{813F327A-B948-453F-8B4C-E7DDE521AE9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4" name="Text Box 10">
          <a:extLst>
            <a:ext uri="{FF2B5EF4-FFF2-40B4-BE49-F238E27FC236}">
              <a16:creationId xmlns:a16="http://schemas.microsoft.com/office/drawing/2014/main" id="{1E7F9F73-C982-4A4A-90B2-896AA716FAA9}"/>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5" name="Text Box 4">
          <a:extLst>
            <a:ext uri="{FF2B5EF4-FFF2-40B4-BE49-F238E27FC236}">
              <a16:creationId xmlns:a16="http://schemas.microsoft.com/office/drawing/2014/main" id="{FF080F44-43FB-414D-83F2-9EDF53227E18}"/>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6" name="Text Box 5">
          <a:extLst>
            <a:ext uri="{FF2B5EF4-FFF2-40B4-BE49-F238E27FC236}">
              <a16:creationId xmlns:a16="http://schemas.microsoft.com/office/drawing/2014/main" id="{1E3EC403-EDFD-4AE5-B55D-E9E84778362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7" name="Text Box 9">
          <a:extLst>
            <a:ext uri="{FF2B5EF4-FFF2-40B4-BE49-F238E27FC236}">
              <a16:creationId xmlns:a16="http://schemas.microsoft.com/office/drawing/2014/main" id="{F1E02DAF-E68B-480B-A704-5E30AE2659B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8" name="Text Box 10">
          <a:extLst>
            <a:ext uri="{FF2B5EF4-FFF2-40B4-BE49-F238E27FC236}">
              <a16:creationId xmlns:a16="http://schemas.microsoft.com/office/drawing/2014/main" id="{F3D24616-A98B-4F85-9AF5-090EFF9E495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69" name="Text Box 4">
          <a:extLst>
            <a:ext uri="{FF2B5EF4-FFF2-40B4-BE49-F238E27FC236}">
              <a16:creationId xmlns:a16="http://schemas.microsoft.com/office/drawing/2014/main" id="{614A9697-3171-4218-90AD-F746A85723AF}"/>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0" name="Text Box 5">
          <a:extLst>
            <a:ext uri="{FF2B5EF4-FFF2-40B4-BE49-F238E27FC236}">
              <a16:creationId xmlns:a16="http://schemas.microsoft.com/office/drawing/2014/main" id="{9926AF9F-8734-4C4E-84E1-087312EAB945}"/>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1" name="Text Box 9">
          <a:extLst>
            <a:ext uri="{FF2B5EF4-FFF2-40B4-BE49-F238E27FC236}">
              <a16:creationId xmlns:a16="http://schemas.microsoft.com/office/drawing/2014/main" id="{E4E21AB2-6537-4B93-9A76-988D812C520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2" name="Text Box 10">
          <a:extLst>
            <a:ext uri="{FF2B5EF4-FFF2-40B4-BE49-F238E27FC236}">
              <a16:creationId xmlns:a16="http://schemas.microsoft.com/office/drawing/2014/main" id="{49F82D43-7954-4814-8174-C10E293420DB}"/>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3" name="Text Box 4">
          <a:extLst>
            <a:ext uri="{FF2B5EF4-FFF2-40B4-BE49-F238E27FC236}">
              <a16:creationId xmlns:a16="http://schemas.microsoft.com/office/drawing/2014/main" id="{23EB52AA-886C-4A75-8551-7029B16BCBD4}"/>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4" name="Text Box 5">
          <a:extLst>
            <a:ext uri="{FF2B5EF4-FFF2-40B4-BE49-F238E27FC236}">
              <a16:creationId xmlns:a16="http://schemas.microsoft.com/office/drawing/2014/main" id="{974AE1CA-26A2-442A-AEBF-B993879F583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5" name="Text Box 9">
          <a:extLst>
            <a:ext uri="{FF2B5EF4-FFF2-40B4-BE49-F238E27FC236}">
              <a16:creationId xmlns:a16="http://schemas.microsoft.com/office/drawing/2014/main" id="{851AADC8-F7DD-4D27-8A4C-022E1EB786B6}"/>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6" name="Text Box 10">
          <a:extLst>
            <a:ext uri="{FF2B5EF4-FFF2-40B4-BE49-F238E27FC236}">
              <a16:creationId xmlns:a16="http://schemas.microsoft.com/office/drawing/2014/main" id="{B14EC57D-ACBC-4B3E-8BEE-6A5B599516B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7" name="Text Box 4">
          <a:extLst>
            <a:ext uri="{FF2B5EF4-FFF2-40B4-BE49-F238E27FC236}">
              <a16:creationId xmlns:a16="http://schemas.microsoft.com/office/drawing/2014/main" id="{4FF33748-D849-49BA-A04A-CBD4DB3532C8}"/>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8" name="Text Box 5">
          <a:extLst>
            <a:ext uri="{FF2B5EF4-FFF2-40B4-BE49-F238E27FC236}">
              <a16:creationId xmlns:a16="http://schemas.microsoft.com/office/drawing/2014/main" id="{42F5AA94-6904-406B-8285-E4B6A036A7E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79" name="Text Box 9">
          <a:extLst>
            <a:ext uri="{FF2B5EF4-FFF2-40B4-BE49-F238E27FC236}">
              <a16:creationId xmlns:a16="http://schemas.microsoft.com/office/drawing/2014/main" id="{7E10AFA8-613A-40A3-8958-2443C1F68909}"/>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0" name="Text Box 10">
          <a:extLst>
            <a:ext uri="{FF2B5EF4-FFF2-40B4-BE49-F238E27FC236}">
              <a16:creationId xmlns:a16="http://schemas.microsoft.com/office/drawing/2014/main" id="{A1C3818B-C002-4BD7-8D0B-247EA0BF3FF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1" name="Text Box 4">
          <a:extLst>
            <a:ext uri="{FF2B5EF4-FFF2-40B4-BE49-F238E27FC236}">
              <a16:creationId xmlns:a16="http://schemas.microsoft.com/office/drawing/2014/main" id="{4A144C07-A59C-449F-8E85-D3370F142376}"/>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2" name="Text Box 5">
          <a:extLst>
            <a:ext uri="{FF2B5EF4-FFF2-40B4-BE49-F238E27FC236}">
              <a16:creationId xmlns:a16="http://schemas.microsoft.com/office/drawing/2014/main" id="{3F7C3629-0629-43FA-B1B2-E76EAAE306A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3" name="Text Box 9">
          <a:extLst>
            <a:ext uri="{FF2B5EF4-FFF2-40B4-BE49-F238E27FC236}">
              <a16:creationId xmlns:a16="http://schemas.microsoft.com/office/drawing/2014/main" id="{3B61C644-3779-42A9-860A-0E8787CBB50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4" name="Text Box 10">
          <a:extLst>
            <a:ext uri="{FF2B5EF4-FFF2-40B4-BE49-F238E27FC236}">
              <a16:creationId xmlns:a16="http://schemas.microsoft.com/office/drawing/2014/main" id="{38DF0097-11A2-4115-A562-3F2F9EB1C57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5" name="Text Box 4">
          <a:extLst>
            <a:ext uri="{FF2B5EF4-FFF2-40B4-BE49-F238E27FC236}">
              <a16:creationId xmlns:a16="http://schemas.microsoft.com/office/drawing/2014/main" id="{BFB5D895-A845-4259-9B56-23BBDA0C53E7}"/>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6" name="Text Box 5">
          <a:extLst>
            <a:ext uri="{FF2B5EF4-FFF2-40B4-BE49-F238E27FC236}">
              <a16:creationId xmlns:a16="http://schemas.microsoft.com/office/drawing/2014/main" id="{21DA75C3-C35F-4F60-B3BE-1C28D87A2391}"/>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7" name="Text Box 9">
          <a:extLst>
            <a:ext uri="{FF2B5EF4-FFF2-40B4-BE49-F238E27FC236}">
              <a16:creationId xmlns:a16="http://schemas.microsoft.com/office/drawing/2014/main" id="{C5A25039-C437-4B65-A525-096443E35AA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8" name="Text Box 10">
          <a:extLst>
            <a:ext uri="{FF2B5EF4-FFF2-40B4-BE49-F238E27FC236}">
              <a16:creationId xmlns:a16="http://schemas.microsoft.com/office/drawing/2014/main" id="{A02DB478-00CD-4EBD-955A-3930B5EE99B2}"/>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89" name="Text Box 4">
          <a:extLst>
            <a:ext uri="{FF2B5EF4-FFF2-40B4-BE49-F238E27FC236}">
              <a16:creationId xmlns:a16="http://schemas.microsoft.com/office/drawing/2014/main" id="{E5D28F89-218C-4245-B773-0FD0E065E0EC}"/>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90" name="Text Box 5">
          <a:extLst>
            <a:ext uri="{FF2B5EF4-FFF2-40B4-BE49-F238E27FC236}">
              <a16:creationId xmlns:a16="http://schemas.microsoft.com/office/drawing/2014/main" id="{1810AF49-D34D-487B-B2DE-8E1A3DDAFF93}"/>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91" name="Text Box 9">
          <a:extLst>
            <a:ext uri="{FF2B5EF4-FFF2-40B4-BE49-F238E27FC236}">
              <a16:creationId xmlns:a16="http://schemas.microsoft.com/office/drawing/2014/main" id="{B08FB6DC-A054-4C94-BC3D-4A25FB5BD78D}"/>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152400</xdr:rowOff>
    </xdr:to>
    <xdr:sp macro="" textlink="">
      <xdr:nvSpPr>
        <xdr:cNvPr id="92" name="Text Box 10">
          <a:extLst>
            <a:ext uri="{FF2B5EF4-FFF2-40B4-BE49-F238E27FC236}">
              <a16:creationId xmlns:a16="http://schemas.microsoft.com/office/drawing/2014/main" id="{1D441117-C98D-44DA-95F0-599898DEA840}"/>
            </a:ext>
          </a:extLst>
        </xdr:cNvPr>
        <xdr:cNvSpPr txBox="1">
          <a:spLocks noChangeArrowheads="1"/>
        </xdr:cNvSpPr>
      </xdr:nvSpPr>
      <xdr:spPr bwMode="auto">
        <a:xfrm>
          <a:off x="5362575" y="201930000"/>
          <a:ext cx="76200" cy="152400"/>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152401</xdr:rowOff>
    </xdr:to>
    <xdr:sp macro="" textlink="">
      <xdr:nvSpPr>
        <xdr:cNvPr id="93" name="Text Box 4">
          <a:extLst>
            <a:ext uri="{FF2B5EF4-FFF2-40B4-BE49-F238E27FC236}">
              <a16:creationId xmlns:a16="http://schemas.microsoft.com/office/drawing/2014/main" id="{43190EC9-6B00-4F07-BB8C-AB8EA575E83B}"/>
            </a:ext>
          </a:extLst>
        </xdr:cNvPr>
        <xdr:cNvSpPr txBox="1">
          <a:spLocks noChangeArrowheads="1"/>
        </xdr:cNvSpPr>
      </xdr:nvSpPr>
      <xdr:spPr bwMode="auto">
        <a:xfrm>
          <a:off x="5362575" y="201930000"/>
          <a:ext cx="76200" cy="152401"/>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152401</xdr:rowOff>
    </xdr:to>
    <xdr:sp macro="" textlink="">
      <xdr:nvSpPr>
        <xdr:cNvPr id="94" name="Text Box 5">
          <a:extLst>
            <a:ext uri="{FF2B5EF4-FFF2-40B4-BE49-F238E27FC236}">
              <a16:creationId xmlns:a16="http://schemas.microsoft.com/office/drawing/2014/main" id="{FA46664D-4969-4D32-B5B0-344A92814BCC}"/>
            </a:ext>
          </a:extLst>
        </xdr:cNvPr>
        <xdr:cNvSpPr txBox="1">
          <a:spLocks noChangeArrowheads="1"/>
        </xdr:cNvSpPr>
      </xdr:nvSpPr>
      <xdr:spPr bwMode="auto">
        <a:xfrm>
          <a:off x="5362575" y="201930000"/>
          <a:ext cx="76200" cy="152401"/>
        </a:xfrm>
        <a:prstGeom prst="rect">
          <a:avLst/>
        </a:prstGeom>
        <a:noFill/>
        <a:ln w="9525">
          <a:noFill/>
          <a:miter lim="800000"/>
          <a:headEnd/>
          <a:tailEnd/>
        </a:ln>
      </xdr:spPr>
    </xdr:sp>
    <xdr:clientData/>
  </xdr:twoCellAnchor>
  <xdr:twoCellAnchor editAs="oneCell">
    <xdr:from>
      <xdr:col>3</xdr:col>
      <xdr:colOff>0</xdr:colOff>
      <xdr:row>237</xdr:row>
      <xdr:rowOff>0</xdr:rowOff>
    </xdr:from>
    <xdr:to>
      <xdr:col>3</xdr:col>
      <xdr:colOff>76200</xdr:colOff>
      <xdr:row>237</xdr:row>
      <xdr:rowOff>152401</xdr:rowOff>
    </xdr:to>
    <xdr:sp macro="" textlink="">
      <xdr:nvSpPr>
        <xdr:cNvPr id="95" name="Text Box 9">
          <a:extLst>
            <a:ext uri="{FF2B5EF4-FFF2-40B4-BE49-F238E27FC236}">
              <a16:creationId xmlns:a16="http://schemas.microsoft.com/office/drawing/2014/main" id="{94A9095B-EB93-46D8-A86B-89272B69ED3E}"/>
            </a:ext>
          </a:extLst>
        </xdr:cNvPr>
        <xdr:cNvSpPr txBox="1">
          <a:spLocks noChangeArrowheads="1"/>
        </xdr:cNvSpPr>
      </xdr:nvSpPr>
      <xdr:spPr bwMode="auto">
        <a:xfrm>
          <a:off x="5362575" y="201930000"/>
          <a:ext cx="76200" cy="152401"/>
        </a:xfrm>
        <a:prstGeom prst="rect">
          <a:avLst/>
        </a:prstGeom>
        <a:noFill/>
        <a:ln w="9525">
          <a:noFill/>
          <a:miter lim="800000"/>
          <a:headEnd/>
          <a:tailEnd/>
        </a:ln>
      </xdr:spPr>
    </xdr:sp>
    <xdr:clientData/>
  </xdr:twoCellAnchor>
  <xdr:twoCellAnchor editAs="oneCell">
    <xdr:from>
      <xdr:col>3</xdr:col>
      <xdr:colOff>0</xdr:colOff>
      <xdr:row>237</xdr:row>
      <xdr:rowOff>24848</xdr:rowOff>
    </xdr:from>
    <xdr:to>
      <xdr:col>3</xdr:col>
      <xdr:colOff>76200</xdr:colOff>
      <xdr:row>238</xdr:row>
      <xdr:rowOff>11596</xdr:rowOff>
    </xdr:to>
    <xdr:sp macro="" textlink="">
      <xdr:nvSpPr>
        <xdr:cNvPr id="96" name="Text Box 10">
          <a:extLst>
            <a:ext uri="{FF2B5EF4-FFF2-40B4-BE49-F238E27FC236}">
              <a16:creationId xmlns:a16="http://schemas.microsoft.com/office/drawing/2014/main" id="{DA3F0D29-B233-47ED-9602-33AED81542F0}"/>
            </a:ext>
          </a:extLst>
        </xdr:cNvPr>
        <xdr:cNvSpPr txBox="1">
          <a:spLocks noChangeArrowheads="1"/>
        </xdr:cNvSpPr>
      </xdr:nvSpPr>
      <xdr:spPr bwMode="auto">
        <a:xfrm>
          <a:off x="4315239" y="71603152"/>
          <a:ext cx="76200" cy="152401"/>
        </a:xfrm>
        <a:prstGeom prst="rect">
          <a:avLst/>
        </a:prstGeom>
        <a:noFill/>
        <a:ln w="9525">
          <a:noFill/>
          <a:miter lim="800000"/>
          <a:headEnd/>
          <a:tailEnd/>
        </a:ln>
      </xdr:spPr>
    </xdr:sp>
    <xdr:clientData/>
  </xdr:twoCellAnchor>
  <xdr:oneCellAnchor>
    <xdr:from>
      <xdr:col>3</xdr:col>
      <xdr:colOff>0</xdr:colOff>
      <xdr:row>241</xdr:row>
      <xdr:rowOff>0</xdr:rowOff>
    </xdr:from>
    <xdr:ext cx="76200" cy="152400"/>
    <xdr:sp macro="" textlink="">
      <xdr:nvSpPr>
        <xdr:cNvPr id="97" name="Text Box 4">
          <a:extLst>
            <a:ext uri="{FF2B5EF4-FFF2-40B4-BE49-F238E27FC236}">
              <a16:creationId xmlns:a16="http://schemas.microsoft.com/office/drawing/2014/main" id="{38066DA9-0622-4F4C-AB80-153C1CA35EF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98" name="Text Box 5">
          <a:extLst>
            <a:ext uri="{FF2B5EF4-FFF2-40B4-BE49-F238E27FC236}">
              <a16:creationId xmlns:a16="http://schemas.microsoft.com/office/drawing/2014/main" id="{C6393D31-60FC-4759-B2F6-9AC6FFEAD8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99" name="Text Box 9">
          <a:extLst>
            <a:ext uri="{FF2B5EF4-FFF2-40B4-BE49-F238E27FC236}">
              <a16:creationId xmlns:a16="http://schemas.microsoft.com/office/drawing/2014/main" id="{942195B6-8660-4B9A-91F1-57462A7BB3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0" name="Text Box 10">
          <a:extLst>
            <a:ext uri="{FF2B5EF4-FFF2-40B4-BE49-F238E27FC236}">
              <a16:creationId xmlns:a16="http://schemas.microsoft.com/office/drawing/2014/main" id="{488EBAA6-499D-4016-AEDA-E5F4CF4D8B5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1" name="Text Box 4">
          <a:extLst>
            <a:ext uri="{FF2B5EF4-FFF2-40B4-BE49-F238E27FC236}">
              <a16:creationId xmlns:a16="http://schemas.microsoft.com/office/drawing/2014/main" id="{AD9B4325-59FE-4ADD-8FFD-A92CB12B96B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2" name="Text Box 5">
          <a:extLst>
            <a:ext uri="{FF2B5EF4-FFF2-40B4-BE49-F238E27FC236}">
              <a16:creationId xmlns:a16="http://schemas.microsoft.com/office/drawing/2014/main" id="{58C9745B-ABEC-43A2-8AAB-17F26DF6A58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3" name="Text Box 9">
          <a:extLst>
            <a:ext uri="{FF2B5EF4-FFF2-40B4-BE49-F238E27FC236}">
              <a16:creationId xmlns:a16="http://schemas.microsoft.com/office/drawing/2014/main" id="{D0271D45-DBDF-476E-947E-6B4D2D975A6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4" name="Text Box 4">
          <a:extLst>
            <a:ext uri="{FF2B5EF4-FFF2-40B4-BE49-F238E27FC236}">
              <a16:creationId xmlns:a16="http://schemas.microsoft.com/office/drawing/2014/main" id="{606CDAA0-0449-46F1-82C7-192CADEC509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5" name="Text Box 5">
          <a:extLst>
            <a:ext uri="{FF2B5EF4-FFF2-40B4-BE49-F238E27FC236}">
              <a16:creationId xmlns:a16="http://schemas.microsoft.com/office/drawing/2014/main" id="{608E46AA-E95B-4583-89E5-A4AC1266FCD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6" name="Text Box 9">
          <a:extLst>
            <a:ext uri="{FF2B5EF4-FFF2-40B4-BE49-F238E27FC236}">
              <a16:creationId xmlns:a16="http://schemas.microsoft.com/office/drawing/2014/main" id="{01457432-711C-4AF4-BA4B-265E0BE53B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7" name="Text Box 10">
          <a:extLst>
            <a:ext uri="{FF2B5EF4-FFF2-40B4-BE49-F238E27FC236}">
              <a16:creationId xmlns:a16="http://schemas.microsoft.com/office/drawing/2014/main" id="{A1F6D118-EDD1-47C7-A23D-45BEA82B61E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8" name="Text Box 4">
          <a:extLst>
            <a:ext uri="{FF2B5EF4-FFF2-40B4-BE49-F238E27FC236}">
              <a16:creationId xmlns:a16="http://schemas.microsoft.com/office/drawing/2014/main" id="{6A4C83C6-701C-4190-A62F-07939DA4ADC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09" name="Text Box 5">
          <a:extLst>
            <a:ext uri="{FF2B5EF4-FFF2-40B4-BE49-F238E27FC236}">
              <a16:creationId xmlns:a16="http://schemas.microsoft.com/office/drawing/2014/main" id="{A19B60A8-3FCD-4999-A697-B7B48A21F9F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0" name="Text Box 9">
          <a:extLst>
            <a:ext uri="{FF2B5EF4-FFF2-40B4-BE49-F238E27FC236}">
              <a16:creationId xmlns:a16="http://schemas.microsoft.com/office/drawing/2014/main" id="{D7740CD3-9791-4450-AD46-B95ABE613B9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1" name="Text Box 4">
          <a:extLst>
            <a:ext uri="{FF2B5EF4-FFF2-40B4-BE49-F238E27FC236}">
              <a16:creationId xmlns:a16="http://schemas.microsoft.com/office/drawing/2014/main" id="{0474AF9C-EB57-4ABB-BF95-5319AA5E461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2" name="Text Box 5">
          <a:extLst>
            <a:ext uri="{FF2B5EF4-FFF2-40B4-BE49-F238E27FC236}">
              <a16:creationId xmlns:a16="http://schemas.microsoft.com/office/drawing/2014/main" id="{15FB5AD8-2EE4-4750-9F90-5B36575C9DA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3" name="Text Box 9">
          <a:extLst>
            <a:ext uri="{FF2B5EF4-FFF2-40B4-BE49-F238E27FC236}">
              <a16:creationId xmlns:a16="http://schemas.microsoft.com/office/drawing/2014/main" id="{0D98509A-561F-4EBF-9588-E85B0108B5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4" name="Text Box 4">
          <a:extLst>
            <a:ext uri="{FF2B5EF4-FFF2-40B4-BE49-F238E27FC236}">
              <a16:creationId xmlns:a16="http://schemas.microsoft.com/office/drawing/2014/main" id="{A5ABC398-969F-47E4-8974-80AE38A2976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5" name="Text Box 4">
          <a:extLst>
            <a:ext uri="{FF2B5EF4-FFF2-40B4-BE49-F238E27FC236}">
              <a16:creationId xmlns:a16="http://schemas.microsoft.com/office/drawing/2014/main" id="{C8275C0D-CE84-4A14-8F67-7A0D2EC272E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6" name="Text Box 4">
          <a:extLst>
            <a:ext uri="{FF2B5EF4-FFF2-40B4-BE49-F238E27FC236}">
              <a16:creationId xmlns:a16="http://schemas.microsoft.com/office/drawing/2014/main" id="{35E6843E-4DD8-477C-BDE3-623B0B12D8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7" name="Text Box 5">
          <a:extLst>
            <a:ext uri="{FF2B5EF4-FFF2-40B4-BE49-F238E27FC236}">
              <a16:creationId xmlns:a16="http://schemas.microsoft.com/office/drawing/2014/main" id="{E89446F8-75E7-4F22-993F-8AAB278D94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8" name="Text Box 9">
          <a:extLst>
            <a:ext uri="{FF2B5EF4-FFF2-40B4-BE49-F238E27FC236}">
              <a16:creationId xmlns:a16="http://schemas.microsoft.com/office/drawing/2014/main" id="{FD8B4510-02CF-4FAC-A63A-224D34CA289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19" name="Text Box 10">
          <a:extLst>
            <a:ext uri="{FF2B5EF4-FFF2-40B4-BE49-F238E27FC236}">
              <a16:creationId xmlns:a16="http://schemas.microsoft.com/office/drawing/2014/main" id="{A84DBB01-228C-4479-87FD-151654B5FDC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0" name="Text Box 4">
          <a:extLst>
            <a:ext uri="{FF2B5EF4-FFF2-40B4-BE49-F238E27FC236}">
              <a16:creationId xmlns:a16="http://schemas.microsoft.com/office/drawing/2014/main" id="{4DE052E9-E311-44C0-B95F-FD8715DA88E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1" name="Text Box 5">
          <a:extLst>
            <a:ext uri="{FF2B5EF4-FFF2-40B4-BE49-F238E27FC236}">
              <a16:creationId xmlns:a16="http://schemas.microsoft.com/office/drawing/2014/main" id="{CF2DE9ED-73FB-4036-9B77-220BEE20B9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2" name="Text Box 9">
          <a:extLst>
            <a:ext uri="{FF2B5EF4-FFF2-40B4-BE49-F238E27FC236}">
              <a16:creationId xmlns:a16="http://schemas.microsoft.com/office/drawing/2014/main" id="{55494092-2F01-4753-9CDA-6CF390B9298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3" name="Text Box 10">
          <a:extLst>
            <a:ext uri="{FF2B5EF4-FFF2-40B4-BE49-F238E27FC236}">
              <a16:creationId xmlns:a16="http://schemas.microsoft.com/office/drawing/2014/main" id="{197A0C3E-8CCE-49DC-AA16-205F02F0972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4" name="Text Box 4">
          <a:extLst>
            <a:ext uri="{FF2B5EF4-FFF2-40B4-BE49-F238E27FC236}">
              <a16:creationId xmlns:a16="http://schemas.microsoft.com/office/drawing/2014/main" id="{7855F407-02E1-4DED-9826-BE556714D61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5" name="Text Box 5">
          <a:extLst>
            <a:ext uri="{FF2B5EF4-FFF2-40B4-BE49-F238E27FC236}">
              <a16:creationId xmlns:a16="http://schemas.microsoft.com/office/drawing/2014/main" id="{D45F11B1-B1D2-47D2-9ED2-1056B85DC8D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6" name="Text Box 9">
          <a:extLst>
            <a:ext uri="{FF2B5EF4-FFF2-40B4-BE49-F238E27FC236}">
              <a16:creationId xmlns:a16="http://schemas.microsoft.com/office/drawing/2014/main" id="{5B80422E-EB88-4B79-8980-510AABAF1A3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7" name="Text Box 10">
          <a:extLst>
            <a:ext uri="{FF2B5EF4-FFF2-40B4-BE49-F238E27FC236}">
              <a16:creationId xmlns:a16="http://schemas.microsoft.com/office/drawing/2014/main" id="{C9873C74-7176-449C-A1BA-0B8E607078C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8" name="Text Box 4">
          <a:extLst>
            <a:ext uri="{FF2B5EF4-FFF2-40B4-BE49-F238E27FC236}">
              <a16:creationId xmlns:a16="http://schemas.microsoft.com/office/drawing/2014/main" id="{69F04E9F-9058-48B7-8033-D46529B8059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29" name="Text Box 5">
          <a:extLst>
            <a:ext uri="{FF2B5EF4-FFF2-40B4-BE49-F238E27FC236}">
              <a16:creationId xmlns:a16="http://schemas.microsoft.com/office/drawing/2014/main" id="{B5FF23C1-66BD-4454-BC62-DFDCCB174F0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0" name="Text Box 9">
          <a:extLst>
            <a:ext uri="{FF2B5EF4-FFF2-40B4-BE49-F238E27FC236}">
              <a16:creationId xmlns:a16="http://schemas.microsoft.com/office/drawing/2014/main" id="{35B6BCA9-E773-45B5-A57B-EBA5D898775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1" name="Text Box 10">
          <a:extLst>
            <a:ext uri="{FF2B5EF4-FFF2-40B4-BE49-F238E27FC236}">
              <a16:creationId xmlns:a16="http://schemas.microsoft.com/office/drawing/2014/main" id="{FB2BC80E-905D-4CEA-B690-8C4C4DE8B93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2" name="Text Box 4">
          <a:extLst>
            <a:ext uri="{FF2B5EF4-FFF2-40B4-BE49-F238E27FC236}">
              <a16:creationId xmlns:a16="http://schemas.microsoft.com/office/drawing/2014/main" id="{8DC6F9B1-B06D-4CAB-A33A-332FD0342C2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3" name="Text Box 5">
          <a:extLst>
            <a:ext uri="{FF2B5EF4-FFF2-40B4-BE49-F238E27FC236}">
              <a16:creationId xmlns:a16="http://schemas.microsoft.com/office/drawing/2014/main" id="{6D0D0ACB-8F00-4F73-92B0-1CA1509C8C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4" name="Text Box 9">
          <a:extLst>
            <a:ext uri="{FF2B5EF4-FFF2-40B4-BE49-F238E27FC236}">
              <a16:creationId xmlns:a16="http://schemas.microsoft.com/office/drawing/2014/main" id="{178691D8-DBA4-44AC-BC3D-D8A3FEA2AB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5" name="Text Box 10">
          <a:extLst>
            <a:ext uri="{FF2B5EF4-FFF2-40B4-BE49-F238E27FC236}">
              <a16:creationId xmlns:a16="http://schemas.microsoft.com/office/drawing/2014/main" id="{CE3593C0-3220-4F75-87A2-A44C49FB19C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6" name="Text Box 4">
          <a:extLst>
            <a:ext uri="{FF2B5EF4-FFF2-40B4-BE49-F238E27FC236}">
              <a16:creationId xmlns:a16="http://schemas.microsoft.com/office/drawing/2014/main" id="{5062CB8B-B31C-4BCA-821A-98371322A0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7" name="Text Box 5">
          <a:extLst>
            <a:ext uri="{FF2B5EF4-FFF2-40B4-BE49-F238E27FC236}">
              <a16:creationId xmlns:a16="http://schemas.microsoft.com/office/drawing/2014/main" id="{2AB76EC0-B046-4AD1-A03A-E34CB0D4C99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8" name="Text Box 9">
          <a:extLst>
            <a:ext uri="{FF2B5EF4-FFF2-40B4-BE49-F238E27FC236}">
              <a16:creationId xmlns:a16="http://schemas.microsoft.com/office/drawing/2014/main" id="{92849018-8B3A-48F7-AA32-DEFF3DF8B1B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39" name="Text Box 10">
          <a:extLst>
            <a:ext uri="{FF2B5EF4-FFF2-40B4-BE49-F238E27FC236}">
              <a16:creationId xmlns:a16="http://schemas.microsoft.com/office/drawing/2014/main" id="{93412890-09CB-4357-9CB4-109F554DE31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0" name="Text Box 4">
          <a:extLst>
            <a:ext uri="{FF2B5EF4-FFF2-40B4-BE49-F238E27FC236}">
              <a16:creationId xmlns:a16="http://schemas.microsoft.com/office/drawing/2014/main" id="{B6EBE8C6-3387-491B-9E6B-12E524E7E67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1" name="Text Box 5">
          <a:extLst>
            <a:ext uri="{FF2B5EF4-FFF2-40B4-BE49-F238E27FC236}">
              <a16:creationId xmlns:a16="http://schemas.microsoft.com/office/drawing/2014/main" id="{2CCB3ECB-AF68-4786-B8A2-EB517CFBF6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2" name="Text Box 9">
          <a:extLst>
            <a:ext uri="{FF2B5EF4-FFF2-40B4-BE49-F238E27FC236}">
              <a16:creationId xmlns:a16="http://schemas.microsoft.com/office/drawing/2014/main" id="{75BDF152-984F-4E25-8ED4-982A18F4E05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3" name="Text Box 10">
          <a:extLst>
            <a:ext uri="{FF2B5EF4-FFF2-40B4-BE49-F238E27FC236}">
              <a16:creationId xmlns:a16="http://schemas.microsoft.com/office/drawing/2014/main" id="{20B61452-C334-485B-9CE0-1639180CD9C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4" name="Text Box 4">
          <a:extLst>
            <a:ext uri="{FF2B5EF4-FFF2-40B4-BE49-F238E27FC236}">
              <a16:creationId xmlns:a16="http://schemas.microsoft.com/office/drawing/2014/main" id="{1427D386-188C-4F3B-8C7D-5D925C624A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5" name="Text Box 5">
          <a:extLst>
            <a:ext uri="{FF2B5EF4-FFF2-40B4-BE49-F238E27FC236}">
              <a16:creationId xmlns:a16="http://schemas.microsoft.com/office/drawing/2014/main" id="{CBBB8D5A-C99B-46B1-814B-AE563CF7F98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6" name="Text Box 9">
          <a:extLst>
            <a:ext uri="{FF2B5EF4-FFF2-40B4-BE49-F238E27FC236}">
              <a16:creationId xmlns:a16="http://schemas.microsoft.com/office/drawing/2014/main" id="{B7B29EC8-7CA2-4199-A11D-DFDFDC58BB9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7" name="Text Box 10">
          <a:extLst>
            <a:ext uri="{FF2B5EF4-FFF2-40B4-BE49-F238E27FC236}">
              <a16:creationId xmlns:a16="http://schemas.microsoft.com/office/drawing/2014/main" id="{59C620E8-8A65-4374-B904-08F52A29996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8" name="Text Box 4">
          <a:extLst>
            <a:ext uri="{FF2B5EF4-FFF2-40B4-BE49-F238E27FC236}">
              <a16:creationId xmlns:a16="http://schemas.microsoft.com/office/drawing/2014/main" id="{1E8D57F6-8C4A-4F8F-A078-315D7A6F30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49" name="Text Box 5">
          <a:extLst>
            <a:ext uri="{FF2B5EF4-FFF2-40B4-BE49-F238E27FC236}">
              <a16:creationId xmlns:a16="http://schemas.microsoft.com/office/drawing/2014/main" id="{F2DD40D2-7F36-44A3-B575-46BE460BB43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0" name="Text Box 9">
          <a:extLst>
            <a:ext uri="{FF2B5EF4-FFF2-40B4-BE49-F238E27FC236}">
              <a16:creationId xmlns:a16="http://schemas.microsoft.com/office/drawing/2014/main" id="{C8468689-FC29-45D1-9A45-227D6919064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1" name="Text Box 10">
          <a:extLst>
            <a:ext uri="{FF2B5EF4-FFF2-40B4-BE49-F238E27FC236}">
              <a16:creationId xmlns:a16="http://schemas.microsoft.com/office/drawing/2014/main" id="{2CE8124D-E0E9-47DD-9228-28B0AE9605A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2" name="Text Box 4">
          <a:extLst>
            <a:ext uri="{FF2B5EF4-FFF2-40B4-BE49-F238E27FC236}">
              <a16:creationId xmlns:a16="http://schemas.microsoft.com/office/drawing/2014/main" id="{CAF55593-9BB0-461C-80F3-07EC2F07C90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3" name="Text Box 5">
          <a:extLst>
            <a:ext uri="{FF2B5EF4-FFF2-40B4-BE49-F238E27FC236}">
              <a16:creationId xmlns:a16="http://schemas.microsoft.com/office/drawing/2014/main" id="{EEAB0452-7DA4-4A82-BD5F-28E361DE36E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4" name="Text Box 9">
          <a:extLst>
            <a:ext uri="{FF2B5EF4-FFF2-40B4-BE49-F238E27FC236}">
              <a16:creationId xmlns:a16="http://schemas.microsoft.com/office/drawing/2014/main" id="{2A1071C4-851C-47A1-857D-ED0B3330FE8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5" name="Text Box 10">
          <a:extLst>
            <a:ext uri="{FF2B5EF4-FFF2-40B4-BE49-F238E27FC236}">
              <a16:creationId xmlns:a16="http://schemas.microsoft.com/office/drawing/2014/main" id="{E19F6B5C-E495-4BA9-ADE2-C194A6D8ABF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6" name="Text Box 4">
          <a:extLst>
            <a:ext uri="{FF2B5EF4-FFF2-40B4-BE49-F238E27FC236}">
              <a16:creationId xmlns:a16="http://schemas.microsoft.com/office/drawing/2014/main" id="{81626D92-25F5-4C12-AA86-D8E7B87EC0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7" name="Text Box 5">
          <a:extLst>
            <a:ext uri="{FF2B5EF4-FFF2-40B4-BE49-F238E27FC236}">
              <a16:creationId xmlns:a16="http://schemas.microsoft.com/office/drawing/2014/main" id="{7A7862E3-FCDE-4ABE-B2B1-9BD748F8314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8" name="Text Box 9">
          <a:extLst>
            <a:ext uri="{FF2B5EF4-FFF2-40B4-BE49-F238E27FC236}">
              <a16:creationId xmlns:a16="http://schemas.microsoft.com/office/drawing/2014/main" id="{738CA762-13BD-4312-A75B-DE6F5682252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59" name="Text Box 10">
          <a:extLst>
            <a:ext uri="{FF2B5EF4-FFF2-40B4-BE49-F238E27FC236}">
              <a16:creationId xmlns:a16="http://schemas.microsoft.com/office/drawing/2014/main" id="{972DDEB4-D7FC-4A93-8BDD-AE7064599BA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0" name="Text Box 4">
          <a:extLst>
            <a:ext uri="{FF2B5EF4-FFF2-40B4-BE49-F238E27FC236}">
              <a16:creationId xmlns:a16="http://schemas.microsoft.com/office/drawing/2014/main" id="{2E1655A2-B740-470E-B716-088D25736F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1" name="Text Box 5">
          <a:extLst>
            <a:ext uri="{FF2B5EF4-FFF2-40B4-BE49-F238E27FC236}">
              <a16:creationId xmlns:a16="http://schemas.microsoft.com/office/drawing/2014/main" id="{859213D7-7BD2-44AD-A1C6-9690438E25E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2" name="Text Box 9">
          <a:extLst>
            <a:ext uri="{FF2B5EF4-FFF2-40B4-BE49-F238E27FC236}">
              <a16:creationId xmlns:a16="http://schemas.microsoft.com/office/drawing/2014/main" id="{A9DC9142-65D4-4383-BCFE-0F55264915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3" name="Text Box 10">
          <a:extLst>
            <a:ext uri="{FF2B5EF4-FFF2-40B4-BE49-F238E27FC236}">
              <a16:creationId xmlns:a16="http://schemas.microsoft.com/office/drawing/2014/main" id="{8E61E9A3-1D5D-4AAB-B81B-C7109220A2F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4" name="Text Box 4">
          <a:extLst>
            <a:ext uri="{FF2B5EF4-FFF2-40B4-BE49-F238E27FC236}">
              <a16:creationId xmlns:a16="http://schemas.microsoft.com/office/drawing/2014/main" id="{22AED1A0-1184-4D25-A875-3F5A52D8E6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5" name="Text Box 5">
          <a:extLst>
            <a:ext uri="{FF2B5EF4-FFF2-40B4-BE49-F238E27FC236}">
              <a16:creationId xmlns:a16="http://schemas.microsoft.com/office/drawing/2014/main" id="{8BE946A1-5C55-472E-9F9F-FC093745088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6" name="Text Box 9">
          <a:extLst>
            <a:ext uri="{FF2B5EF4-FFF2-40B4-BE49-F238E27FC236}">
              <a16:creationId xmlns:a16="http://schemas.microsoft.com/office/drawing/2014/main" id="{FA2A02F6-6A39-495C-9B6C-17A4753FC3D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7" name="Text Box 10">
          <a:extLst>
            <a:ext uri="{FF2B5EF4-FFF2-40B4-BE49-F238E27FC236}">
              <a16:creationId xmlns:a16="http://schemas.microsoft.com/office/drawing/2014/main" id="{2BDAE8BA-1682-4E8E-B3AF-0069AB9365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8" name="Text Box 4">
          <a:extLst>
            <a:ext uri="{FF2B5EF4-FFF2-40B4-BE49-F238E27FC236}">
              <a16:creationId xmlns:a16="http://schemas.microsoft.com/office/drawing/2014/main" id="{A34E1E5E-341B-4C9E-88D3-77D6ED352D0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69" name="Text Box 5">
          <a:extLst>
            <a:ext uri="{FF2B5EF4-FFF2-40B4-BE49-F238E27FC236}">
              <a16:creationId xmlns:a16="http://schemas.microsoft.com/office/drawing/2014/main" id="{5A02D480-FFDE-4A22-8AA5-1427434926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0" name="Text Box 9">
          <a:extLst>
            <a:ext uri="{FF2B5EF4-FFF2-40B4-BE49-F238E27FC236}">
              <a16:creationId xmlns:a16="http://schemas.microsoft.com/office/drawing/2014/main" id="{07094B26-3F75-44EE-B646-1CA2F5D10BD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1" name="Text Box 10">
          <a:extLst>
            <a:ext uri="{FF2B5EF4-FFF2-40B4-BE49-F238E27FC236}">
              <a16:creationId xmlns:a16="http://schemas.microsoft.com/office/drawing/2014/main" id="{31E3A0D8-49F8-4B89-947D-34A7CD088A8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2" name="Text Box 4">
          <a:extLst>
            <a:ext uri="{FF2B5EF4-FFF2-40B4-BE49-F238E27FC236}">
              <a16:creationId xmlns:a16="http://schemas.microsoft.com/office/drawing/2014/main" id="{EBE8DB48-A000-480C-9619-A4DD37C45D3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3" name="Text Box 5">
          <a:extLst>
            <a:ext uri="{FF2B5EF4-FFF2-40B4-BE49-F238E27FC236}">
              <a16:creationId xmlns:a16="http://schemas.microsoft.com/office/drawing/2014/main" id="{B22C6ECF-2E6F-4868-96CE-EAA3D50F461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4" name="Text Box 9">
          <a:extLst>
            <a:ext uri="{FF2B5EF4-FFF2-40B4-BE49-F238E27FC236}">
              <a16:creationId xmlns:a16="http://schemas.microsoft.com/office/drawing/2014/main" id="{2B779FD0-D033-4A7E-98E5-D54265DC38D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5" name="Text Box 10">
          <a:extLst>
            <a:ext uri="{FF2B5EF4-FFF2-40B4-BE49-F238E27FC236}">
              <a16:creationId xmlns:a16="http://schemas.microsoft.com/office/drawing/2014/main" id="{4F06773F-C891-44A5-81C9-CA36734B234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6" name="Text Box 4">
          <a:extLst>
            <a:ext uri="{FF2B5EF4-FFF2-40B4-BE49-F238E27FC236}">
              <a16:creationId xmlns:a16="http://schemas.microsoft.com/office/drawing/2014/main" id="{A3E2D23D-D709-43F9-ABDD-BA138853F6E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7" name="Text Box 5">
          <a:extLst>
            <a:ext uri="{FF2B5EF4-FFF2-40B4-BE49-F238E27FC236}">
              <a16:creationId xmlns:a16="http://schemas.microsoft.com/office/drawing/2014/main" id="{B90ED9EC-F5FA-4FD5-9F8E-6A9B766EFD9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8" name="Text Box 9">
          <a:extLst>
            <a:ext uri="{FF2B5EF4-FFF2-40B4-BE49-F238E27FC236}">
              <a16:creationId xmlns:a16="http://schemas.microsoft.com/office/drawing/2014/main" id="{56043C4C-57B2-470C-A37D-262CCA76393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79" name="Text Box 10">
          <a:extLst>
            <a:ext uri="{FF2B5EF4-FFF2-40B4-BE49-F238E27FC236}">
              <a16:creationId xmlns:a16="http://schemas.microsoft.com/office/drawing/2014/main" id="{C2256E7D-0C42-4D41-B50D-F82B8EEAE1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0" name="Text Box 4">
          <a:extLst>
            <a:ext uri="{FF2B5EF4-FFF2-40B4-BE49-F238E27FC236}">
              <a16:creationId xmlns:a16="http://schemas.microsoft.com/office/drawing/2014/main" id="{7D8F1BF1-8263-42D0-9A15-B336608B9B7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1" name="Text Box 5">
          <a:extLst>
            <a:ext uri="{FF2B5EF4-FFF2-40B4-BE49-F238E27FC236}">
              <a16:creationId xmlns:a16="http://schemas.microsoft.com/office/drawing/2014/main" id="{9151BE1D-F0BA-4573-9A31-D2DBC306071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2" name="Text Box 9">
          <a:extLst>
            <a:ext uri="{FF2B5EF4-FFF2-40B4-BE49-F238E27FC236}">
              <a16:creationId xmlns:a16="http://schemas.microsoft.com/office/drawing/2014/main" id="{658F77B9-74C5-4B5F-AD39-A0C9F9CD31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3" name="Text Box 10">
          <a:extLst>
            <a:ext uri="{FF2B5EF4-FFF2-40B4-BE49-F238E27FC236}">
              <a16:creationId xmlns:a16="http://schemas.microsoft.com/office/drawing/2014/main" id="{15DB214C-FB36-442B-8641-F7C5064F1EF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4" name="Text Box 4">
          <a:extLst>
            <a:ext uri="{FF2B5EF4-FFF2-40B4-BE49-F238E27FC236}">
              <a16:creationId xmlns:a16="http://schemas.microsoft.com/office/drawing/2014/main" id="{D15935E7-4557-431B-8E40-0F1EE97A9D0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5" name="Text Box 5">
          <a:extLst>
            <a:ext uri="{FF2B5EF4-FFF2-40B4-BE49-F238E27FC236}">
              <a16:creationId xmlns:a16="http://schemas.microsoft.com/office/drawing/2014/main" id="{EC927754-4B24-40A6-BEFB-955134816DA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6" name="Text Box 9">
          <a:extLst>
            <a:ext uri="{FF2B5EF4-FFF2-40B4-BE49-F238E27FC236}">
              <a16:creationId xmlns:a16="http://schemas.microsoft.com/office/drawing/2014/main" id="{9740ED2B-051C-4A02-BCB6-648F667BFE8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0"/>
    <xdr:sp macro="" textlink="">
      <xdr:nvSpPr>
        <xdr:cNvPr id="187" name="Text Box 10">
          <a:extLst>
            <a:ext uri="{FF2B5EF4-FFF2-40B4-BE49-F238E27FC236}">
              <a16:creationId xmlns:a16="http://schemas.microsoft.com/office/drawing/2014/main" id="{75C693AA-5727-4D8E-B5FC-1B4C5FD0980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241</xdr:row>
      <xdr:rowOff>0</xdr:rowOff>
    </xdr:from>
    <xdr:ext cx="76200" cy="152401"/>
    <xdr:sp macro="" textlink="">
      <xdr:nvSpPr>
        <xdr:cNvPr id="188" name="Text Box 4">
          <a:extLst>
            <a:ext uri="{FF2B5EF4-FFF2-40B4-BE49-F238E27FC236}">
              <a16:creationId xmlns:a16="http://schemas.microsoft.com/office/drawing/2014/main" id="{A8472401-B418-4A23-9C50-911D2B31FF2F}"/>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241</xdr:row>
      <xdr:rowOff>0</xdr:rowOff>
    </xdr:from>
    <xdr:ext cx="76200" cy="152401"/>
    <xdr:sp macro="" textlink="">
      <xdr:nvSpPr>
        <xdr:cNvPr id="189" name="Text Box 5">
          <a:extLst>
            <a:ext uri="{FF2B5EF4-FFF2-40B4-BE49-F238E27FC236}">
              <a16:creationId xmlns:a16="http://schemas.microsoft.com/office/drawing/2014/main" id="{C0C11CA6-5AA5-4DD3-BD69-5A5770D5FFA0}"/>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241</xdr:row>
      <xdr:rowOff>0</xdr:rowOff>
    </xdr:from>
    <xdr:ext cx="76200" cy="152401"/>
    <xdr:sp macro="" textlink="">
      <xdr:nvSpPr>
        <xdr:cNvPr id="190" name="Text Box 9">
          <a:extLst>
            <a:ext uri="{FF2B5EF4-FFF2-40B4-BE49-F238E27FC236}">
              <a16:creationId xmlns:a16="http://schemas.microsoft.com/office/drawing/2014/main" id="{551D043A-BD15-4748-85B5-76B31581E871}"/>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241</xdr:row>
      <xdr:rowOff>0</xdr:rowOff>
    </xdr:from>
    <xdr:ext cx="76200" cy="152401"/>
    <xdr:sp macro="" textlink="">
      <xdr:nvSpPr>
        <xdr:cNvPr id="191" name="Text Box 10">
          <a:extLst>
            <a:ext uri="{FF2B5EF4-FFF2-40B4-BE49-F238E27FC236}">
              <a16:creationId xmlns:a16="http://schemas.microsoft.com/office/drawing/2014/main" id="{11691000-FCF6-4DD3-8F68-BE7A0FE22A67}"/>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2" name="Text Box 4">
          <a:extLst>
            <a:ext uri="{FF2B5EF4-FFF2-40B4-BE49-F238E27FC236}">
              <a16:creationId xmlns:a16="http://schemas.microsoft.com/office/drawing/2014/main" id="{A52FD0FC-C44F-4486-A0B7-C5B4FC9CA1F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3" name="Text Box 5">
          <a:extLst>
            <a:ext uri="{FF2B5EF4-FFF2-40B4-BE49-F238E27FC236}">
              <a16:creationId xmlns:a16="http://schemas.microsoft.com/office/drawing/2014/main" id="{346A0331-2FB1-497D-A807-715AB86695F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4" name="Text Box 9">
          <a:extLst>
            <a:ext uri="{FF2B5EF4-FFF2-40B4-BE49-F238E27FC236}">
              <a16:creationId xmlns:a16="http://schemas.microsoft.com/office/drawing/2014/main" id="{B2AF4EE8-2788-4C9D-96B1-1FE000123A1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5" name="Text Box 10">
          <a:extLst>
            <a:ext uri="{FF2B5EF4-FFF2-40B4-BE49-F238E27FC236}">
              <a16:creationId xmlns:a16="http://schemas.microsoft.com/office/drawing/2014/main" id="{92057402-BF4A-44E6-9F2B-6F6389FAC1F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6" name="Text Box 4">
          <a:extLst>
            <a:ext uri="{FF2B5EF4-FFF2-40B4-BE49-F238E27FC236}">
              <a16:creationId xmlns:a16="http://schemas.microsoft.com/office/drawing/2014/main" id="{42DA4F1F-6F61-4056-A8B6-A28C556A4A4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7" name="Text Box 5">
          <a:extLst>
            <a:ext uri="{FF2B5EF4-FFF2-40B4-BE49-F238E27FC236}">
              <a16:creationId xmlns:a16="http://schemas.microsoft.com/office/drawing/2014/main" id="{B572C8F5-042D-49B5-8480-480AC751EFC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8" name="Text Box 9">
          <a:extLst>
            <a:ext uri="{FF2B5EF4-FFF2-40B4-BE49-F238E27FC236}">
              <a16:creationId xmlns:a16="http://schemas.microsoft.com/office/drawing/2014/main" id="{7711BCD7-A7AA-4479-BE13-AA7D9FD941F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199" name="Text Box 4">
          <a:extLst>
            <a:ext uri="{FF2B5EF4-FFF2-40B4-BE49-F238E27FC236}">
              <a16:creationId xmlns:a16="http://schemas.microsoft.com/office/drawing/2014/main" id="{61FA8C26-06E5-4CFD-BA4C-F5256910D19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0" name="Text Box 5">
          <a:extLst>
            <a:ext uri="{FF2B5EF4-FFF2-40B4-BE49-F238E27FC236}">
              <a16:creationId xmlns:a16="http://schemas.microsoft.com/office/drawing/2014/main" id="{060A6C01-ECFB-4344-9B8B-E44EE0FA20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1" name="Text Box 9">
          <a:extLst>
            <a:ext uri="{FF2B5EF4-FFF2-40B4-BE49-F238E27FC236}">
              <a16:creationId xmlns:a16="http://schemas.microsoft.com/office/drawing/2014/main" id="{DAA4ED1E-B530-41F8-ABA3-140F184A6A2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2" name="Text Box 10">
          <a:extLst>
            <a:ext uri="{FF2B5EF4-FFF2-40B4-BE49-F238E27FC236}">
              <a16:creationId xmlns:a16="http://schemas.microsoft.com/office/drawing/2014/main" id="{67B47D7F-4453-4FA3-B1CF-145F3378785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3" name="Text Box 4">
          <a:extLst>
            <a:ext uri="{FF2B5EF4-FFF2-40B4-BE49-F238E27FC236}">
              <a16:creationId xmlns:a16="http://schemas.microsoft.com/office/drawing/2014/main" id="{6CA4747B-6C39-4E0F-B771-F0CA174116E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4" name="Text Box 5">
          <a:extLst>
            <a:ext uri="{FF2B5EF4-FFF2-40B4-BE49-F238E27FC236}">
              <a16:creationId xmlns:a16="http://schemas.microsoft.com/office/drawing/2014/main" id="{0D629506-49D7-4CEA-AF30-DDE58A0D40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5" name="Text Box 9">
          <a:extLst>
            <a:ext uri="{FF2B5EF4-FFF2-40B4-BE49-F238E27FC236}">
              <a16:creationId xmlns:a16="http://schemas.microsoft.com/office/drawing/2014/main" id="{2E02CBA0-D851-41B6-955C-0D01805370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6" name="Text Box 4">
          <a:extLst>
            <a:ext uri="{FF2B5EF4-FFF2-40B4-BE49-F238E27FC236}">
              <a16:creationId xmlns:a16="http://schemas.microsoft.com/office/drawing/2014/main" id="{E3DFE99D-169C-4A5A-A1BE-45E520F5B44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7" name="Text Box 5">
          <a:extLst>
            <a:ext uri="{FF2B5EF4-FFF2-40B4-BE49-F238E27FC236}">
              <a16:creationId xmlns:a16="http://schemas.microsoft.com/office/drawing/2014/main" id="{941CF407-C4D3-461C-911B-CCF7C4D9F8F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8" name="Text Box 9">
          <a:extLst>
            <a:ext uri="{FF2B5EF4-FFF2-40B4-BE49-F238E27FC236}">
              <a16:creationId xmlns:a16="http://schemas.microsoft.com/office/drawing/2014/main" id="{F3C94320-A9CE-4B4F-9D14-A909288B9E1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09" name="Text Box 4">
          <a:extLst>
            <a:ext uri="{FF2B5EF4-FFF2-40B4-BE49-F238E27FC236}">
              <a16:creationId xmlns:a16="http://schemas.microsoft.com/office/drawing/2014/main" id="{26DBDCD4-383F-4B4C-B45A-1966A5CDD70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0" name="Text Box 4">
          <a:extLst>
            <a:ext uri="{FF2B5EF4-FFF2-40B4-BE49-F238E27FC236}">
              <a16:creationId xmlns:a16="http://schemas.microsoft.com/office/drawing/2014/main" id="{4F93AD6E-9823-4B24-B37F-3B25AE87710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1" name="Text Box 4">
          <a:extLst>
            <a:ext uri="{FF2B5EF4-FFF2-40B4-BE49-F238E27FC236}">
              <a16:creationId xmlns:a16="http://schemas.microsoft.com/office/drawing/2014/main" id="{87A43B34-E2B2-4318-A8D9-C4EE6F7377D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2" name="Text Box 5">
          <a:extLst>
            <a:ext uri="{FF2B5EF4-FFF2-40B4-BE49-F238E27FC236}">
              <a16:creationId xmlns:a16="http://schemas.microsoft.com/office/drawing/2014/main" id="{4AF78313-29A2-40CE-B3B2-EC20DD6B784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3" name="Text Box 9">
          <a:extLst>
            <a:ext uri="{FF2B5EF4-FFF2-40B4-BE49-F238E27FC236}">
              <a16:creationId xmlns:a16="http://schemas.microsoft.com/office/drawing/2014/main" id="{0C785479-D818-4E51-B006-FCDE2264E94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4" name="Text Box 10">
          <a:extLst>
            <a:ext uri="{FF2B5EF4-FFF2-40B4-BE49-F238E27FC236}">
              <a16:creationId xmlns:a16="http://schemas.microsoft.com/office/drawing/2014/main" id="{FF6B9222-DB5D-4B67-A9A5-602FB2C11AD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5" name="Text Box 4">
          <a:extLst>
            <a:ext uri="{FF2B5EF4-FFF2-40B4-BE49-F238E27FC236}">
              <a16:creationId xmlns:a16="http://schemas.microsoft.com/office/drawing/2014/main" id="{A1EBAD62-250D-47C9-ACAD-827F576548B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6" name="Text Box 5">
          <a:extLst>
            <a:ext uri="{FF2B5EF4-FFF2-40B4-BE49-F238E27FC236}">
              <a16:creationId xmlns:a16="http://schemas.microsoft.com/office/drawing/2014/main" id="{CA5C59C4-5144-43B3-8791-E9060ACD9A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7" name="Text Box 9">
          <a:extLst>
            <a:ext uri="{FF2B5EF4-FFF2-40B4-BE49-F238E27FC236}">
              <a16:creationId xmlns:a16="http://schemas.microsoft.com/office/drawing/2014/main" id="{038FF9D3-18E4-431C-8B76-644EE43261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8" name="Text Box 10">
          <a:extLst>
            <a:ext uri="{FF2B5EF4-FFF2-40B4-BE49-F238E27FC236}">
              <a16:creationId xmlns:a16="http://schemas.microsoft.com/office/drawing/2014/main" id="{1D7EA29A-E438-4567-B365-33AB35875D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19" name="Text Box 4">
          <a:extLst>
            <a:ext uri="{FF2B5EF4-FFF2-40B4-BE49-F238E27FC236}">
              <a16:creationId xmlns:a16="http://schemas.microsoft.com/office/drawing/2014/main" id="{A2F906D2-401C-413D-B1A6-4EF2D910F02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0" name="Text Box 5">
          <a:extLst>
            <a:ext uri="{FF2B5EF4-FFF2-40B4-BE49-F238E27FC236}">
              <a16:creationId xmlns:a16="http://schemas.microsoft.com/office/drawing/2014/main" id="{DFC802BC-2E1A-4843-A8C1-E3441F4D142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1" name="Text Box 9">
          <a:extLst>
            <a:ext uri="{FF2B5EF4-FFF2-40B4-BE49-F238E27FC236}">
              <a16:creationId xmlns:a16="http://schemas.microsoft.com/office/drawing/2014/main" id="{CE94D1D0-867D-4045-9E76-76C55C5C2C7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2" name="Text Box 10">
          <a:extLst>
            <a:ext uri="{FF2B5EF4-FFF2-40B4-BE49-F238E27FC236}">
              <a16:creationId xmlns:a16="http://schemas.microsoft.com/office/drawing/2014/main" id="{A3D4D97B-F80C-46CC-ADE4-A4CE00B8226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3" name="Text Box 4">
          <a:extLst>
            <a:ext uri="{FF2B5EF4-FFF2-40B4-BE49-F238E27FC236}">
              <a16:creationId xmlns:a16="http://schemas.microsoft.com/office/drawing/2014/main" id="{B47C9DA9-9B0E-40B4-9A87-5ABF9459DE0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4" name="Text Box 5">
          <a:extLst>
            <a:ext uri="{FF2B5EF4-FFF2-40B4-BE49-F238E27FC236}">
              <a16:creationId xmlns:a16="http://schemas.microsoft.com/office/drawing/2014/main" id="{E26CB1B7-1E7C-406D-9B89-27BF1BF6E1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5" name="Text Box 9">
          <a:extLst>
            <a:ext uri="{FF2B5EF4-FFF2-40B4-BE49-F238E27FC236}">
              <a16:creationId xmlns:a16="http://schemas.microsoft.com/office/drawing/2014/main" id="{52616846-995F-4C0E-BC54-EED21A98083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6" name="Text Box 10">
          <a:extLst>
            <a:ext uri="{FF2B5EF4-FFF2-40B4-BE49-F238E27FC236}">
              <a16:creationId xmlns:a16="http://schemas.microsoft.com/office/drawing/2014/main" id="{B7AEC4EE-1285-4E85-9935-FC55C078F8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7" name="Text Box 4">
          <a:extLst>
            <a:ext uri="{FF2B5EF4-FFF2-40B4-BE49-F238E27FC236}">
              <a16:creationId xmlns:a16="http://schemas.microsoft.com/office/drawing/2014/main" id="{5D8769F0-B82D-41E8-8252-29B0EF6B8E4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8" name="Text Box 5">
          <a:extLst>
            <a:ext uri="{FF2B5EF4-FFF2-40B4-BE49-F238E27FC236}">
              <a16:creationId xmlns:a16="http://schemas.microsoft.com/office/drawing/2014/main" id="{81A03BFE-B0C0-4390-ADFB-88A3C0ED528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29" name="Text Box 9">
          <a:extLst>
            <a:ext uri="{FF2B5EF4-FFF2-40B4-BE49-F238E27FC236}">
              <a16:creationId xmlns:a16="http://schemas.microsoft.com/office/drawing/2014/main" id="{C617F63D-88FC-4DC5-BA35-64BBD205B8F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0" name="Text Box 10">
          <a:extLst>
            <a:ext uri="{FF2B5EF4-FFF2-40B4-BE49-F238E27FC236}">
              <a16:creationId xmlns:a16="http://schemas.microsoft.com/office/drawing/2014/main" id="{A2447701-F8DB-47FC-852C-2D243C0D21E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1" name="Text Box 4">
          <a:extLst>
            <a:ext uri="{FF2B5EF4-FFF2-40B4-BE49-F238E27FC236}">
              <a16:creationId xmlns:a16="http://schemas.microsoft.com/office/drawing/2014/main" id="{DD73A37D-1564-4C4C-B79B-BDF221ADB99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2" name="Text Box 5">
          <a:extLst>
            <a:ext uri="{FF2B5EF4-FFF2-40B4-BE49-F238E27FC236}">
              <a16:creationId xmlns:a16="http://schemas.microsoft.com/office/drawing/2014/main" id="{3155183F-EE35-4F74-BA9F-55945776FD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3" name="Text Box 9">
          <a:extLst>
            <a:ext uri="{FF2B5EF4-FFF2-40B4-BE49-F238E27FC236}">
              <a16:creationId xmlns:a16="http://schemas.microsoft.com/office/drawing/2014/main" id="{44891B31-1AB3-429B-B0B7-6D901C7B58E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4" name="Text Box 10">
          <a:extLst>
            <a:ext uri="{FF2B5EF4-FFF2-40B4-BE49-F238E27FC236}">
              <a16:creationId xmlns:a16="http://schemas.microsoft.com/office/drawing/2014/main" id="{E658A030-C862-4986-8B97-2F4CA7C9E91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5" name="Text Box 4">
          <a:extLst>
            <a:ext uri="{FF2B5EF4-FFF2-40B4-BE49-F238E27FC236}">
              <a16:creationId xmlns:a16="http://schemas.microsoft.com/office/drawing/2014/main" id="{05CC0934-0D48-4053-8757-CFD6BC19F0F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6" name="Text Box 5">
          <a:extLst>
            <a:ext uri="{FF2B5EF4-FFF2-40B4-BE49-F238E27FC236}">
              <a16:creationId xmlns:a16="http://schemas.microsoft.com/office/drawing/2014/main" id="{1A14B52C-EED4-4FD4-A61C-C785055F47F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7" name="Text Box 9">
          <a:extLst>
            <a:ext uri="{FF2B5EF4-FFF2-40B4-BE49-F238E27FC236}">
              <a16:creationId xmlns:a16="http://schemas.microsoft.com/office/drawing/2014/main" id="{E506D780-BF27-4D6E-A061-8AB6214398A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8" name="Text Box 10">
          <a:extLst>
            <a:ext uri="{FF2B5EF4-FFF2-40B4-BE49-F238E27FC236}">
              <a16:creationId xmlns:a16="http://schemas.microsoft.com/office/drawing/2014/main" id="{6DDCB2F4-B7C6-49C3-99A9-AA2E6771702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39" name="Text Box 4">
          <a:extLst>
            <a:ext uri="{FF2B5EF4-FFF2-40B4-BE49-F238E27FC236}">
              <a16:creationId xmlns:a16="http://schemas.microsoft.com/office/drawing/2014/main" id="{5EE24DF6-FDA5-481C-816D-9CAD8DDE0D6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0" name="Text Box 5">
          <a:extLst>
            <a:ext uri="{FF2B5EF4-FFF2-40B4-BE49-F238E27FC236}">
              <a16:creationId xmlns:a16="http://schemas.microsoft.com/office/drawing/2014/main" id="{112F4D42-6E43-4D92-9728-EBDF4C832F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1" name="Text Box 9">
          <a:extLst>
            <a:ext uri="{FF2B5EF4-FFF2-40B4-BE49-F238E27FC236}">
              <a16:creationId xmlns:a16="http://schemas.microsoft.com/office/drawing/2014/main" id="{091A3180-FD86-4F2D-9912-5D702A39FA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2" name="Text Box 10">
          <a:extLst>
            <a:ext uri="{FF2B5EF4-FFF2-40B4-BE49-F238E27FC236}">
              <a16:creationId xmlns:a16="http://schemas.microsoft.com/office/drawing/2014/main" id="{BAB6E5D3-1720-4B7F-8105-42AB23837C1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3" name="Text Box 4">
          <a:extLst>
            <a:ext uri="{FF2B5EF4-FFF2-40B4-BE49-F238E27FC236}">
              <a16:creationId xmlns:a16="http://schemas.microsoft.com/office/drawing/2014/main" id="{D3171595-522B-45CB-97D7-85706AEB36B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4" name="Text Box 5">
          <a:extLst>
            <a:ext uri="{FF2B5EF4-FFF2-40B4-BE49-F238E27FC236}">
              <a16:creationId xmlns:a16="http://schemas.microsoft.com/office/drawing/2014/main" id="{5BD0CAF7-BCDA-48AE-86D4-0A03E050A46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5" name="Text Box 9">
          <a:extLst>
            <a:ext uri="{FF2B5EF4-FFF2-40B4-BE49-F238E27FC236}">
              <a16:creationId xmlns:a16="http://schemas.microsoft.com/office/drawing/2014/main" id="{6F8AD85A-58D4-42DC-8F8E-1004A70D752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6" name="Text Box 10">
          <a:extLst>
            <a:ext uri="{FF2B5EF4-FFF2-40B4-BE49-F238E27FC236}">
              <a16:creationId xmlns:a16="http://schemas.microsoft.com/office/drawing/2014/main" id="{F346D5AC-401F-4864-A02E-0E1103587E3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7" name="Text Box 4">
          <a:extLst>
            <a:ext uri="{FF2B5EF4-FFF2-40B4-BE49-F238E27FC236}">
              <a16:creationId xmlns:a16="http://schemas.microsoft.com/office/drawing/2014/main" id="{B6BF71E0-0404-4A4D-94D5-7AB3881C2E6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8" name="Text Box 5">
          <a:extLst>
            <a:ext uri="{FF2B5EF4-FFF2-40B4-BE49-F238E27FC236}">
              <a16:creationId xmlns:a16="http://schemas.microsoft.com/office/drawing/2014/main" id="{A30B3F4A-C513-46AC-A50C-61B8CDA648B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49" name="Text Box 9">
          <a:extLst>
            <a:ext uri="{FF2B5EF4-FFF2-40B4-BE49-F238E27FC236}">
              <a16:creationId xmlns:a16="http://schemas.microsoft.com/office/drawing/2014/main" id="{2D17AC79-67B0-45B6-AC0B-89CB3252ED1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0" name="Text Box 10">
          <a:extLst>
            <a:ext uri="{FF2B5EF4-FFF2-40B4-BE49-F238E27FC236}">
              <a16:creationId xmlns:a16="http://schemas.microsoft.com/office/drawing/2014/main" id="{71C95C4E-9A9E-49A0-A72E-8B98B25A10A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1" name="Text Box 4">
          <a:extLst>
            <a:ext uri="{FF2B5EF4-FFF2-40B4-BE49-F238E27FC236}">
              <a16:creationId xmlns:a16="http://schemas.microsoft.com/office/drawing/2014/main" id="{9B098708-5A67-41CC-9B95-9C554100CD8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2" name="Text Box 5">
          <a:extLst>
            <a:ext uri="{FF2B5EF4-FFF2-40B4-BE49-F238E27FC236}">
              <a16:creationId xmlns:a16="http://schemas.microsoft.com/office/drawing/2014/main" id="{82EECEC1-731E-490E-BAC7-9BD8153A5AE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3" name="Text Box 9">
          <a:extLst>
            <a:ext uri="{FF2B5EF4-FFF2-40B4-BE49-F238E27FC236}">
              <a16:creationId xmlns:a16="http://schemas.microsoft.com/office/drawing/2014/main" id="{6A38DE19-DFA3-4675-928E-640BC6E059A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4" name="Text Box 10">
          <a:extLst>
            <a:ext uri="{FF2B5EF4-FFF2-40B4-BE49-F238E27FC236}">
              <a16:creationId xmlns:a16="http://schemas.microsoft.com/office/drawing/2014/main" id="{6A2F5F75-1CD5-4030-B398-7EE8675A505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5" name="Text Box 4">
          <a:extLst>
            <a:ext uri="{FF2B5EF4-FFF2-40B4-BE49-F238E27FC236}">
              <a16:creationId xmlns:a16="http://schemas.microsoft.com/office/drawing/2014/main" id="{0C6606C2-333C-474F-BFDD-B6E18B93FE7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6" name="Text Box 5">
          <a:extLst>
            <a:ext uri="{FF2B5EF4-FFF2-40B4-BE49-F238E27FC236}">
              <a16:creationId xmlns:a16="http://schemas.microsoft.com/office/drawing/2014/main" id="{C59F2B50-5C76-4FBB-B39B-245DCB5C99A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7" name="Text Box 9">
          <a:extLst>
            <a:ext uri="{FF2B5EF4-FFF2-40B4-BE49-F238E27FC236}">
              <a16:creationId xmlns:a16="http://schemas.microsoft.com/office/drawing/2014/main" id="{183C7D67-B5C7-4FDB-8044-834786A4742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8" name="Text Box 10">
          <a:extLst>
            <a:ext uri="{FF2B5EF4-FFF2-40B4-BE49-F238E27FC236}">
              <a16:creationId xmlns:a16="http://schemas.microsoft.com/office/drawing/2014/main" id="{DD35EBB4-E963-4B71-8B06-D0D7E121528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59" name="Text Box 4">
          <a:extLst>
            <a:ext uri="{FF2B5EF4-FFF2-40B4-BE49-F238E27FC236}">
              <a16:creationId xmlns:a16="http://schemas.microsoft.com/office/drawing/2014/main" id="{2FAB8092-06BD-4F86-BCED-C42E0D11A3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0" name="Text Box 5">
          <a:extLst>
            <a:ext uri="{FF2B5EF4-FFF2-40B4-BE49-F238E27FC236}">
              <a16:creationId xmlns:a16="http://schemas.microsoft.com/office/drawing/2014/main" id="{50D5004D-E6A9-444A-A033-184732BB9EC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1" name="Text Box 9">
          <a:extLst>
            <a:ext uri="{FF2B5EF4-FFF2-40B4-BE49-F238E27FC236}">
              <a16:creationId xmlns:a16="http://schemas.microsoft.com/office/drawing/2014/main" id="{46F0E059-CCE6-4B26-8246-42EE1A45CE5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2" name="Text Box 10">
          <a:extLst>
            <a:ext uri="{FF2B5EF4-FFF2-40B4-BE49-F238E27FC236}">
              <a16:creationId xmlns:a16="http://schemas.microsoft.com/office/drawing/2014/main" id="{962D1939-F835-41FA-8239-B672F71F98A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3" name="Text Box 4">
          <a:extLst>
            <a:ext uri="{FF2B5EF4-FFF2-40B4-BE49-F238E27FC236}">
              <a16:creationId xmlns:a16="http://schemas.microsoft.com/office/drawing/2014/main" id="{8DE17F03-5665-4FC8-BA2F-FBC17AD6904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4" name="Text Box 5">
          <a:extLst>
            <a:ext uri="{FF2B5EF4-FFF2-40B4-BE49-F238E27FC236}">
              <a16:creationId xmlns:a16="http://schemas.microsoft.com/office/drawing/2014/main" id="{3B3551DE-AF1D-4605-8E89-0243D5C9D91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5" name="Text Box 9">
          <a:extLst>
            <a:ext uri="{FF2B5EF4-FFF2-40B4-BE49-F238E27FC236}">
              <a16:creationId xmlns:a16="http://schemas.microsoft.com/office/drawing/2014/main" id="{FB25B90B-626F-49B9-9DC3-594B89B9CA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6" name="Text Box 10">
          <a:extLst>
            <a:ext uri="{FF2B5EF4-FFF2-40B4-BE49-F238E27FC236}">
              <a16:creationId xmlns:a16="http://schemas.microsoft.com/office/drawing/2014/main" id="{AE98DD54-7743-4E98-9366-ACE37E6184B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7" name="Text Box 4">
          <a:extLst>
            <a:ext uri="{FF2B5EF4-FFF2-40B4-BE49-F238E27FC236}">
              <a16:creationId xmlns:a16="http://schemas.microsoft.com/office/drawing/2014/main" id="{83A32F7D-2C01-4C44-ACB0-31E244FC7A2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8" name="Text Box 5">
          <a:extLst>
            <a:ext uri="{FF2B5EF4-FFF2-40B4-BE49-F238E27FC236}">
              <a16:creationId xmlns:a16="http://schemas.microsoft.com/office/drawing/2014/main" id="{251AF39A-4E0E-49D3-9F05-5386BC567F6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69" name="Text Box 9">
          <a:extLst>
            <a:ext uri="{FF2B5EF4-FFF2-40B4-BE49-F238E27FC236}">
              <a16:creationId xmlns:a16="http://schemas.microsoft.com/office/drawing/2014/main" id="{19B7FC4A-B0E6-4FBB-8191-6DB273A4A7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0" name="Text Box 10">
          <a:extLst>
            <a:ext uri="{FF2B5EF4-FFF2-40B4-BE49-F238E27FC236}">
              <a16:creationId xmlns:a16="http://schemas.microsoft.com/office/drawing/2014/main" id="{857D1242-464A-48FA-9651-4651B88DE28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1" name="Text Box 4">
          <a:extLst>
            <a:ext uri="{FF2B5EF4-FFF2-40B4-BE49-F238E27FC236}">
              <a16:creationId xmlns:a16="http://schemas.microsoft.com/office/drawing/2014/main" id="{6E2D31D2-E610-4479-B8B5-129333832C2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2" name="Text Box 5">
          <a:extLst>
            <a:ext uri="{FF2B5EF4-FFF2-40B4-BE49-F238E27FC236}">
              <a16:creationId xmlns:a16="http://schemas.microsoft.com/office/drawing/2014/main" id="{7700D2C0-244E-4660-BCC3-8D8D2ABE47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3" name="Text Box 9">
          <a:extLst>
            <a:ext uri="{FF2B5EF4-FFF2-40B4-BE49-F238E27FC236}">
              <a16:creationId xmlns:a16="http://schemas.microsoft.com/office/drawing/2014/main" id="{33D87511-3E7C-4489-AAD7-62DDA23DD91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4" name="Text Box 10">
          <a:extLst>
            <a:ext uri="{FF2B5EF4-FFF2-40B4-BE49-F238E27FC236}">
              <a16:creationId xmlns:a16="http://schemas.microsoft.com/office/drawing/2014/main" id="{30454156-F6FA-43CA-B69B-218078F1BF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5" name="Text Box 4">
          <a:extLst>
            <a:ext uri="{FF2B5EF4-FFF2-40B4-BE49-F238E27FC236}">
              <a16:creationId xmlns:a16="http://schemas.microsoft.com/office/drawing/2014/main" id="{4A556194-0B54-476F-86D1-C7AE1F01CF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6" name="Text Box 5">
          <a:extLst>
            <a:ext uri="{FF2B5EF4-FFF2-40B4-BE49-F238E27FC236}">
              <a16:creationId xmlns:a16="http://schemas.microsoft.com/office/drawing/2014/main" id="{C735BA70-AFC5-45E0-87BD-B68F3BE3CE8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7" name="Text Box 9">
          <a:extLst>
            <a:ext uri="{FF2B5EF4-FFF2-40B4-BE49-F238E27FC236}">
              <a16:creationId xmlns:a16="http://schemas.microsoft.com/office/drawing/2014/main" id="{2CC53E88-1186-4245-B110-5CA3503CA09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8" name="Text Box 10">
          <a:extLst>
            <a:ext uri="{FF2B5EF4-FFF2-40B4-BE49-F238E27FC236}">
              <a16:creationId xmlns:a16="http://schemas.microsoft.com/office/drawing/2014/main" id="{0CEA7B21-9149-4E5A-B37E-993D7DE7D88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79" name="Text Box 4">
          <a:extLst>
            <a:ext uri="{FF2B5EF4-FFF2-40B4-BE49-F238E27FC236}">
              <a16:creationId xmlns:a16="http://schemas.microsoft.com/office/drawing/2014/main" id="{2A432DEC-2681-485F-AF53-7167E03019E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80" name="Text Box 5">
          <a:extLst>
            <a:ext uri="{FF2B5EF4-FFF2-40B4-BE49-F238E27FC236}">
              <a16:creationId xmlns:a16="http://schemas.microsoft.com/office/drawing/2014/main" id="{5E73C0E8-1C6E-4B79-BDAF-B39368DD558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81" name="Text Box 9">
          <a:extLst>
            <a:ext uri="{FF2B5EF4-FFF2-40B4-BE49-F238E27FC236}">
              <a16:creationId xmlns:a16="http://schemas.microsoft.com/office/drawing/2014/main" id="{A2C30E99-65C8-4BDD-AB1E-F78D6CCB438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0"/>
    <xdr:sp macro="" textlink="">
      <xdr:nvSpPr>
        <xdr:cNvPr id="282" name="Text Box 10">
          <a:extLst>
            <a:ext uri="{FF2B5EF4-FFF2-40B4-BE49-F238E27FC236}">
              <a16:creationId xmlns:a16="http://schemas.microsoft.com/office/drawing/2014/main" id="{1F500D02-9E18-40BC-AFF6-43C955592A2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242</xdr:row>
      <xdr:rowOff>0</xdr:rowOff>
    </xdr:from>
    <xdr:ext cx="76200" cy="152401"/>
    <xdr:sp macro="" textlink="">
      <xdr:nvSpPr>
        <xdr:cNvPr id="283" name="Text Box 4">
          <a:extLst>
            <a:ext uri="{FF2B5EF4-FFF2-40B4-BE49-F238E27FC236}">
              <a16:creationId xmlns:a16="http://schemas.microsoft.com/office/drawing/2014/main" id="{FBFB07BD-2BA0-4110-B975-462F09B7EDD0}"/>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242</xdr:row>
      <xdr:rowOff>0</xdr:rowOff>
    </xdr:from>
    <xdr:ext cx="76200" cy="152401"/>
    <xdr:sp macro="" textlink="">
      <xdr:nvSpPr>
        <xdr:cNvPr id="284" name="Text Box 5">
          <a:extLst>
            <a:ext uri="{FF2B5EF4-FFF2-40B4-BE49-F238E27FC236}">
              <a16:creationId xmlns:a16="http://schemas.microsoft.com/office/drawing/2014/main" id="{44A327C3-DA60-492B-B44D-A09A61FBF7E8}"/>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242</xdr:row>
      <xdr:rowOff>0</xdr:rowOff>
    </xdr:from>
    <xdr:ext cx="76200" cy="152401"/>
    <xdr:sp macro="" textlink="">
      <xdr:nvSpPr>
        <xdr:cNvPr id="285" name="Text Box 9">
          <a:extLst>
            <a:ext uri="{FF2B5EF4-FFF2-40B4-BE49-F238E27FC236}">
              <a16:creationId xmlns:a16="http://schemas.microsoft.com/office/drawing/2014/main" id="{75E21D10-351B-410E-9227-C1FEE87FF24E}"/>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242</xdr:row>
      <xdr:rowOff>0</xdr:rowOff>
    </xdr:from>
    <xdr:ext cx="76200" cy="152401"/>
    <xdr:sp macro="" textlink="">
      <xdr:nvSpPr>
        <xdr:cNvPr id="286" name="Text Box 10">
          <a:extLst>
            <a:ext uri="{FF2B5EF4-FFF2-40B4-BE49-F238E27FC236}">
              <a16:creationId xmlns:a16="http://schemas.microsoft.com/office/drawing/2014/main" id="{4E039D5F-2EBA-4670-ABCA-FABD6E3A56FF}"/>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87" name="Text Box 4">
          <a:extLst>
            <a:ext uri="{FF2B5EF4-FFF2-40B4-BE49-F238E27FC236}">
              <a16:creationId xmlns:a16="http://schemas.microsoft.com/office/drawing/2014/main" id="{74A5A9C6-E639-41BA-A241-4C4B216CE9A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88" name="Text Box 5">
          <a:extLst>
            <a:ext uri="{FF2B5EF4-FFF2-40B4-BE49-F238E27FC236}">
              <a16:creationId xmlns:a16="http://schemas.microsoft.com/office/drawing/2014/main" id="{12DBEA46-325A-4BDB-9EC2-B342DBBDEEC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89" name="Text Box 9">
          <a:extLst>
            <a:ext uri="{FF2B5EF4-FFF2-40B4-BE49-F238E27FC236}">
              <a16:creationId xmlns:a16="http://schemas.microsoft.com/office/drawing/2014/main" id="{136CEF50-99DF-4646-9009-759DF01B8B2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0" name="Text Box 10">
          <a:extLst>
            <a:ext uri="{FF2B5EF4-FFF2-40B4-BE49-F238E27FC236}">
              <a16:creationId xmlns:a16="http://schemas.microsoft.com/office/drawing/2014/main" id="{807CB1A3-FC50-4D46-956D-EB45863EB5E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1" name="Text Box 4">
          <a:extLst>
            <a:ext uri="{FF2B5EF4-FFF2-40B4-BE49-F238E27FC236}">
              <a16:creationId xmlns:a16="http://schemas.microsoft.com/office/drawing/2014/main" id="{0355CD07-CF09-4DBE-B947-2F9FFA1418C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2" name="Text Box 5">
          <a:extLst>
            <a:ext uri="{FF2B5EF4-FFF2-40B4-BE49-F238E27FC236}">
              <a16:creationId xmlns:a16="http://schemas.microsoft.com/office/drawing/2014/main" id="{FF1DCE8E-3467-4D13-9A9B-74E5D94A917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3" name="Text Box 9">
          <a:extLst>
            <a:ext uri="{FF2B5EF4-FFF2-40B4-BE49-F238E27FC236}">
              <a16:creationId xmlns:a16="http://schemas.microsoft.com/office/drawing/2014/main" id="{BDF4B89F-37EF-499C-916C-5F981B27AC3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4" name="Text Box 4">
          <a:extLst>
            <a:ext uri="{FF2B5EF4-FFF2-40B4-BE49-F238E27FC236}">
              <a16:creationId xmlns:a16="http://schemas.microsoft.com/office/drawing/2014/main" id="{DCD5A131-91F2-423D-AC3C-F7EA2F4ECDC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5" name="Text Box 5">
          <a:extLst>
            <a:ext uri="{FF2B5EF4-FFF2-40B4-BE49-F238E27FC236}">
              <a16:creationId xmlns:a16="http://schemas.microsoft.com/office/drawing/2014/main" id="{5844795E-EFF9-4318-94DC-402DF79E33C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6" name="Text Box 9">
          <a:extLst>
            <a:ext uri="{FF2B5EF4-FFF2-40B4-BE49-F238E27FC236}">
              <a16:creationId xmlns:a16="http://schemas.microsoft.com/office/drawing/2014/main" id="{EEF5CEF1-146D-44B0-91C9-C7565AC500E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7" name="Text Box 10">
          <a:extLst>
            <a:ext uri="{FF2B5EF4-FFF2-40B4-BE49-F238E27FC236}">
              <a16:creationId xmlns:a16="http://schemas.microsoft.com/office/drawing/2014/main" id="{E614F144-4B57-4397-8128-C5194C19F2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8" name="Text Box 4">
          <a:extLst>
            <a:ext uri="{FF2B5EF4-FFF2-40B4-BE49-F238E27FC236}">
              <a16:creationId xmlns:a16="http://schemas.microsoft.com/office/drawing/2014/main" id="{77E2F3ED-CE1A-4276-89E8-004735501CF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299" name="Text Box 5">
          <a:extLst>
            <a:ext uri="{FF2B5EF4-FFF2-40B4-BE49-F238E27FC236}">
              <a16:creationId xmlns:a16="http://schemas.microsoft.com/office/drawing/2014/main" id="{9C5FF57F-0753-42A4-B2AD-E65C6EED7C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0" name="Text Box 9">
          <a:extLst>
            <a:ext uri="{FF2B5EF4-FFF2-40B4-BE49-F238E27FC236}">
              <a16:creationId xmlns:a16="http://schemas.microsoft.com/office/drawing/2014/main" id="{C0210DE7-595D-4726-BE56-57FBABAFF0F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1" name="Text Box 4">
          <a:extLst>
            <a:ext uri="{FF2B5EF4-FFF2-40B4-BE49-F238E27FC236}">
              <a16:creationId xmlns:a16="http://schemas.microsoft.com/office/drawing/2014/main" id="{3CC160F2-8698-429D-B1CC-284593BDAB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2" name="Text Box 5">
          <a:extLst>
            <a:ext uri="{FF2B5EF4-FFF2-40B4-BE49-F238E27FC236}">
              <a16:creationId xmlns:a16="http://schemas.microsoft.com/office/drawing/2014/main" id="{9F011236-18EE-4726-97CE-A804729D909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3" name="Text Box 9">
          <a:extLst>
            <a:ext uri="{FF2B5EF4-FFF2-40B4-BE49-F238E27FC236}">
              <a16:creationId xmlns:a16="http://schemas.microsoft.com/office/drawing/2014/main" id="{2DD7E705-E566-4993-BBDB-DC8050DBCD2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4" name="Text Box 4">
          <a:extLst>
            <a:ext uri="{FF2B5EF4-FFF2-40B4-BE49-F238E27FC236}">
              <a16:creationId xmlns:a16="http://schemas.microsoft.com/office/drawing/2014/main" id="{82F8BD9D-2282-4AE7-AC67-B1F340E106F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5" name="Text Box 4">
          <a:extLst>
            <a:ext uri="{FF2B5EF4-FFF2-40B4-BE49-F238E27FC236}">
              <a16:creationId xmlns:a16="http://schemas.microsoft.com/office/drawing/2014/main" id="{AF4426D0-C0AD-47F2-8EC3-5C452D44C05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6" name="Text Box 4">
          <a:extLst>
            <a:ext uri="{FF2B5EF4-FFF2-40B4-BE49-F238E27FC236}">
              <a16:creationId xmlns:a16="http://schemas.microsoft.com/office/drawing/2014/main" id="{3D45F65A-DCB7-43C0-93A4-D2D03D04CD1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7" name="Text Box 5">
          <a:extLst>
            <a:ext uri="{FF2B5EF4-FFF2-40B4-BE49-F238E27FC236}">
              <a16:creationId xmlns:a16="http://schemas.microsoft.com/office/drawing/2014/main" id="{E02F0313-B528-4B2A-AC57-804D62C221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8" name="Text Box 9">
          <a:extLst>
            <a:ext uri="{FF2B5EF4-FFF2-40B4-BE49-F238E27FC236}">
              <a16:creationId xmlns:a16="http://schemas.microsoft.com/office/drawing/2014/main" id="{8FED6667-5ADF-4B3F-A63D-AD92C64BCD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09" name="Text Box 10">
          <a:extLst>
            <a:ext uri="{FF2B5EF4-FFF2-40B4-BE49-F238E27FC236}">
              <a16:creationId xmlns:a16="http://schemas.microsoft.com/office/drawing/2014/main" id="{40655CC2-E83E-4012-99F0-1C19F4FEFAF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0" name="Text Box 4">
          <a:extLst>
            <a:ext uri="{FF2B5EF4-FFF2-40B4-BE49-F238E27FC236}">
              <a16:creationId xmlns:a16="http://schemas.microsoft.com/office/drawing/2014/main" id="{04568082-2A0B-4854-8C89-B459D4C4787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1" name="Text Box 5">
          <a:extLst>
            <a:ext uri="{FF2B5EF4-FFF2-40B4-BE49-F238E27FC236}">
              <a16:creationId xmlns:a16="http://schemas.microsoft.com/office/drawing/2014/main" id="{5F6DF64D-63BD-44A3-AA0C-D3EC15699A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2" name="Text Box 9">
          <a:extLst>
            <a:ext uri="{FF2B5EF4-FFF2-40B4-BE49-F238E27FC236}">
              <a16:creationId xmlns:a16="http://schemas.microsoft.com/office/drawing/2014/main" id="{D3C102C2-B21B-4B0B-8747-B99F91303C2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3" name="Text Box 10">
          <a:extLst>
            <a:ext uri="{FF2B5EF4-FFF2-40B4-BE49-F238E27FC236}">
              <a16:creationId xmlns:a16="http://schemas.microsoft.com/office/drawing/2014/main" id="{9B713753-1328-4639-A07B-CF95DE2818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4" name="Text Box 4">
          <a:extLst>
            <a:ext uri="{FF2B5EF4-FFF2-40B4-BE49-F238E27FC236}">
              <a16:creationId xmlns:a16="http://schemas.microsoft.com/office/drawing/2014/main" id="{3F316816-3B85-4BAD-8F92-22480F37C25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5" name="Text Box 5">
          <a:extLst>
            <a:ext uri="{FF2B5EF4-FFF2-40B4-BE49-F238E27FC236}">
              <a16:creationId xmlns:a16="http://schemas.microsoft.com/office/drawing/2014/main" id="{7F50D115-77AE-4C7C-8583-84D545AE48D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6" name="Text Box 9">
          <a:extLst>
            <a:ext uri="{FF2B5EF4-FFF2-40B4-BE49-F238E27FC236}">
              <a16:creationId xmlns:a16="http://schemas.microsoft.com/office/drawing/2014/main" id="{45A8C9F7-41A5-4B5B-9CEE-3A6A7945273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7" name="Text Box 10">
          <a:extLst>
            <a:ext uri="{FF2B5EF4-FFF2-40B4-BE49-F238E27FC236}">
              <a16:creationId xmlns:a16="http://schemas.microsoft.com/office/drawing/2014/main" id="{2EF6E2AF-FA80-4F50-B047-9328CE5F0A1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8" name="Text Box 4">
          <a:extLst>
            <a:ext uri="{FF2B5EF4-FFF2-40B4-BE49-F238E27FC236}">
              <a16:creationId xmlns:a16="http://schemas.microsoft.com/office/drawing/2014/main" id="{1C2E978E-1486-48CF-BCD8-6D1C058110C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19" name="Text Box 5">
          <a:extLst>
            <a:ext uri="{FF2B5EF4-FFF2-40B4-BE49-F238E27FC236}">
              <a16:creationId xmlns:a16="http://schemas.microsoft.com/office/drawing/2014/main" id="{0DA0F538-3E65-4020-AC8B-18D86E2683D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0" name="Text Box 9">
          <a:extLst>
            <a:ext uri="{FF2B5EF4-FFF2-40B4-BE49-F238E27FC236}">
              <a16:creationId xmlns:a16="http://schemas.microsoft.com/office/drawing/2014/main" id="{8722F3AC-037A-46F1-A0F1-9F483E8CCB7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1" name="Text Box 10">
          <a:extLst>
            <a:ext uri="{FF2B5EF4-FFF2-40B4-BE49-F238E27FC236}">
              <a16:creationId xmlns:a16="http://schemas.microsoft.com/office/drawing/2014/main" id="{0819B18A-D339-4238-98F8-7AEEC7D333F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2" name="Text Box 4">
          <a:extLst>
            <a:ext uri="{FF2B5EF4-FFF2-40B4-BE49-F238E27FC236}">
              <a16:creationId xmlns:a16="http://schemas.microsoft.com/office/drawing/2014/main" id="{DB38DCD5-01DA-4BF8-816D-2A883CF8A3C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3" name="Text Box 5">
          <a:extLst>
            <a:ext uri="{FF2B5EF4-FFF2-40B4-BE49-F238E27FC236}">
              <a16:creationId xmlns:a16="http://schemas.microsoft.com/office/drawing/2014/main" id="{49006DB3-7444-4BDE-9150-74BD796467A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4" name="Text Box 9">
          <a:extLst>
            <a:ext uri="{FF2B5EF4-FFF2-40B4-BE49-F238E27FC236}">
              <a16:creationId xmlns:a16="http://schemas.microsoft.com/office/drawing/2014/main" id="{319F39FC-FB09-43FA-9368-F8FE9B0C70E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5" name="Text Box 10">
          <a:extLst>
            <a:ext uri="{FF2B5EF4-FFF2-40B4-BE49-F238E27FC236}">
              <a16:creationId xmlns:a16="http://schemas.microsoft.com/office/drawing/2014/main" id="{B20CEE7D-A78F-482C-81E5-6311838F593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6" name="Text Box 4">
          <a:extLst>
            <a:ext uri="{FF2B5EF4-FFF2-40B4-BE49-F238E27FC236}">
              <a16:creationId xmlns:a16="http://schemas.microsoft.com/office/drawing/2014/main" id="{346B1CB6-7BD5-489D-8DBA-1FFC340B91B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7" name="Text Box 5">
          <a:extLst>
            <a:ext uri="{FF2B5EF4-FFF2-40B4-BE49-F238E27FC236}">
              <a16:creationId xmlns:a16="http://schemas.microsoft.com/office/drawing/2014/main" id="{9400FC22-78BB-4676-B267-C4DAAE8DE2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8" name="Text Box 9">
          <a:extLst>
            <a:ext uri="{FF2B5EF4-FFF2-40B4-BE49-F238E27FC236}">
              <a16:creationId xmlns:a16="http://schemas.microsoft.com/office/drawing/2014/main" id="{E2343C7E-07D2-4047-A7AE-18CE48DC36E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29" name="Text Box 10">
          <a:extLst>
            <a:ext uri="{FF2B5EF4-FFF2-40B4-BE49-F238E27FC236}">
              <a16:creationId xmlns:a16="http://schemas.microsoft.com/office/drawing/2014/main" id="{6043AA10-CB80-47D4-A40B-22EBF89F71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0" name="Text Box 4">
          <a:extLst>
            <a:ext uri="{FF2B5EF4-FFF2-40B4-BE49-F238E27FC236}">
              <a16:creationId xmlns:a16="http://schemas.microsoft.com/office/drawing/2014/main" id="{EE3FE543-813D-4BD9-8B59-F22B2942129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1" name="Text Box 5">
          <a:extLst>
            <a:ext uri="{FF2B5EF4-FFF2-40B4-BE49-F238E27FC236}">
              <a16:creationId xmlns:a16="http://schemas.microsoft.com/office/drawing/2014/main" id="{7E1D200C-80DA-43B4-9C3E-5CF636C7DE2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2" name="Text Box 9">
          <a:extLst>
            <a:ext uri="{FF2B5EF4-FFF2-40B4-BE49-F238E27FC236}">
              <a16:creationId xmlns:a16="http://schemas.microsoft.com/office/drawing/2014/main" id="{8FA1C972-615B-45E2-8C6E-F37FE16DA9E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3" name="Text Box 10">
          <a:extLst>
            <a:ext uri="{FF2B5EF4-FFF2-40B4-BE49-F238E27FC236}">
              <a16:creationId xmlns:a16="http://schemas.microsoft.com/office/drawing/2014/main" id="{C15E843B-EBDC-4585-9698-F2A0281C6C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4" name="Text Box 4">
          <a:extLst>
            <a:ext uri="{FF2B5EF4-FFF2-40B4-BE49-F238E27FC236}">
              <a16:creationId xmlns:a16="http://schemas.microsoft.com/office/drawing/2014/main" id="{A0D4DE3D-5298-494F-BDD9-4753816EE1A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5" name="Text Box 5">
          <a:extLst>
            <a:ext uri="{FF2B5EF4-FFF2-40B4-BE49-F238E27FC236}">
              <a16:creationId xmlns:a16="http://schemas.microsoft.com/office/drawing/2014/main" id="{99ECDFFC-2E19-49F7-9C20-C4C747A1C08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6" name="Text Box 9">
          <a:extLst>
            <a:ext uri="{FF2B5EF4-FFF2-40B4-BE49-F238E27FC236}">
              <a16:creationId xmlns:a16="http://schemas.microsoft.com/office/drawing/2014/main" id="{91057C1F-290C-4AAA-B2E3-806F25D91DF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7" name="Text Box 10">
          <a:extLst>
            <a:ext uri="{FF2B5EF4-FFF2-40B4-BE49-F238E27FC236}">
              <a16:creationId xmlns:a16="http://schemas.microsoft.com/office/drawing/2014/main" id="{4CBC57F6-E63F-4D3B-947C-A9E4FC7E445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8" name="Text Box 4">
          <a:extLst>
            <a:ext uri="{FF2B5EF4-FFF2-40B4-BE49-F238E27FC236}">
              <a16:creationId xmlns:a16="http://schemas.microsoft.com/office/drawing/2014/main" id="{9F6279DF-D4B9-4CE8-BA95-301758BBCFC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39" name="Text Box 5">
          <a:extLst>
            <a:ext uri="{FF2B5EF4-FFF2-40B4-BE49-F238E27FC236}">
              <a16:creationId xmlns:a16="http://schemas.microsoft.com/office/drawing/2014/main" id="{CB581FCC-FA2D-4ECA-9E45-834F7F89013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0" name="Text Box 9">
          <a:extLst>
            <a:ext uri="{FF2B5EF4-FFF2-40B4-BE49-F238E27FC236}">
              <a16:creationId xmlns:a16="http://schemas.microsoft.com/office/drawing/2014/main" id="{ABE18C91-2E62-4A2F-A486-E53351A737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1" name="Text Box 10">
          <a:extLst>
            <a:ext uri="{FF2B5EF4-FFF2-40B4-BE49-F238E27FC236}">
              <a16:creationId xmlns:a16="http://schemas.microsoft.com/office/drawing/2014/main" id="{C49E1B31-C702-49B2-B527-E1828571AD1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2" name="Text Box 4">
          <a:extLst>
            <a:ext uri="{FF2B5EF4-FFF2-40B4-BE49-F238E27FC236}">
              <a16:creationId xmlns:a16="http://schemas.microsoft.com/office/drawing/2014/main" id="{B33C38ED-5013-4064-8870-D2E3BD73D4D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3" name="Text Box 5">
          <a:extLst>
            <a:ext uri="{FF2B5EF4-FFF2-40B4-BE49-F238E27FC236}">
              <a16:creationId xmlns:a16="http://schemas.microsoft.com/office/drawing/2014/main" id="{8B5C1321-4064-433F-8211-ED205CBC26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4" name="Text Box 9">
          <a:extLst>
            <a:ext uri="{FF2B5EF4-FFF2-40B4-BE49-F238E27FC236}">
              <a16:creationId xmlns:a16="http://schemas.microsoft.com/office/drawing/2014/main" id="{364595F5-DF2C-4173-8AB7-03619689376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5" name="Text Box 10">
          <a:extLst>
            <a:ext uri="{FF2B5EF4-FFF2-40B4-BE49-F238E27FC236}">
              <a16:creationId xmlns:a16="http://schemas.microsoft.com/office/drawing/2014/main" id="{F337EF61-387A-4819-9989-2CF97A2828C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6" name="Text Box 4">
          <a:extLst>
            <a:ext uri="{FF2B5EF4-FFF2-40B4-BE49-F238E27FC236}">
              <a16:creationId xmlns:a16="http://schemas.microsoft.com/office/drawing/2014/main" id="{1AC6F124-DB76-434B-A1EE-72BFF221EA8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7" name="Text Box 5">
          <a:extLst>
            <a:ext uri="{FF2B5EF4-FFF2-40B4-BE49-F238E27FC236}">
              <a16:creationId xmlns:a16="http://schemas.microsoft.com/office/drawing/2014/main" id="{A1BE5654-7FF3-4041-8D54-6664EBCC72F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8" name="Text Box 9">
          <a:extLst>
            <a:ext uri="{FF2B5EF4-FFF2-40B4-BE49-F238E27FC236}">
              <a16:creationId xmlns:a16="http://schemas.microsoft.com/office/drawing/2014/main" id="{ABDB2A75-3CA3-4185-AC19-E001E61EAF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49" name="Text Box 10">
          <a:extLst>
            <a:ext uri="{FF2B5EF4-FFF2-40B4-BE49-F238E27FC236}">
              <a16:creationId xmlns:a16="http://schemas.microsoft.com/office/drawing/2014/main" id="{90724340-94A2-4BF6-BF92-26824A187F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0" name="Text Box 4">
          <a:extLst>
            <a:ext uri="{FF2B5EF4-FFF2-40B4-BE49-F238E27FC236}">
              <a16:creationId xmlns:a16="http://schemas.microsoft.com/office/drawing/2014/main" id="{BA5C7119-73C2-4D75-BB43-61442400C56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1" name="Text Box 5">
          <a:extLst>
            <a:ext uri="{FF2B5EF4-FFF2-40B4-BE49-F238E27FC236}">
              <a16:creationId xmlns:a16="http://schemas.microsoft.com/office/drawing/2014/main" id="{957CAFC4-57FB-4377-9C5F-A35E14298C9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2" name="Text Box 9">
          <a:extLst>
            <a:ext uri="{FF2B5EF4-FFF2-40B4-BE49-F238E27FC236}">
              <a16:creationId xmlns:a16="http://schemas.microsoft.com/office/drawing/2014/main" id="{5F1554F5-04FF-4E24-AAFF-5307141A96D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3" name="Text Box 10">
          <a:extLst>
            <a:ext uri="{FF2B5EF4-FFF2-40B4-BE49-F238E27FC236}">
              <a16:creationId xmlns:a16="http://schemas.microsoft.com/office/drawing/2014/main" id="{D7AC370E-6B90-4BF9-91EE-1F52E363993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4" name="Text Box 4">
          <a:extLst>
            <a:ext uri="{FF2B5EF4-FFF2-40B4-BE49-F238E27FC236}">
              <a16:creationId xmlns:a16="http://schemas.microsoft.com/office/drawing/2014/main" id="{4D4B7BC9-2871-4E1B-83C7-29323A09A52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5" name="Text Box 5">
          <a:extLst>
            <a:ext uri="{FF2B5EF4-FFF2-40B4-BE49-F238E27FC236}">
              <a16:creationId xmlns:a16="http://schemas.microsoft.com/office/drawing/2014/main" id="{8CDECCB8-902E-4081-877B-AA75AC3EBD0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6" name="Text Box 9">
          <a:extLst>
            <a:ext uri="{FF2B5EF4-FFF2-40B4-BE49-F238E27FC236}">
              <a16:creationId xmlns:a16="http://schemas.microsoft.com/office/drawing/2014/main" id="{073D7EA7-4D3D-4D63-A1DA-99588F39D8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7" name="Text Box 10">
          <a:extLst>
            <a:ext uri="{FF2B5EF4-FFF2-40B4-BE49-F238E27FC236}">
              <a16:creationId xmlns:a16="http://schemas.microsoft.com/office/drawing/2014/main" id="{2CB4AA84-468A-44D6-A928-9C1B15D65E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8" name="Text Box 4">
          <a:extLst>
            <a:ext uri="{FF2B5EF4-FFF2-40B4-BE49-F238E27FC236}">
              <a16:creationId xmlns:a16="http://schemas.microsoft.com/office/drawing/2014/main" id="{8343DD6A-7AB2-4E16-ABAA-1438862105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59" name="Text Box 5">
          <a:extLst>
            <a:ext uri="{FF2B5EF4-FFF2-40B4-BE49-F238E27FC236}">
              <a16:creationId xmlns:a16="http://schemas.microsoft.com/office/drawing/2014/main" id="{ED435E9B-2752-4299-B041-6BD032E4542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0" name="Text Box 9">
          <a:extLst>
            <a:ext uri="{FF2B5EF4-FFF2-40B4-BE49-F238E27FC236}">
              <a16:creationId xmlns:a16="http://schemas.microsoft.com/office/drawing/2014/main" id="{F6F96A74-1BA4-48C4-B824-09F11D9FCE9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1" name="Text Box 10">
          <a:extLst>
            <a:ext uri="{FF2B5EF4-FFF2-40B4-BE49-F238E27FC236}">
              <a16:creationId xmlns:a16="http://schemas.microsoft.com/office/drawing/2014/main" id="{6665AA92-A3B3-4983-9DC7-DFDCF0CAA0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2" name="Text Box 4">
          <a:extLst>
            <a:ext uri="{FF2B5EF4-FFF2-40B4-BE49-F238E27FC236}">
              <a16:creationId xmlns:a16="http://schemas.microsoft.com/office/drawing/2014/main" id="{3D1E9385-2729-448A-B23C-F86BC80A84C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3" name="Text Box 5">
          <a:extLst>
            <a:ext uri="{FF2B5EF4-FFF2-40B4-BE49-F238E27FC236}">
              <a16:creationId xmlns:a16="http://schemas.microsoft.com/office/drawing/2014/main" id="{62974437-82C2-491C-82EE-6D331C597F3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4" name="Text Box 9">
          <a:extLst>
            <a:ext uri="{FF2B5EF4-FFF2-40B4-BE49-F238E27FC236}">
              <a16:creationId xmlns:a16="http://schemas.microsoft.com/office/drawing/2014/main" id="{5FE9A651-1B13-4583-8F81-B5B60A78534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5" name="Text Box 10">
          <a:extLst>
            <a:ext uri="{FF2B5EF4-FFF2-40B4-BE49-F238E27FC236}">
              <a16:creationId xmlns:a16="http://schemas.microsoft.com/office/drawing/2014/main" id="{377BA2F8-5DCC-497D-AB0E-C333897B9C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6" name="Text Box 4">
          <a:extLst>
            <a:ext uri="{FF2B5EF4-FFF2-40B4-BE49-F238E27FC236}">
              <a16:creationId xmlns:a16="http://schemas.microsoft.com/office/drawing/2014/main" id="{56D07591-96C3-4142-8DF5-159AB6014B4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7" name="Text Box 5">
          <a:extLst>
            <a:ext uri="{FF2B5EF4-FFF2-40B4-BE49-F238E27FC236}">
              <a16:creationId xmlns:a16="http://schemas.microsoft.com/office/drawing/2014/main" id="{6D84AA5C-A75B-4078-8746-ABFFD191A44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8" name="Text Box 9">
          <a:extLst>
            <a:ext uri="{FF2B5EF4-FFF2-40B4-BE49-F238E27FC236}">
              <a16:creationId xmlns:a16="http://schemas.microsoft.com/office/drawing/2014/main" id="{E08888EB-FF45-4C52-9D2E-489AD1C3498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69" name="Text Box 10">
          <a:extLst>
            <a:ext uri="{FF2B5EF4-FFF2-40B4-BE49-F238E27FC236}">
              <a16:creationId xmlns:a16="http://schemas.microsoft.com/office/drawing/2014/main" id="{B2BDC6A4-9EC7-40AF-B534-BD43B48375F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0" name="Text Box 4">
          <a:extLst>
            <a:ext uri="{FF2B5EF4-FFF2-40B4-BE49-F238E27FC236}">
              <a16:creationId xmlns:a16="http://schemas.microsoft.com/office/drawing/2014/main" id="{A059439C-4018-4F6E-92D3-F1009247EA6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1" name="Text Box 5">
          <a:extLst>
            <a:ext uri="{FF2B5EF4-FFF2-40B4-BE49-F238E27FC236}">
              <a16:creationId xmlns:a16="http://schemas.microsoft.com/office/drawing/2014/main" id="{A1DE5E1F-8387-408E-BB45-D6658CBA3CE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2" name="Text Box 9">
          <a:extLst>
            <a:ext uri="{FF2B5EF4-FFF2-40B4-BE49-F238E27FC236}">
              <a16:creationId xmlns:a16="http://schemas.microsoft.com/office/drawing/2014/main" id="{BF8459AA-DAB9-4058-9E92-0294B3B290D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3" name="Text Box 10">
          <a:extLst>
            <a:ext uri="{FF2B5EF4-FFF2-40B4-BE49-F238E27FC236}">
              <a16:creationId xmlns:a16="http://schemas.microsoft.com/office/drawing/2014/main" id="{D3812FF3-C055-4282-A2D3-A36A38001DE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4" name="Text Box 4">
          <a:extLst>
            <a:ext uri="{FF2B5EF4-FFF2-40B4-BE49-F238E27FC236}">
              <a16:creationId xmlns:a16="http://schemas.microsoft.com/office/drawing/2014/main" id="{0B9EE3E9-242C-46AE-89D9-C21D1F9EB73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5" name="Text Box 5">
          <a:extLst>
            <a:ext uri="{FF2B5EF4-FFF2-40B4-BE49-F238E27FC236}">
              <a16:creationId xmlns:a16="http://schemas.microsoft.com/office/drawing/2014/main" id="{953F1D32-C591-4D94-B7BC-A1BCB42DFFE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6" name="Text Box 9">
          <a:extLst>
            <a:ext uri="{FF2B5EF4-FFF2-40B4-BE49-F238E27FC236}">
              <a16:creationId xmlns:a16="http://schemas.microsoft.com/office/drawing/2014/main" id="{7652192A-CC11-482A-933F-292BBAFC9C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0"/>
    <xdr:sp macro="" textlink="">
      <xdr:nvSpPr>
        <xdr:cNvPr id="377" name="Text Box 10">
          <a:extLst>
            <a:ext uri="{FF2B5EF4-FFF2-40B4-BE49-F238E27FC236}">
              <a16:creationId xmlns:a16="http://schemas.microsoft.com/office/drawing/2014/main" id="{F7180B35-48A5-4801-B583-023988725DB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243</xdr:row>
      <xdr:rowOff>0</xdr:rowOff>
    </xdr:from>
    <xdr:ext cx="76200" cy="152401"/>
    <xdr:sp macro="" textlink="">
      <xdr:nvSpPr>
        <xdr:cNvPr id="378" name="Text Box 4">
          <a:extLst>
            <a:ext uri="{FF2B5EF4-FFF2-40B4-BE49-F238E27FC236}">
              <a16:creationId xmlns:a16="http://schemas.microsoft.com/office/drawing/2014/main" id="{602E87C8-99A4-49AA-9FDA-1B7BF5D02988}"/>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243</xdr:row>
      <xdr:rowOff>0</xdr:rowOff>
    </xdr:from>
    <xdr:ext cx="76200" cy="152401"/>
    <xdr:sp macro="" textlink="">
      <xdr:nvSpPr>
        <xdr:cNvPr id="379" name="Text Box 5">
          <a:extLst>
            <a:ext uri="{FF2B5EF4-FFF2-40B4-BE49-F238E27FC236}">
              <a16:creationId xmlns:a16="http://schemas.microsoft.com/office/drawing/2014/main" id="{12A7594A-B463-46C5-A8A7-998B92162DD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243</xdr:row>
      <xdr:rowOff>0</xdr:rowOff>
    </xdr:from>
    <xdr:ext cx="76200" cy="152401"/>
    <xdr:sp macro="" textlink="">
      <xdr:nvSpPr>
        <xdr:cNvPr id="380" name="Text Box 9">
          <a:extLst>
            <a:ext uri="{FF2B5EF4-FFF2-40B4-BE49-F238E27FC236}">
              <a16:creationId xmlns:a16="http://schemas.microsoft.com/office/drawing/2014/main" id="{6D098967-DAA6-4C9F-ACEB-9B80842901D9}"/>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243</xdr:row>
      <xdr:rowOff>0</xdr:rowOff>
    </xdr:from>
    <xdr:ext cx="76200" cy="152401"/>
    <xdr:sp macro="" textlink="">
      <xdr:nvSpPr>
        <xdr:cNvPr id="381" name="Text Box 10">
          <a:extLst>
            <a:ext uri="{FF2B5EF4-FFF2-40B4-BE49-F238E27FC236}">
              <a16:creationId xmlns:a16="http://schemas.microsoft.com/office/drawing/2014/main" id="{D11E2545-E8F6-4F62-8F33-922CC4AA2D4E}"/>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2" name="Text Box 4">
          <a:extLst>
            <a:ext uri="{FF2B5EF4-FFF2-40B4-BE49-F238E27FC236}">
              <a16:creationId xmlns:a16="http://schemas.microsoft.com/office/drawing/2014/main" id="{16028AB0-6321-4106-AE43-3BB9C95E611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3" name="Text Box 5">
          <a:extLst>
            <a:ext uri="{FF2B5EF4-FFF2-40B4-BE49-F238E27FC236}">
              <a16:creationId xmlns:a16="http://schemas.microsoft.com/office/drawing/2014/main" id="{99791BEC-7CB2-4509-B70D-2511F1851BD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4" name="Text Box 9">
          <a:extLst>
            <a:ext uri="{FF2B5EF4-FFF2-40B4-BE49-F238E27FC236}">
              <a16:creationId xmlns:a16="http://schemas.microsoft.com/office/drawing/2014/main" id="{1DA82A2F-9DFB-4707-9F3F-1570DC1CA80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5" name="Text Box 10">
          <a:extLst>
            <a:ext uri="{FF2B5EF4-FFF2-40B4-BE49-F238E27FC236}">
              <a16:creationId xmlns:a16="http://schemas.microsoft.com/office/drawing/2014/main" id="{6D0C3688-B4AC-447D-BB30-F946B9B52F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6" name="Text Box 4">
          <a:extLst>
            <a:ext uri="{FF2B5EF4-FFF2-40B4-BE49-F238E27FC236}">
              <a16:creationId xmlns:a16="http://schemas.microsoft.com/office/drawing/2014/main" id="{AC8F90C5-0689-41EE-9261-9F94F8A3B15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7" name="Text Box 5">
          <a:extLst>
            <a:ext uri="{FF2B5EF4-FFF2-40B4-BE49-F238E27FC236}">
              <a16:creationId xmlns:a16="http://schemas.microsoft.com/office/drawing/2014/main" id="{D54B6144-DE50-438C-B3FD-075CB9AE28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8" name="Text Box 9">
          <a:extLst>
            <a:ext uri="{FF2B5EF4-FFF2-40B4-BE49-F238E27FC236}">
              <a16:creationId xmlns:a16="http://schemas.microsoft.com/office/drawing/2014/main" id="{778B5DC8-2F62-4519-84BC-CD59CE564AB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89" name="Text Box 4">
          <a:extLst>
            <a:ext uri="{FF2B5EF4-FFF2-40B4-BE49-F238E27FC236}">
              <a16:creationId xmlns:a16="http://schemas.microsoft.com/office/drawing/2014/main" id="{C1AA9D26-248A-4EF8-B00E-4AC4AB90D52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0" name="Text Box 5">
          <a:extLst>
            <a:ext uri="{FF2B5EF4-FFF2-40B4-BE49-F238E27FC236}">
              <a16:creationId xmlns:a16="http://schemas.microsoft.com/office/drawing/2014/main" id="{F9F9540A-4514-46EE-B846-885C81D7201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1" name="Text Box 9">
          <a:extLst>
            <a:ext uri="{FF2B5EF4-FFF2-40B4-BE49-F238E27FC236}">
              <a16:creationId xmlns:a16="http://schemas.microsoft.com/office/drawing/2014/main" id="{7A3D2CDE-A486-4EDE-AEF0-E9F2EDE6DB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2" name="Text Box 10">
          <a:extLst>
            <a:ext uri="{FF2B5EF4-FFF2-40B4-BE49-F238E27FC236}">
              <a16:creationId xmlns:a16="http://schemas.microsoft.com/office/drawing/2014/main" id="{063CE94B-C23C-447C-8334-620D6949BE7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3" name="Text Box 4">
          <a:extLst>
            <a:ext uri="{FF2B5EF4-FFF2-40B4-BE49-F238E27FC236}">
              <a16:creationId xmlns:a16="http://schemas.microsoft.com/office/drawing/2014/main" id="{7C930F98-429A-427B-943B-16EAF828BB6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4" name="Text Box 5">
          <a:extLst>
            <a:ext uri="{FF2B5EF4-FFF2-40B4-BE49-F238E27FC236}">
              <a16:creationId xmlns:a16="http://schemas.microsoft.com/office/drawing/2014/main" id="{A0768095-AFC4-46C9-9F6B-A315FDE529B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5" name="Text Box 9">
          <a:extLst>
            <a:ext uri="{FF2B5EF4-FFF2-40B4-BE49-F238E27FC236}">
              <a16:creationId xmlns:a16="http://schemas.microsoft.com/office/drawing/2014/main" id="{6FE4FB7A-C27F-43EF-93F5-6A1B2EDF2C9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6" name="Text Box 4">
          <a:extLst>
            <a:ext uri="{FF2B5EF4-FFF2-40B4-BE49-F238E27FC236}">
              <a16:creationId xmlns:a16="http://schemas.microsoft.com/office/drawing/2014/main" id="{61D9244F-7664-499C-98CA-A87FA4E0EA6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7" name="Text Box 5">
          <a:extLst>
            <a:ext uri="{FF2B5EF4-FFF2-40B4-BE49-F238E27FC236}">
              <a16:creationId xmlns:a16="http://schemas.microsoft.com/office/drawing/2014/main" id="{311D5D1F-C2F0-4DA5-B71F-F4000BB1ECB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8" name="Text Box 9">
          <a:extLst>
            <a:ext uri="{FF2B5EF4-FFF2-40B4-BE49-F238E27FC236}">
              <a16:creationId xmlns:a16="http://schemas.microsoft.com/office/drawing/2014/main" id="{8213A93B-7789-4B33-9773-1C376B8A559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399" name="Text Box 4">
          <a:extLst>
            <a:ext uri="{FF2B5EF4-FFF2-40B4-BE49-F238E27FC236}">
              <a16:creationId xmlns:a16="http://schemas.microsoft.com/office/drawing/2014/main" id="{70F03C2B-2B94-4DC6-B5B6-54585C88A1B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0" name="Text Box 4">
          <a:extLst>
            <a:ext uri="{FF2B5EF4-FFF2-40B4-BE49-F238E27FC236}">
              <a16:creationId xmlns:a16="http://schemas.microsoft.com/office/drawing/2014/main" id="{93EBF938-2FEE-4F2D-B5A1-A694AD85B4A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1" name="Text Box 4">
          <a:extLst>
            <a:ext uri="{FF2B5EF4-FFF2-40B4-BE49-F238E27FC236}">
              <a16:creationId xmlns:a16="http://schemas.microsoft.com/office/drawing/2014/main" id="{E7AE35D3-4F0D-4649-9194-1898CF78E0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2" name="Text Box 5">
          <a:extLst>
            <a:ext uri="{FF2B5EF4-FFF2-40B4-BE49-F238E27FC236}">
              <a16:creationId xmlns:a16="http://schemas.microsoft.com/office/drawing/2014/main" id="{8B183F82-639A-48EE-A59E-45BB94CBE0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3" name="Text Box 9">
          <a:extLst>
            <a:ext uri="{FF2B5EF4-FFF2-40B4-BE49-F238E27FC236}">
              <a16:creationId xmlns:a16="http://schemas.microsoft.com/office/drawing/2014/main" id="{EF2F897A-9114-4516-90D9-EE0E84C912A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4" name="Text Box 10">
          <a:extLst>
            <a:ext uri="{FF2B5EF4-FFF2-40B4-BE49-F238E27FC236}">
              <a16:creationId xmlns:a16="http://schemas.microsoft.com/office/drawing/2014/main" id="{22F4AC59-25CD-4104-808D-24200BB396F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5" name="Text Box 4">
          <a:extLst>
            <a:ext uri="{FF2B5EF4-FFF2-40B4-BE49-F238E27FC236}">
              <a16:creationId xmlns:a16="http://schemas.microsoft.com/office/drawing/2014/main" id="{34E5FADA-BD4F-4C1A-91DC-28D2044CFD9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6" name="Text Box 5">
          <a:extLst>
            <a:ext uri="{FF2B5EF4-FFF2-40B4-BE49-F238E27FC236}">
              <a16:creationId xmlns:a16="http://schemas.microsoft.com/office/drawing/2014/main" id="{F24C5483-542D-4F2F-8535-CF1AE6A7856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7" name="Text Box 9">
          <a:extLst>
            <a:ext uri="{FF2B5EF4-FFF2-40B4-BE49-F238E27FC236}">
              <a16:creationId xmlns:a16="http://schemas.microsoft.com/office/drawing/2014/main" id="{123AB538-4303-413F-BA27-A4EB20987E9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8" name="Text Box 10">
          <a:extLst>
            <a:ext uri="{FF2B5EF4-FFF2-40B4-BE49-F238E27FC236}">
              <a16:creationId xmlns:a16="http://schemas.microsoft.com/office/drawing/2014/main" id="{18A51D0C-D83F-4088-A6AF-1543270BD5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09" name="Text Box 4">
          <a:extLst>
            <a:ext uri="{FF2B5EF4-FFF2-40B4-BE49-F238E27FC236}">
              <a16:creationId xmlns:a16="http://schemas.microsoft.com/office/drawing/2014/main" id="{A79EE511-0D1B-4708-A033-8D3EF2E1DB4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0" name="Text Box 5">
          <a:extLst>
            <a:ext uri="{FF2B5EF4-FFF2-40B4-BE49-F238E27FC236}">
              <a16:creationId xmlns:a16="http://schemas.microsoft.com/office/drawing/2014/main" id="{C647E055-95AA-4E2C-BB63-829D4D419D4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1" name="Text Box 9">
          <a:extLst>
            <a:ext uri="{FF2B5EF4-FFF2-40B4-BE49-F238E27FC236}">
              <a16:creationId xmlns:a16="http://schemas.microsoft.com/office/drawing/2014/main" id="{162BD912-A63B-4509-8C25-7C8B6D13F41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2" name="Text Box 10">
          <a:extLst>
            <a:ext uri="{FF2B5EF4-FFF2-40B4-BE49-F238E27FC236}">
              <a16:creationId xmlns:a16="http://schemas.microsoft.com/office/drawing/2014/main" id="{37B33F29-2D74-4C75-8971-D9D9698D7EC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3" name="Text Box 4">
          <a:extLst>
            <a:ext uri="{FF2B5EF4-FFF2-40B4-BE49-F238E27FC236}">
              <a16:creationId xmlns:a16="http://schemas.microsoft.com/office/drawing/2014/main" id="{042A5A5B-501B-49A1-8824-115E7D70918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4" name="Text Box 5">
          <a:extLst>
            <a:ext uri="{FF2B5EF4-FFF2-40B4-BE49-F238E27FC236}">
              <a16:creationId xmlns:a16="http://schemas.microsoft.com/office/drawing/2014/main" id="{01ADB62F-6D6D-4E52-A197-59CDF79874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5" name="Text Box 9">
          <a:extLst>
            <a:ext uri="{FF2B5EF4-FFF2-40B4-BE49-F238E27FC236}">
              <a16:creationId xmlns:a16="http://schemas.microsoft.com/office/drawing/2014/main" id="{ABC5A4E7-675F-40AA-851C-8B6CA4641DA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6" name="Text Box 10">
          <a:extLst>
            <a:ext uri="{FF2B5EF4-FFF2-40B4-BE49-F238E27FC236}">
              <a16:creationId xmlns:a16="http://schemas.microsoft.com/office/drawing/2014/main" id="{3B4605A7-1B23-4D87-9123-CD5E5438CA7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7" name="Text Box 4">
          <a:extLst>
            <a:ext uri="{FF2B5EF4-FFF2-40B4-BE49-F238E27FC236}">
              <a16:creationId xmlns:a16="http://schemas.microsoft.com/office/drawing/2014/main" id="{FC2FE3E5-7BA7-44FB-9F77-4CE40073515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8" name="Text Box 5">
          <a:extLst>
            <a:ext uri="{FF2B5EF4-FFF2-40B4-BE49-F238E27FC236}">
              <a16:creationId xmlns:a16="http://schemas.microsoft.com/office/drawing/2014/main" id="{A1522AE9-B9FD-457E-BC91-14DB67FA520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19" name="Text Box 9">
          <a:extLst>
            <a:ext uri="{FF2B5EF4-FFF2-40B4-BE49-F238E27FC236}">
              <a16:creationId xmlns:a16="http://schemas.microsoft.com/office/drawing/2014/main" id="{D5FDB062-D689-4F10-996C-C436560EA3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0" name="Text Box 10">
          <a:extLst>
            <a:ext uri="{FF2B5EF4-FFF2-40B4-BE49-F238E27FC236}">
              <a16:creationId xmlns:a16="http://schemas.microsoft.com/office/drawing/2014/main" id="{FE456444-2177-41A8-922D-A500BE70331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1" name="Text Box 4">
          <a:extLst>
            <a:ext uri="{FF2B5EF4-FFF2-40B4-BE49-F238E27FC236}">
              <a16:creationId xmlns:a16="http://schemas.microsoft.com/office/drawing/2014/main" id="{6522BCDC-54C0-48B3-88D7-EE9FDDD455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2" name="Text Box 5">
          <a:extLst>
            <a:ext uri="{FF2B5EF4-FFF2-40B4-BE49-F238E27FC236}">
              <a16:creationId xmlns:a16="http://schemas.microsoft.com/office/drawing/2014/main" id="{BD91D72C-6960-4652-8DBF-00890AB55D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3" name="Text Box 9">
          <a:extLst>
            <a:ext uri="{FF2B5EF4-FFF2-40B4-BE49-F238E27FC236}">
              <a16:creationId xmlns:a16="http://schemas.microsoft.com/office/drawing/2014/main" id="{593BD4C0-CF86-49C3-B77C-E808D360A5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4" name="Text Box 10">
          <a:extLst>
            <a:ext uri="{FF2B5EF4-FFF2-40B4-BE49-F238E27FC236}">
              <a16:creationId xmlns:a16="http://schemas.microsoft.com/office/drawing/2014/main" id="{E20A2B3C-F6F7-4149-A9D1-674953AB1EA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5" name="Text Box 4">
          <a:extLst>
            <a:ext uri="{FF2B5EF4-FFF2-40B4-BE49-F238E27FC236}">
              <a16:creationId xmlns:a16="http://schemas.microsoft.com/office/drawing/2014/main" id="{BA6DF114-FC63-403A-9519-DD65EEAC67B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6" name="Text Box 5">
          <a:extLst>
            <a:ext uri="{FF2B5EF4-FFF2-40B4-BE49-F238E27FC236}">
              <a16:creationId xmlns:a16="http://schemas.microsoft.com/office/drawing/2014/main" id="{D2C2D155-E1A0-46C0-85A5-E0DA5B21A5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7" name="Text Box 9">
          <a:extLst>
            <a:ext uri="{FF2B5EF4-FFF2-40B4-BE49-F238E27FC236}">
              <a16:creationId xmlns:a16="http://schemas.microsoft.com/office/drawing/2014/main" id="{B4AA3F9B-AEDF-4F1A-954A-6FE6B3D770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8" name="Text Box 10">
          <a:extLst>
            <a:ext uri="{FF2B5EF4-FFF2-40B4-BE49-F238E27FC236}">
              <a16:creationId xmlns:a16="http://schemas.microsoft.com/office/drawing/2014/main" id="{869301D1-212A-4FBE-B033-4DFB3A78CE8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29" name="Text Box 4">
          <a:extLst>
            <a:ext uri="{FF2B5EF4-FFF2-40B4-BE49-F238E27FC236}">
              <a16:creationId xmlns:a16="http://schemas.microsoft.com/office/drawing/2014/main" id="{3DD87DF7-F317-4221-9E35-1E45B761C4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0" name="Text Box 5">
          <a:extLst>
            <a:ext uri="{FF2B5EF4-FFF2-40B4-BE49-F238E27FC236}">
              <a16:creationId xmlns:a16="http://schemas.microsoft.com/office/drawing/2014/main" id="{0FF4B941-D384-4B74-B846-E263BE265EE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1" name="Text Box 9">
          <a:extLst>
            <a:ext uri="{FF2B5EF4-FFF2-40B4-BE49-F238E27FC236}">
              <a16:creationId xmlns:a16="http://schemas.microsoft.com/office/drawing/2014/main" id="{4887395E-D259-41A9-9BAD-12EB14E5FC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2" name="Text Box 10">
          <a:extLst>
            <a:ext uri="{FF2B5EF4-FFF2-40B4-BE49-F238E27FC236}">
              <a16:creationId xmlns:a16="http://schemas.microsoft.com/office/drawing/2014/main" id="{4E245207-0114-47F1-A9A4-AC22539F7B2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3" name="Text Box 4">
          <a:extLst>
            <a:ext uri="{FF2B5EF4-FFF2-40B4-BE49-F238E27FC236}">
              <a16:creationId xmlns:a16="http://schemas.microsoft.com/office/drawing/2014/main" id="{1674171F-9DE3-4663-8EA0-6D09DAAFDD8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4" name="Text Box 5">
          <a:extLst>
            <a:ext uri="{FF2B5EF4-FFF2-40B4-BE49-F238E27FC236}">
              <a16:creationId xmlns:a16="http://schemas.microsoft.com/office/drawing/2014/main" id="{3267CA94-54B2-4EBF-89C6-AAD9863E4B5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5" name="Text Box 9">
          <a:extLst>
            <a:ext uri="{FF2B5EF4-FFF2-40B4-BE49-F238E27FC236}">
              <a16:creationId xmlns:a16="http://schemas.microsoft.com/office/drawing/2014/main" id="{38254DAE-C187-48D8-870E-92A3639C0CB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6" name="Text Box 10">
          <a:extLst>
            <a:ext uri="{FF2B5EF4-FFF2-40B4-BE49-F238E27FC236}">
              <a16:creationId xmlns:a16="http://schemas.microsoft.com/office/drawing/2014/main" id="{BF156629-FF63-445C-9C8B-4EEB43CEC68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7" name="Text Box 4">
          <a:extLst>
            <a:ext uri="{FF2B5EF4-FFF2-40B4-BE49-F238E27FC236}">
              <a16:creationId xmlns:a16="http://schemas.microsoft.com/office/drawing/2014/main" id="{9871E68F-0724-445C-B4C7-86A40A83DBD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8" name="Text Box 5">
          <a:extLst>
            <a:ext uri="{FF2B5EF4-FFF2-40B4-BE49-F238E27FC236}">
              <a16:creationId xmlns:a16="http://schemas.microsoft.com/office/drawing/2014/main" id="{2C4FC6F2-67B8-4844-8B71-50248C5E84B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39" name="Text Box 9">
          <a:extLst>
            <a:ext uri="{FF2B5EF4-FFF2-40B4-BE49-F238E27FC236}">
              <a16:creationId xmlns:a16="http://schemas.microsoft.com/office/drawing/2014/main" id="{F3595699-6E8B-48D7-B73F-E5688530F1D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0" name="Text Box 10">
          <a:extLst>
            <a:ext uri="{FF2B5EF4-FFF2-40B4-BE49-F238E27FC236}">
              <a16:creationId xmlns:a16="http://schemas.microsoft.com/office/drawing/2014/main" id="{ACDE55F0-A19A-4A5A-93B1-0D4AF4FFE6C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1" name="Text Box 4">
          <a:extLst>
            <a:ext uri="{FF2B5EF4-FFF2-40B4-BE49-F238E27FC236}">
              <a16:creationId xmlns:a16="http://schemas.microsoft.com/office/drawing/2014/main" id="{CD6B9E88-F905-498F-B80F-02BDF21246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2" name="Text Box 5">
          <a:extLst>
            <a:ext uri="{FF2B5EF4-FFF2-40B4-BE49-F238E27FC236}">
              <a16:creationId xmlns:a16="http://schemas.microsoft.com/office/drawing/2014/main" id="{4D5817C7-9F49-4E29-96EA-F68B52544F6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3" name="Text Box 9">
          <a:extLst>
            <a:ext uri="{FF2B5EF4-FFF2-40B4-BE49-F238E27FC236}">
              <a16:creationId xmlns:a16="http://schemas.microsoft.com/office/drawing/2014/main" id="{34A4C554-841A-44A8-B08C-A62F19F5DDE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4" name="Text Box 10">
          <a:extLst>
            <a:ext uri="{FF2B5EF4-FFF2-40B4-BE49-F238E27FC236}">
              <a16:creationId xmlns:a16="http://schemas.microsoft.com/office/drawing/2014/main" id="{D47E0599-49ED-4C91-865B-9334812CCA5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5" name="Text Box 4">
          <a:extLst>
            <a:ext uri="{FF2B5EF4-FFF2-40B4-BE49-F238E27FC236}">
              <a16:creationId xmlns:a16="http://schemas.microsoft.com/office/drawing/2014/main" id="{CD6D1726-4B0B-4DED-95FD-F95ACEF393E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6" name="Text Box 5">
          <a:extLst>
            <a:ext uri="{FF2B5EF4-FFF2-40B4-BE49-F238E27FC236}">
              <a16:creationId xmlns:a16="http://schemas.microsoft.com/office/drawing/2014/main" id="{42031762-15DC-4499-957A-B1C9DCBABEE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7" name="Text Box 9">
          <a:extLst>
            <a:ext uri="{FF2B5EF4-FFF2-40B4-BE49-F238E27FC236}">
              <a16:creationId xmlns:a16="http://schemas.microsoft.com/office/drawing/2014/main" id="{61810D02-6B9E-40BC-A818-899D8CA36D2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8" name="Text Box 10">
          <a:extLst>
            <a:ext uri="{FF2B5EF4-FFF2-40B4-BE49-F238E27FC236}">
              <a16:creationId xmlns:a16="http://schemas.microsoft.com/office/drawing/2014/main" id="{7AB9E461-6AE8-43BB-B700-9B920B5005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49" name="Text Box 4">
          <a:extLst>
            <a:ext uri="{FF2B5EF4-FFF2-40B4-BE49-F238E27FC236}">
              <a16:creationId xmlns:a16="http://schemas.microsoft.com/office/drawing/2014/main" id="{27A4760B-78C2-485A-8136-5E3374703A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0" name="Text Box 5">
          <a:extLst>
            <a:ext uri="{FF2B5EF4-FFF2-40B4-BE49-F238E27FC236}">
              <a16:creationId xmlns:a16="http://schemas.microsoft.com/office/drawing/2014/main" id="{4E6B2FFC-5E4D-4B3B-80AC-3F9E11C586F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1" name="Text Box 9">
          <a:extLst>
            <a:ext uri="{FF2B5EF4-FFF2-40B4-BE49-F238E27FC236}">
              <a16:creationId xmlns:a16="http://schemas.microsoft.com/office/drawing/2014/main" id="{81E02123-22E2-42AD-A3C3-F1028B018C4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2" name="Text Box 10">
          <a:extLst>
            <a:ext uri="{FF2B5EF4-FFF2-40B4-BE49-F238E27FC236}">
              <a16:creationId xmlns:a16="http://schemas.microsoft.com/office/drawing/2014/main" id="{A0D5A324-D94C-460E-8F59-229CEE24A3F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3" name="Text Box 4">
          <a:extLst>
            <a:ext uri="{FF2B5EF4-FFF2-40B4-BE49-F238E27FC236}">
              <a16:creationId xmlns:a16="http://schemas.microsoft.com/office/drawing/2014/main" id="{2E0B69D7-95C9-4EE0-B357-03B25FD4225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4" name="Text Box 5">
          <a:extLst>
            <a:ext uri="{FF2B5EF4-FFF2-40B4-BE49-F238E27FC236}">
              <a16:creationId xmlns:a16="http://schemas.microsoft.com/office/drawing/2014/main" id="{3A4BC6DA-2FDD-402D-83D2-F0AC1F0F2C3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5" name="Text Box 9">
          <a:extLst>
            <a:ext uri="{FF2B5EF4-FFF2-40B4-BE49-F238E27FC236}">
              <a16:creationId xmlns:a16="http://schemas.microsoft.com/office/drawing/2014/main" id="{D9F03459-3B42-49DB-9051-3F59F18C4C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6" name="Text Box 10">
          <a:extLst>
            <a:ext uri="{FF2B5EF4-FFF2-40B4-BE49-F238E27FC236}">
              <a16:creationId xmlns:a16="http://schemas.microsoft.com/office/drawing/2014/main" id="{152719EA-6BC9-42C8-9058-DF6EBD8A7AE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7" name="Text Box 4">
          <a:extLst>
            <a:ext uri="{FF2B5EF4-FFF2-40B4-BE49-F238E27FC236}">
              <a16:creationId xmlns:a16="http://schemas.microsoft.com/office/drawing/2014/main" id="{82515266-DEB2-4852-96EF-ABEDBB92315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8" name="Text Box 5">
          <a:extLst>
            <a:ext uri="{FF2B5EF4-FFF2-40B4-BE49-F238E27FC236}">
              <a16:creationId xmlns:a16="http://schemas.microsoft.com/office/drawing/2014/main" id="{9F04374D-D432-424C-A943-F20A2259159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59" name="Text Box 9">
          <a:extLst>
            <a:ext uri="{FF2B5EF4-FFF2-40B4-BE49-F238E27FC236}">
              <a16:creationId xmlns:a16="http://schemas.microsoft.com/office/drawing/2014/main" id="{0581250F-E7F2-4343-A7C1-D8219799879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0" name="Text Box 10">
          <a:extLst>
            <a:ext uri="{FF2B5EF4-FFF2-40B4-BE49-F238E27FC236}">
              <a16:creationId xmlns:a16="http://schemas.microsoft.com/office/drawing/2014/main" id="{7BED33B1-7A8B-434D-8E0F-8392E97DFE1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1" name="Text Box 4">
          <a:extLst>
            <a:ext uri="{FF2B5EF4-FFF2-40B4-BE49-F238E27FC236}">
              <a16:creationId xmlns:a16="http://schemas.microsoft.com/office/drawing/2014/main" id="{22D99C29-6316-467E-8A9B-879A0BB79F1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2" name="Text Box 5">
          <a:extLst>
            <a:ext uri="{FF2B5EF4-FFF2-40B4-BE49-F238E27FC236}">
              <a16:creationId xmlns:a16="http://schemas.microsoft.com/office/drawing/2014/main" id="{56936EE4-9DD1-41C3-B675-DA12AADF1A9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3" name="Text Box 9">
          <a:extLst>
            <a:ext uri="{FF2B5EF4-FFF2-40B4-BE49-F238E27FC236}">
              <a16:creationId xmlns:a16="http://schemas.microsoft.com/office/drawing/2014/main" id="{8A8D5E39-E07B-484C-BEB4-7DAA7DAF73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4" name="Text Box 10">
          <a:extLst>
            <a:ext uri="{FF2B5EF4-FFF2-40B4-BE49-F238E27FC236}">
              <a16:creationId xmlns:a16="http://schemas.microsoft.com/office/drawing/2014/main" id="{C2A874EA-A10E-45FE-8440-10F0DA7D8DA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5" name="Text Box 4">
          <a:extLst>
            <a:ext uri="{FF2B5EF4-FFF2-40B4-BE49-F238E27FC236}">
              <a16:creationId xmlns:a16="http://schemas.microsoft.com/office/drawing/2014/main" id="{F11D35C6-41EC-46EA-BD84-9C60E3BBBFB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6" name="Text Box 5">
          <a:extLst>
            <a:ext uri="{FF2B5EF4-FFF2-40B4-BE49-F238E27FC236}">
              <a16:creationId xmlns:a16="http://schemas.microsoft.com/office/drawing/2014/main" id="{85CA44CC-52A9-4EC5-B459-8429A4CB303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7" name="Text Box 9">
          <a:extLst>
            <a:ext uri="{FF2B5EF4-FFF2-40B4-BE49-F238E27FC236}">
              <a16:creationId xmlns:a16="http://schemas.microsoft.com/office/drawing/2014/main" id="{E5D4A2AE-A9D6-4213-A659-3E0C402F91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8" name="Text Box 10">
          <a:extLst>
            <a:ext uri="{FF2B5EF4-FFF2-40B4-BE49-F238E27FC236}">
              <a16:creationId xmlns:a16="http://schemas.microsoft.com/office/drawing/2014/main" id="{69FD5485-FE0E-4A10-84FC-DE0EF304366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69" name="Text Box 4">
          <a:extLst>
            <a:ext uri="{FF2B5EF4-FFF2-40B4-BE49-F238E27FC236}">
              <a16:creationId xmlns:a16="http://schemas.microsoft.com/office/drawing/2014/main" id="{0E58A6B3-8F83-4084-8E1B-207289A351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70" name="Text Box 5">
          <a:extLst>
            <a:ext uri="{FF2B5EF4-FFF2-40B4-BE49-F238E27FC236}">
              <a16:creationId xmlns:a16="http://schemas.microsoft.com/office/drawing/2014/main" id="{84E34C68-CAC2-4479-9426-8F6A11B5C7D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71" name="Text Box 9">
          <a:extLst>
            <a:ext uri="{FF2B5EF4-FFF2-40B4-BE49-F238E27FC236}">
              <a16:creationId xmlns:a16="http://schemas.microsoft.com/office/drawing/2014/main" id="{DDE95D7D-8E91-426B-93EB-14F25726878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0"/>
    <xdr:sp macro="" textlink="">
      <xdr:nvSpPr>
        <xdr:cNvPr id="472" name="Text Box 10">
          <a:extLst>
            <a:ext uri="{FF2B5EF4-FFF2-40B4-BE49-F238E27FC236}">
              <a16:creationId xmlns:a16="http://schemas.microsoft.com/office/drawing/2014/main" id="{ECF48F44-2B37-45DA-BFC9-3A31A9D12AE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244</xdr:row>
      <xdr:rowOff>0</xdr:rowOff>
    </xdr:from>
    <xdr:ext cx="76200" cy="152401"/>
    <xdr:sp macro="" textlink="">
      <xdr:nvSpPr>
        <xdr:cNvPr id="473" name="Text Box 4">
          <a:extLst>
            <a:ext uri="{FF2B5EF4-FFF2-40B4-BE49-F238E27FC236}">
              <a16:creationId xmlns:a16="http://schemas.microsoft.com/office/drawing/2014/main" id="{A6123BE6-1158-48DE-83FC-E91181C7D9EF}"/>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244</xdr:row>
      <xdr:rowOff>0</xdr:rowOff>
    </xdr:from>
    <xdr:ext cx="76200" cy="152401"/>
    <xdr:sp macro="" textlink="">
      <xdr:nvSpPr>
        <xdr:cNvPr id="474" name="Text Box 5">
          <a:extLst>
            <a:ext uri="{FF2B5EF4-FFF2-40B4-BE49-F238E27FC236}">
              <a16:creationId xmlns:a16="http://schemas.microsoft.com/office/drawing/2014/main" id="{5C99F500-6485-4EE9-9D77-7A494FAD101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244</xdr:row>
      <xdr:rowOff>0</xdr:rowOff>
    </xdr:from>
    <xdr:ext cx="76200" cy="152401"/>
    <xdr:sp macro="" textlink="">
      <xdr:nvSpPr>
        <xdr:cNvPr id="475" name="Text Box 9">
          <a:extLst>
            <a:ext uri="{FF2B5EF4-FFF2-40B4-BE49-F238E27FC236}">
              <a16:creationId xmlns:a16="http://schemas.microsoft.com/office/drawing/2014/main" id="{1C6D009D-E0F1-488E-BFEF-4B17D7507103}"/>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77" name="Text Box 4">
          <a:extLst>
            <a:ext uri="{FF2B5EF4-FFF2-40B4-BE49-F238E27FC236}">
              <a16:creationId xmlns:a16="http://schemas.microsoft.com/office/drawing/2014/main" id="{5D6BA5C2-468F-4A70-BA52-56367760292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78" name="Text Box 5">
          <a:extLst>
            <a:ext uri="{FF2B5EF4-FFF2-40B4-BE49-F238E27FC236}">
              <a16:creationId xmlns:a16="http://schemas.microsoft.com/office/drawing/2014/main" id="{D9819913-E4D7-463A-9467-36055E8D2FC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79" name="Text Box 9">
          <a:extLst>
            <a:ext uri="{FF2B5EF4-FFF2-40B4-BE49-F238E27FC236}">
              <a16:creationId xmlns:a16="http://schemas.microsoft.com/office/drawing/2014/main" id="{020D802F-3E83-4151-80B0-5BD90EF1529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0" name="Text Box 10">
          <a:extLst>
            <a:ext uri="{FF2B5EF4-FFF2-40B4-BE49-F238E27FC236}">
              <a16:creationId xmlns:a16="http://schemas.microsoft.com/office/drawing/2014/main" id="{4B1AD5A6-4B07-4111-B4F4-E2D3330DAA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1" name="Text Box 4">
          <a:extLst>
            <a:ext uri="{FF2B5EF4-FFF2-40B4-BE49-F238E27FC236}">
              <a16:creationId xmlns:a16="http://schemas.microsoft.com/office/drawing/2014/main" id="{E279E5BF-2790-4F7E-983A-C064B356FD1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2" name="Text Box 5">
          <a:extLst>
            <a:ext uri="{FF2B5EF4-FFF2-40B4-BE49-F238E27FC236}">
              <a16:creationId xmlns:a16="http://schemas.microsoft.com/office/drawing/2014/main" id="{514A4105-F302-4919-90DA-432BCA2413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3" name="Text Box 9">
          <a:extLst>
            <a:ext uri="{FF2B5EF4-FFF2-40B4-BE49-F238E27FC236}">
              <a16:creationId xmlns:a16="http://schemas.microsoft.com/office/drawing/2014/main" id="{908711AA-80C9-42FD-AFD0-93E75E41E2E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4" name="Text Box 4">
          <a:extLst>
            <a:ext uri="{FF2B5EF4-FFF2-40B4-BE49-F238E27FC236}">
              <a16:creationId xmlns:a16="http://schemas.microsoft.com/office/drawing/2014/main" id="{423736A8-BAC6-48BC-9A64-B48664E82BF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5" name="Text Box 5">
          <a:extLst>
            <a:ext uri="{FF2B5EF4-FFF2-40B4-BE49-F238E27FC236}">
              <a16:creationId xmlns:a16="http://schemas.microsoft.com/office/drawing/2014/main" id="{E31CFC65-6AC2-4B1B-B902-D6794E0B46D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6" name="Text Box 9">
          <a:extLst>
            <a:ext uri="{FF2B5EF4-FFF2-40B4-BE49-F238E27FC236}">
              <a16:creationId xmlns:a16="http://schemas.microsoft.com/office/drawing/2014/main" id="{7E5E1BAE-570F-41BE-9E73-B9AF2D60B2E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7" name="Text Box 10">
          <a:extLst>
            <a:ext uri="{FF2B5EF4-FFF2-40B4-BE49-F238E27FC236}">
              <a16:creationId xmlns:a16="http://schemas.microsoft.com/office/drawing/2014/main" id="{DFF0D45C-603C-4F21-A372-9DB0A02720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8" name="Text Box 4">
          <a:extLst>
            <a:ext uri="{FF2B5EF4-FFF2-40B4-BE49-F238E27FC236}">
              <a16:creationId xmlns:a16="http://schemas.microsoft.com/office/drawing/2014/main" id="{9A79B950-E89C-4C24-B2F2-80FF02B6CF2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89" name="Text Box 5">
          <a:extLst>
            <a:ext uri="{FF2B5EF4-FFF2-40B4-BE49-F238E27FC236}">
              <a16:creationId xmlns:a16="http://schemas.microsoft.com/office/drawing/2014/main" id="{E0191D0B-D796-48A8-AD64-9A11436C8D6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0" name="Text Box 9">
          <a:extLst>
            <a:ext uri="{FF2B5EF4-FFF2-40B4-BE49-F238E27FC236}">
              <a16:creationId xmlns:a16="http://schemas.microsoft.com/office/drawing/2014/main" id="{32773041-C88B-44EE-852E-F9EDB53220D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1" name="Text Box 4">
          <a:extLst>
            <a:ext uri="{FF2B5EF4-FFF2-40B4-BE49-F238E27FC236}">
              <a16:creationId xmlns:a16="http://schemas.microsoft.com/office/drawing/2014/main" id="{82956E7A-C3AB-44AF-A245-A05AAAC7961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2" name="Text Box 5">
          <a:extLst>
            <a:ext uri="{FF2B5EF4-FFF2-40B4-BE49-F238E27FC236}">
              <a16:creationId xmlns:a16="http://schemas.microsoft.com/office/drawing/2014/main" id="{7368BFCC-F38E-4445-AC0F-19593476D98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3" name="Text Box 9">
          <a:extLst>
            <a:ext uri="{FF2B5EF4-FFF2-40B4-BE49-F238E27FC236}">
              <a16:creationId xmlns:a16="http://schemas.microsoft.com/office/drawing/2014/main" id="{F4F37BD8-B634-4E1B-9527-BADED93A70C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4" name="Text Box 4">
          <a:extLst>
            <a:ext uri="{FF2B5EF4-FFF2-40B4-BE49-F238E27FC236}">
              <a16:creationId xmlns:a16="http://schemas.microsoft.com/office/drawing/2014/main" id="{0261772D-42CC-433D-A519-4B95BDB1672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5" name="Text Box 4">
          <a:extLst>
            <a:ext uri="{FF2B5EF4-FFF2-40B4-BE49-F238E27FC236}">
              <a16:creationId xmlns:a16="http://schemas.microsoft.com/office/drawing/2014/main" id="{D51DAAC5-0626-4207-904C-BA5EAC2662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6" name="Text Box 4">
          <a:extLst>
            <a:ext uri="{FF2B5EF4-FFF2-40B4-BE49-F238E27FC236}">
              <a16:creationId xmlns:a16="http://schemas.microsoft.com/office/drawing/2014/main" id="{A235C7D4-173F-4A19-9484-CC25B543F1A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7" name="Text Box 5">
          <a:extLst>
            <a:ext uri="{FF2B5EF4-FFF2-40B4-BE49-F238E27FC236}">
              <a16:creationId xmlns:a16="http://schemas.microsoft.com/office/drawing/2014/main" id="{95C6DF5A-3797-4A5B-843B-FCDB3E1B3B4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8" name="Text Box 9">
          <a:extLst>
            <a:ext uri="{FF2B5EF4-FFF2-40B4-BE49-F238E27FC236}">
              <a16:creationId xmlns:a16="http://schemas.microsoft.com/office/drawing/2014/main" id="{DA1222AB-9EB6-403C-AF7D-9848549116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499" name="Text Box 10">
          <a:extLst>
            <a:ext uri="{FF2B5EF4-FFF2-40B4-BE49-F238E27FC236}">
              <a16:creationId xmlns:a16="http://schemas.microsoft.com/office/drawing/2014/main" id="{4DD9E6F2-42BA-4728-B6DA-48111EE10A1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0" name="Text Box 4">
          <a:extLst>
            <a:ext uri="{FF2B5EF4-FFF2-40B4-BE49-F238E27FC236}">
              <a16:creationId xmlns:a16="http://schemas.microsoft.com/office/drawing/2014/main" id="{77EF6B6D-2E56-4D83-AA84-B8D443E9D35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1" name="Text Box 5">
          <a:extLst>
            <a:ext uri="{FF2B5EF4-FFF2-40B4-BE49-F238E27FC236}">
              <a16:creationId xmlns:a16="http://schemas.microsoft.com/office/drawing/2014/main" id="{FDA50CB3-090C-4B56-85E0-970788F4C18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2" name="Text Box 9">
          <a:extLst>
            <a:ext uri="{FF2B5EF4-FFF2-40B4-BE49-F238E27FC236}">
              <a16:creationId xmlns:a16="http://schemas.microsoft.com/office/drawing/2014/main" id="{DE1EE927-0A4D-4C92-B92A-B9276866BD6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3" name="Text Box 10">
          <a:extLst>
            <a:ext uri="{FF2B5EF4-FFF2-40B4-BE49-F238E27FC236}">
              <a16:creationId xmlns:a16="http://schemas.microsoft.com/office/drawing/2014/main" id="{1594142C-5ADE-4512-AEBC-25F385ADEBB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4" name="Text Box 4">
          <a:extLst>
            <a:ext uri="{FF2B5EF4-FFF2-40B4-BE49-F238E27FC236}">
              <a16:creationId xmlns:a16="http://schemas.microsoft.com/office/drawing/2014/main" id="{343DF169-D228-4FD4-9C16-FBC9928DBB5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5" name="Text Box 5">
          <a:extLst>
            <a:ext uri="{FF2B5EF4-FFF2-40B4-BE49-F238E27FC236}">
              <a16:creationId xmlns:a16="http://schemas.microsoft.com/office/drawing/2014/main" id="{D4631B66-009A-4346-A322-B2EF6DED154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6" name="Text Box 9">
          <a:extLst>
            <a:ext uri="{FF2B5EF4-FFF2-40B4-BE49-F238E27FC236}">
              <a16:creationId xmlns:a16="http://schemas.microsoft.com/office/drawing/2014/main" id="{01E7C600-EF23-46EB-92FE-754501D8022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7" name="Text Box 10">
          <a:extLst>
            <a:ext uri="{FF2B5EF4-FFF2-40B4-BE49-F238E27FC236}">
              <a16:creationId xmlns:a16="http://schemas.microsoft.com/office/drawing/2014/main" id="{CF61D71F-1BFA-48A4-B817-8E571D5C1CA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8" name="Text Box 4">
          <a:extLst>
            <a:ext uri="{FF2B5EF4-FFF2-40B4-BE49-F238E27FC236}">
              <a16:creationId xmlns:a16="http://schemas.microsoft.com/office/drawing/2014/main" id="{7427AF64-C34D-4E1A-AD81-5457D6D27BF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09" name="Text Box 5">
          <a:extLst>
            <a:ext uri="{FF2B5EF4-FFF2-40B4-BE49-F238E27FC236}">
              <a16:creationId xmlns:a16="http://schemas.microsoft.com/office/drawing/2014/main" id="{6393CA85-16AA-4956-8315-51259CF0B4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0" name="Text Box 9">
          <a:extLst>
            <a:ext uri="{FF2B5EF4-FFF2-40B4-BE49-F238E27FC236}">
              <a16:creationId xmlns:a16="http://schemas.microsoft.com/office/drawing/2014/main" id="{4EAB1E88-8A55-40D8-A1F8-E91252DBB0E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1" name="Text Box 10">
          <a:extLst>
            <a:ext uri="{FF2B5EF4-FFF2-40B4-BE49-F238E27FC236}">
              <a16:creationId xmlns:a16="http://schemas.microsoft.com/office/drawing/2014/main" id="{B41A8C6F-4712-4CC9-B8B3-94EFC99067A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2" name="Text Box 4">
          <a:extLst>
            <a:ext uri="{FF2B5EF4-FFF2-40B4-BE49-F238E27FC236}">
              <a16:creationId xmlns:a16="http://schemas.microsoft.com/office/drawing/2014/main" id="{87871AE7-41FC-49E1-9574-21B3C98A415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3" name="Text Box 5">
          <a:extLst>
            <a:ext uri="{FF2B5EF4-FFF2-40B4-BE49-F238E27FC236}">
              <a16:creationId xmlns:a16="http://schemas.microsoft.com/office/drawing/2014/main" id="{50E33995-65FA-4328-AC65-C9E2596A417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4" name="Text Box 9">
          <a:extLst>
            <a:ext uri="{FF2B5EF4-FFF2-40B4-BE49-F238E27FC236}">
              <a16:creationId xmlns:a16="http://schemas.microsoft.com/office/drawing/2014/main" id="{AF99CB88-8068-48E6-8CAA-78282046FA2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5" name="Text Box 10">
          <a:extLst>
            <a:ext uri="{FF2B5EF4-FFF2-40B4-BE49-F238E27FC236}">
              <a16:creationId xmlns:a16="http://schemas.microsoft.com/office/drawing/2014/main" id="{344DBE9C-131B-45F5-A341-AE7FE6C5B7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6" name="Text Box 4">
          <a:extLst>
            <a:ext uri="{FF2B5EF4-FFF2-40B4-BE49-F238E27FC236}">
              <a16:creationId xmlns:a16="http://schemas.microsoft.com/office/drawing/2014/main" id="{90FA78F0-3836-4190-A8F6-A0BDA34C0EE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7" name="Text Box 5">
          <a:extLst>
            <a:ext uri="{FF2B5EF4-FFF2-40B4-BE49-F238E27FC236}">
              <a16:creationId xmlns:a16="http://schemas.microsoft.com/office/drawing/2014/main" id="{76B3BD20-3395-47A4-8070-D26403643E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8" name="Text Box 9">
          <a:extLst>
            <a:ext uri="{FF2B5EF4-FFF2-40B4-BE49-F238E27FC236}">
              <a16:creationId xmlns:a16="http://schemas.microsoft.com/office/drawing/2014/main" id="{2B79EB43-C679-4B84-A7F7-04D982FC42C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19" name="Text Box 10">
          <a:extLst>
            <a:ext uri="{FF2B5EF4-FFF2-40B4-BE49-F238E27FC236}">
              <a16:creationId xmlns:a16="http://schemas.microsoft.com/office/drawing/2014/main" id="{0D705EFE-C67E-4061-9DB9-3E95D916C98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0" name="Text Box 4">
          <a:extLst>
            <a:ext uri="{FF2B5EF4-FFF2-40B4-BE49-F238E27FC236}">
              <a16:creationId xmlns:a16="http://schemas.microsoft.com/office/drawing/2014/main" id="{624E009E-F20F-487A-8D59-6CBDECD25A1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1" name="Text Box 5">
          <a:extLst>
            <a:ext uri="{FF2B5EF4-FFF2-40B4-BE49-F238E27FC236}">
              <a16:creationId xmlns:a16="http://schemas.microsoft.com/office/drawing/2014/main" id="{1BB29EB3-6DEF-42A0-8791-83116544EB0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2" name="Text Box 9">
          <a:extLst>
            <a:ext uri="{FF2B5EF4-FFF2-40B4-BE49-F238E27FC236}">
              <a16:creationId xmlns:a16="http://schemas.microsoft.com/office/drawing/2014/main" id="{8ECFB76D-BB9A-40D8-8B3A-4AF69606C67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3" name="Text Box 10">
          <a:extLst>
            <a:ext uri="{FF2B5EF4-FFF2-40B4-BE49-F238E27FC236}">
              <a16:creationId xmlns:a16="http://schemas.microsoft.com/office/drawing/2014/main" id="{3AF1FAC2-96FC-4B01-B60F-D74A5615AF1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4" name="Text Box 4">
          <a:extLst>
            <a:ext uri="{FF2B5EF4-FFF2-40B4-BE49-F238E27FC236}">
              <a16:creationId xmlns:a16="http://schemas.microsoft.com/office/drawing/2014/main" id="{CFE0BD9E-0A2E-40FA-889E-2AAEB2E28A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5" name="Text Box 5">
          <a:extLst>
            <a:ext uri="{FF2B5EF4-FFF2-40B4-BE49-F238E27FC236}">
              <a16:creationId xmlns:a16="http://schemas.microsoft.com/office/drawing/2014/main" id="{16955A2A-8C23-4255-AD34-D49E362999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6" name="Text Box 9">
          <a:extLst>
            <a:ext uri="{FF2B5EF4-FFF2-40B4-BE49-F238E27FC236}">
              <a16:creationId xmlns:a16="http://schemas.microsoft.com/office/drawing/2014/main" id="{0F6D710D-FA38-4BE9-ABF4-AAD05269CFD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7" name="Text Box 10">
          <a:extLst>
            <a:ext uri="{FF2B5EF4-FFF2-40B4-BE49-F238E27FC236}">
              <a16:creationId xmlns:a16="http://schemas.microsoft.com/office/drawing/2014/main" id="{2DF7C613-25D9-4B43-AAB8-37F150FCFCC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8" name="Text Box 4">
          <a:extLst>
            <a:ext uri="{FF2B5EF4-FFF2-40B4-BE49-F238E27FC236}">
              <a16:creationId xmlns:a16="http://schemas.microsoft.com/office/drawing/2014/main" id="{6B4019CB-1D04-4671-81DF-D4AC77B305C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29" name="Text Box 5">
          <a:extLst>
            <a:ext uri="{FF2B5EF4-FFF2-40B4-BE49-F238E27FC236}">
              <a16:creationId xmlns:a16="http://schemas.microsoft.com/office/drawing/2014/main" id="{22CB46B1-3B48-49D3-A2CB-9B83B41307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0" name="Text Box 9">
          <a:extLst>
            <a:ext uri="{FF2B5EF4-FFF2-40B4-BE49-F238E27FC236}">
              <a16:creationId xmlns:a16="http://schemas.microsoft.com/office/drawing/2014/main" id="{49DA66C0-D9A8-4207-AAFF-7960F5DFF81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1" name="Text Box 10">
          <a:extLst>
            <a:ext uri="{FF2B5EF4-FFF2-40B4-BE49-F238E27FC236}">
              <a16:creationId xmlns:a16="http://schemas.microsoft.com/office/drawing/2014/main" id="{EC938FA7-5FA5-44ED-8E52-FE2DEF07383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2" name="Text Box 4">
          <a:extLst>
            <a:ext uri="{FF2B5EF4-FFF2-40B4-BE49-F238E27FC236}">
              <a16:creationId xmlns:a16="http://schemas.microsoft.com/office/drawing/2014/main" id="{6E374274-422D-4F3D-9901-2F633A23BE6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3" name="Text Box 5">
          <a:extLst>
            <a:ext uri="{FF2B5EF4-FFF2-40B4-BE49-F238E27FC236}">
              <a16:creationId xmlns:a16="http://schemas.microsoft.com/office/drawing/2014/main" id="{5EA6D8D7-2970-4C20-B766-8CE03549DBB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4" name="Text Box 9">
          <a:extLst>
            <a:ext uri="{FF2B5EF4-FFF2-40B4-BE49-F238E27FC236}">
              <a16:creationId xmlns:a16="http://schemas.microsoft.com/office/drawing/2014/main" id="{D377FEF2-5899-4EDC-A324-E27062B2302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5" name="Text Box 10">
          <a:extLst>
            <a:ext uri="{FF2B5EF4-FFF2-40B4-BE49-F238E27FC236}">
              <a16:creationId xmlns:a16="http://schemas.microsoft.com/office/drawing/2014/main" id="{DFC3D552-E035-438C-BA9E-81C7BDF503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6" name="Text Box 4">
          <a:extLst>
            <a:ext uri="{FF2B5EF4-FFF2-40B4-BE49-F238E27FC236}">
              <a16:creationId xmlns:a16="http://schemas.microsoft.com/office/drawing/2014/main" id="{3F24E402-A390-45D2-B0C9-7705052A0D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7" name="Text Box 5">
          <a:extLst>
            <a:ext uri="{FF2B5EF4-FFF2-40B4-BE49-F238E27FC236}">
              <a16:creationId xmlns:a16="http://schemas.microsoft.com/office/drawing/2014/main" id="{3CAF28D8-CD15-4BD7-9066-A8E278D430B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8" name="Text Box 9">
          <a:extLst>
            <a:ext uri="{FF2B5EF4-FFF2-40B4-BE49-F238E27FC236}">
              <a16:creationId xmlns:a16="http://schemas.microsoft.com/office/drawing/2014/main" id="{04CF9975-7A99-4BE8-AD83-76820917660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39" name="Text Box 10">
          <a:extLst>
            <a:ext uri="{FF2B5EF4-FFF2-40B4-BE49-F238E27FC236}">
              <a16:creationId xmlns:a16="http://schemas.microsoft.com/office/drawing/2014/main" id="{B4DD1948-F33F-4B2F-9410-651CED13543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0" name="Text Box 4">
          <a:extLst>
            <a:ext uri="{FF2B5EF4-FFF2-40B4-BE49-F238E27FC236}">
              <a16:creationId xmlns:a16="http://schemas.microsoft.com/office/drawing/2014/main" id="{331E55C6-BCFD-4B89-ADED-3A7E31AF42E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1" name="Text Box 5">
          <a:extLst>
            <a:ext uri="{FF2B5EF4-FFF2-40B4-BE49-F238E27FC236}">
              <a16:creationId xmlns:a16="http://schemas.microsoft.com/office/drawing/2014/main" id="{A61463E3-17B8-4E01-9A27-C4BF1596031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2" name="Text Box 9">
          <a:extLst>
            <a:ext uri="{FF2B5EF4-FFF2-40B4-BE49-F238E27FC236}">
              <a16:creationId xmlns:a16="http://schemas.microsoft.com/office/drawing/2014/main" id="{BE55FF8C-FD39-4450-A9A3-BA519EB419E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3" name="Text Box 10">
          <a:extLst>
            <a:ext uri="{FF2B5EF4-FFF2-40B4-BE49-F238E27FC236}">
              <a16:creationId xmlns:a16="http://schemas.microsoft.com/office/drawing/2014/main" id="{94C6AEB8-C707-4325-8783-D03AEBAA43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4" name="Text Box 4">
          <a:extLst>
            <a:ext uri="{FF2B5EF4-FFF2-40B4-BE49-F238E27FC236}">
              <a16:creationId xmlns:a16="http://schemas.microsoft.com/office/drawing/2014/main" id="{69D82182-A80A-45FF-90A3-3F20225384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5" name="Text Box 5">
          <a:extLst>
            <a:ext uri="{FF2B5EF4-FFF2-40B4-BE49-F238E27FC236}">
              <a16:creationId xmlns:a16="http://schemas.microsoft.com/office/drawing/2014/main" id="{59594A2D-40B2-4DCA-B4D3-813A658F318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6" name="Text Box 9">
          <a:extLst>
            <a:ext uri="{FF2B5EF4-FFF2-40B4-BE49-F238E27FC236}">
              <a16:creationId xmlns:a16="http://schemas.microsoft.com/office/drawing/2014/main" id="{F6089CD4-2D1E-4659-84D0-5376FBDE8B9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7" name="Text Box 10">
          <a:extLst>
            <a:ext uri="{FF2B5EF4-FFF2-40B4-BE49-F238E27FC236}">
              <a16:creationId xmlns:a16="http://schemas.microsoft.com/office/drawing/2014/main" id="{B014DFB0-CBBD-43C7-9398-A39C1A46D2E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8" name="Text Box 4">
          <a:extLst>
            <a:ext uri="{FF2B5EF4-FFF2-40B4-BE49-F238E27FC236}">
              <a16:creationId xmlns:a16="http://schemas.microsoft.com/office/drawing/2014/main" id="{6C9C3EAB-8CCE-4070-8822-8B0B5563BB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49" name="Text Box 5">
          <a:extLst>
            <a:ext uri="{FF2B5EF4-FFF2-40B4-BE49-F238E27FC236}">
              <a16:creationId xmlns:a16="http://schemas.microsoft.com/office/drawing/2014/main" id="{CA97DED5-AE5D-4908-8A76-5BCBA3DAABB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0" name="Text Box 9">
          <a:extLst>
            <a:ext uri="{FF2B5EF4-FFF2-40B4-BE49-F238E27FC236}">
              <a16:creationId xmlns:a16="http://schemas.microsoft.com/office/drawing/2014/main" id="{12292F29-52C3-4467-AF2D-D08A1E3BF0F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1" name="Text Box 10">
          <a:extLst>
            <a:ext uri="{FF2B5EF4-FFF2-40B4-BE49-F238E27FC236}">
              <a16:creationId xmlns:a16="http://schemas.microsoft.com/office/drawing/2014/main" id="{56F3A0F5-A101-4BCB-8A9F-E02D7490ACB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2" name="Text Box 4">
          <a:extLst>
            <a:ext uri="{FF2B5EF4-FFF2-40B4-BE49-F238E27FC236}">
              <a16:creationId xmlns:a16="http://schemas.microsoft.com/office/drawing/2014/main" id="{0E308F9E-0073-46D2-80A0-0DF46C794EF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3" name="Text Box 5">
          <a:extLst>
            <a:ext uri="{FF2B5EF4-FFF2-40B4-BE49-F238E27FC236}">
              <a16:creationId xmlns:a16="http://schemas.microsoft.com/office/drawing/2014/main" id="{F854DFF3-CA38-4940-92D9-C836AB46AF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4" name="Text Box 9">
          <a:extLst>
            <a:ext uri="{FF2B5EF4-FFF2-40B4-BE49-F238E27FC236}">
              <a16:creationId xmlns:a16="http://schemas.microsoft.com/office/drawing/2014/main" id="{8E77EB1C-2D1F-45EC-9074-00155769B13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5" name="Text Box 10">
          <a:extLst>
            <a:ext uri="{FF2B5EF4-FFF2-40B4-BE49-F238E27FC236}">
              <a16:creationId xmlns:a16="http://schemas.microsoft.com/office/drawing/2014/main" id="{AC406E78-A52C-43E8-ADFE-5BCF1F6AC8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6" name="Text Box 4">
          <a:extLst>
            <a:ext uri="{FF2B5EF4-FFF2-40B4-BE49-F238E27FC236}">
              <a16:creationId xmlns:a16="http://schemas.microsoft.com/office/drawing/2014/main" id="{322998C7-3984-403D-B11C-00AC2DE2327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7" name="Text Box 5">
          <a:extLst>
            <a:ext uri="{FF2B5EF4-FFF2-40B4-BE49-F238E27FC236}">
              <a16:creationId xmlns:a16="http://schemas.microsoft.com/office/drawing/2014/main" id="{439D1E10-8D64-4A52-B55D-C36D89D9E5E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8" name="Text Box 9">
          <a:extLst>
            <a:ext uri="{FF2B5EF4-FFF2-40B4-BE49-F238E27FC236}">
              <a16:creationId xmlns:a16="http://schemas.microsoft.com/office/drawing/2014/main" id="{D096EC63-7DFA-4177-B8AC-14E7D8A98B3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59" name="Text Box 10">
          <a:extLst>
            <a:ext uri="{FF2B5EF4-FFF2-40B4-BE49-F238E27FC236}">
              <a16:creationId xmlns:a16="http://schemas.microsoft.com/office/drawing/2014/main" id="{EEFB0DC5-B508-4A07-AA8A-95C782F5872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0" name="Text Box 4">
          <a:extLst>
            <a:ext uri="{FF2B5EF4-FFF2-40B4-BE49-F238E27FC236}">
              <a16:creationId xmlns:a16="http://schemas.microsoft.com/office/drawing/2014/main" id="{6F3B1365-66CA-4D06-954B-1E5601CA268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1" name="Text Box 5">
          <a:extLst>
            <a:ext uri="{FF2B5EF4-FFF2-40B4-BE49-F238E27FC236}">
              <a16:creationId xmlns:a16="http://schemas.microsoft.com/office/drawing/2014/main" id="{9657E31A-D08D-425A-A633-6C5C7E5E55F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2" name="Text Box 9">
          <a:extLst>
            <a:ext uri="{FF2B5EF4-FFF2-40B4-BE49-F238E27FC236}">
              <a16:creationId xmlns:a16="http://schemas.microsoft.com/office/drawing/2014/main" id="{8B215049-9FCF-4C15-90E5-2A2EAC93E42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3" name="Text Box 10">
          <a:extLst>
            <a:ext uri="{FF2B5EF4-FFF2-40B4-BE49-F238E27FC236}">
              <a16:creationId xmlns:a16="http://schemas.microsoft.com/office/drawing/2014/main" id="{27098711-72E7-4BAF-B3B2-0D01BE5972A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4" name="Text Box 4">
          <a:extLst>
            <a:ext uri="{FF2B5EF4-FFF2-40B4-BE49-F238E27FC236}">
              <a16:creationId xmlns:a16="http://schemas.microsoft.com/office/drawing/2014/main" id="{FCFBA870-EAB3-4A3A-833E-C153B4260CE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5" name="Text Box 5">
          <a:extLst>
            <a:ext uri="{FF2B5EF4-FFF2-40B4-BE49-F238E27FC236}">
              <a16:creationId xmlns:a16="http://schemas.microsoft.com/office/drawing/2014/main" id="{9267CE14-1F84-4061-B27A-C4AE6E0B109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6" name="Text Box 9">
          <a:extLst>
            <a:ext uri="{FF2B5EF4-FFF2-40B4-BE49-F238E27FC236}">
              <a16:creationId xmlns:a16="http://schemas.microsoft.com/office/drawing/2014/main" id="{5D70D30B-A8CE-4139-B255-8E09763A3B2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0"/>
    <xdr:sp macro="" textlink="">
      <xdr:nvSpPr>
        <xdr:cNvPr id="567" name="Text Box 10">
          <a:extLst>
            <a:ext uri="{FF2B5EF4-FFF2-40B4-BE49-F238E27FC236}">
              <a16:creationId xmlns:a16="http://schemas.microsoft.com/office/drawing/2014/main" id="{6F39961D-F50C-4ECD-95ED-1CF48E99AB9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245</xdr:row>
      <xdr:rowOff>0</xdr:rowOff>
    </xdr:from>
    <xdr:ext cx="76200" cy="152401"/>
    <xdr:sp macro="" textlink="">
      <xdr:nvSpPr>
        <xdr:cNvPr id="568" name="Text Box 4">
          <a:extLst>
            <a:ext uri="{FF2B5EF4-FFF2-40B4-BE49-F238E27FC236}">
              <a16:creationId xmlns:a16="http://schemas.microsoft.com/office/drawing/2014/main" id="{140B5D59-F577-4150-9614-BE9CF47CEE19}"/>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245</xdr:row>
      <xdr:rowOff>0</xdr:rowOff>
    </xdr:from>
    <xdr:ext cx="76200" cy="152401"/>
    <xdr:sp macro="" textlink="">
      <xdr:nvSpPr>
        <xdr:cNvPr id="569" name="Text Box 5">
          <a:extLst>
            <a:ext uri="{FF2B5EF4-FFF2-40B4-BE49-F238E27FC236}">
              <a16:creationId xmlns:a16="http://schemas.microsoft.com/office/drawing/2014/main" id="{D4C8C95B-8CF7-40CA-9426-1EADEB789D25}"/>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245</xdr:row>
      <xdr:rowOff>0</xdr:rowOff>
    </xdr:from>
    <xdr:ext cx="76200" cy="152401"/>
    <xdr:sp macro="" textlink="">
      <xdr:nvSpPr>
        <xdr:cNvPr id="570" name="Text Box 9">
          <a:extLst>
            <a:ext uri="{FF2B5EF4-FFF2-40B4-BE49-F238E27FC236}">
              <a16:creationId xmlns:a16="http://schemas.microsoft.com/office/drawing/2014/main" id="{C8EAD575-C75E-4527-83CF-8A0843F633E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245</xdr:row>
      <xdr:rowOff>0</xdr:rowOff>
    </xdr:from>
    <xdr:ext cx="76200" cy="152401"/>
    <xdr:sp macro="" textlink="">
      <xdr:nvSpPr>
        <xdr:cNvPr id="571" name="Text Box 10">
          <a:extLst>
            <a:ext uri="{FF2B5EF4-FFF2-40B4-BE49-F238E27FC236}">
              <a16:creationId xmlns:a16="http://schemas.microsoft.com/office/drawing/2014/main" id="{43994EB7-3234-4E01-ABFB-8DFDCD35BBD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2" name="Text Box 4">
          <a:extLst>
            <a:ext uri="{FF2B5EF4-FFF2-40B4-BE49-F238E27FC236}">
              <a16:creationId xmlns:a16="http://schemas.microsoft.com/office/drawing/2014/main" id="{EACBA5E0-B5EA-4DBE-9141-D798975F726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3" name="Text Box 5">
          <a:extLst>
            <a:ext uri="{FF2B5EF4-FFF2-40B4-BE49-F238E27FC236}">
              <a16:creationId xmlns:a16="http://schemas.microsoft.com/office/drawing/2014/main" id="{010BED39-5A40-41DB-AA34-99F590041DF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4" name="Text Box 9">
          <a:extLst>
            <a:ext uri="{FF2B5EF4-FFF2-40B4-BE49-F238E27FC236}">
              <a16:creationId xmlns:a16="http://schemas.microsoft.com/office/drawing/2014/main" id="{8360853B-177C-4D2B-A8BB-21AAF0AAF28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5" name="Text Box 10">
          <a:extLst>
            <a:ext uri="{FF2B5EF4-FFF2-40B4-BE49-F238E27FC236}">
              <a16:creationId xmlns:a16="http://schemas.microsoft.com/office/drawing/2014/main" id="{DE9BAE6C-109E-4AB6-880F-52836C5AABF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6" name="Text Box 4">
          <a:extLst>
            <a:ext uri="{FF2B5EF4-FFF2-40B4-BE49-F238E27FC236}">
              <a16:creationId xmlns:a16="http://schemas.microsoft.com/office/drawing/2014/main" id="{1BAB3D95-5781-4856-94AA-C26D8630DFB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7" name="Text Box 5">
          <a:extLst>
            <a:ext uri="{FF2B5EF4-FFF2-40B4-BE49-F238E27FC236}">
              <a16:creationId xmlns:a16="http://schemas.microsoft.com/office/drawing/2014/main" id="{E23A4466-D09D-45EA-8533-A1B561CA08A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8" name="Text Box 9">
          <a:extLst>
            <a:ext uri="{FF2B5EF4-FFF2-40B4-BE49-F238E27FC236}">
              <a16:creationId xmlns:a16="http://schemas.microsoft.com/office/drawing/2014/main" id="{DEC42F18-9090-4536-9CEF-B65303E08D9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79" name="Text Box 4">
          <a:extLst>
            <a:ext uri="{FF2B5EF4-FFF2-40B4-BE49-F238E27FC236}">
              <a16:creationId xmlns:a16="http://schemas.microsoft.com/office/drawing/2014/main" id="{95BCF727-60CA-494A-8C6C-5C72C78565F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0" name="Text Box 5">
          <a:extLst>
            <a:ext uri="{FF2B5EF4-FFF2-40B4-BE49-F238E27FC236}">
              <a16:creationId xmlns:a16="http://schemas.microsoft.com/office/drawing/2014/main" id="{8089275E-E251-43A2-B9CC-A2C30B05E0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1" name="Text Box 9">
          <a:extLst>
            <a:ext uri="{FF2B5EF4-FFF2-40B4-BE49-F238E27FC236}">
              <a16:creationId xmlns:a16="http://schemas.microsoft.com/office/drawing/2014/main" id="{DA59F8DE-3BE5-42AE-A426-3453B162DC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2" name="Text Box 10">
          <a:extLst>
            <a:ext uri="{FF2B5EF4-FFF2-40B4-BE49-F238E27FC236}">
              <a16:creationId xmlns:a16="http://schemas.microsoft.com/office/drawing/2014/main" id="{AA38B274-B308-4F72-A5F9-257FFB2CEE6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3" name="Text Box 4">
          <a:extLst>
            <a:ext uri="{FF2B5EF4-FFF2-40B4-BE49-F238E27FC236}">
              <a16:creationId xmlns:a16="http://schemas.microsoft.com/office/drawing/2014/main" id="{06ACC1E7-D7C4-4DA8-A1D4-798400A8D5D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4" name="Text Box 5">
          <a:extLst>
            <a:ext uri="{FF2B5EF4-FFF2-40B4-BE49-F238E27FC236}">
              <a16:creationId xmlns:a16="http://schemas.microsoft.com/office/drawing/2014/main" id="{FC383F1C-0952-4C8D-BE25-0707F80243E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5" name="Text Box 9">
          <a:extLst>
            <a:ext uri="{FF2B5EF4-FFF2-40B4-BE49-F238E27FC236}">
              <a16:creationId xmlns:a16="http://schemas.microsoft.com/office/drawing/2014/main" id="{D07BCD1A-03A4-48BA-AC0E-93A3CDDDB5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6" name="Text Box 4">
          <a:extLst>
            <a:ext uri="{FF2B5EF4-FFF2-40B4-BE49-F238E27FC236}">
              <a16:creationId xmlns:a16="http://schemas.microsoft.com/office/drawing/2014/main" id="{E70D5A73-2F34-47D7-8DFF-C365A56ADE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7" name="Text Box 5">
          <a:extLst>
            <a:ext uri="{FF2B5EF4-FFF2-40B4-BE49-F238E27FC236}">
              <a16:creationId xmlns:a16="http://schemas.microsoft.com/office/drawing/2014/main" id="{4595697D-1B6C-4D3A-A02B-87F741FA9AC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8" name="Text Box 9">
          <a:extLst>
            <a:ext uri="{FF2B5EF4-FFF2-40B4-BE49-F238E27FC236}">
              <a16:creationId xmlns:a16="http://schemas.microsoft.com/office/drawing/2014/main" id="{E3BD5EB2-8630-4994-AB34-B62C73931DB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89" name="Text Box 4">
          <a:extLst>
            <a:ext uri="{FF2B5EF4-FFF2-40B4-BE49-F238E27FC236}">
              <a16:creationId xmlns:a16="http://schemas.microsoft.com/office/drawing/2014/main" id="{E7607C6A-33ED-4815-8A7C-7B1CBAC25FB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0" name="Text Box 4">
          <a:extLst>
            <a:ext uri="{FF2B5EF4-FFF2-40B4-BE49-F238E27FC236}">
              <a16:creationId xmlns:a16="http://schemas.microsoft.com/office/drawing/2014/main" id="{BE06BEAE-E8F8-4996-8A8F-6F5954C580C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1" name="Text Box 4">
          <a:extLst>
            <a:ext uri="{FF2B5EF4-FFF2-40B4-BE49-F238E27FC236}">
              <a16:creationId xmlns:a16="http://schemas.microsoft.com/office/drawing/2014/main" id="{7268B7DB-1489-4856-A069-6C2EB6BEE64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2" name="Text Box 5">
          <a:extLst>
            <a:ext uri="{FF2B5EF4-FFF2-40B4-BE49-F238E27FC236}">
              <a16:creationId xmlns:a16="http://schemas.microsoft.com/office/drawing/2014/main" id="{499B45EC-9820-4F6C-A8E8-A03F71B40D9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3" name="Text Box 9">
          <a:extLst>
            <a:ext uri="{FF2B5EF4-FFF2-40B4-BE49-F238E27FC236}">
              <a16:creationId xmlns:a16="http://schemas.microsoft.com/office/drawing/2014/main" id="{65A34D3B-9E86-4DD8-9DF0-5CDCEC84211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4" name="Text Box 10">
          <a:extLst>
            <a:ext uri="{FF2B5EF4-FFF2-40B4-BE49-F238E27FC236}">
              <a16:creationId xmlns:a16="http://schemas.microsoft.com/office/drawing/2014/main" id="{206C9E5E-994E-4CF4-9FFE-755FEC758F2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5" name="Text Box 4">
          <a:extLst>
            <a:ext uri="{FF2B5EF4-FFF2-40B4-BE49-F238E27FC236}">
              <a16:creationId xmlns:a16="http://schemas.microsoft.com/office/drawing/2014/main" id="{E45F2043-A1D3-4E9C-B565-462D2814E7A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6" name="Text Box 5">
          <a:extLst>
            <a:ext uri="{FF2B5EF4-FFF2-40B4-BE49-F238E27FC236}">
              <a16:creationId xmlns:a16="http://schemas.microsoft.com/office/drawing/2014/main" id="{4206AE68-5265-4A78-8B99-E4B4606C9BA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7" name="Text Box 9">
          <a:extLst>
            <a:ext uri="{FF2B5EF4-FFF2-40B4-BE49-F238E27FC236}">
              <a16:creationId xmlns:a16="http://schemas.microsoft.com/office/drawing/2014/main" id="{67465B83-119B-4BFC-9D30-55BBAB90E2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8" name="Text Box 10">
          <a:extLst>
            <a:ext uri="{FF2B5EF4-FFF2-40B4-BE49-F238E27FC236}">
              <a16:creationId xmlns:a16="http://schemas.microsoft.com/office/drawing/2014/main" id="{AE1661E6-F606-46F8-855F-8328AECB458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599" name="Text Box 4">
          <a:extLst>
            <a:ext uri="{FF2B5EF4-FFF2-40B4-BE49-F238E27FC236}">
              <a16:creationId xmlns:a16="http://schemas.microsoft.com/office/drawing/2014/main" id="{95CEE513-D9A2-4380-87F8-81062329EBF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0" name="Text Box 5">
          <a:extLst>
            <a:ext uri="{FF2B5EF4-FFF2-40B4-BE49-F238E27FC236}">
              <a16:creationId xmlns:a16="http://schemas.microsoft.com/office/drawing/2014/main" id="{ABCB6869-F309-409C-8D87-C87184CCBE9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1" name="Text Box 9">
          <a:extLst>
            <a:ext uri="{FF2B5EF4-FFF2-40B4-BE49-F238E27FC236}">
              <a16:creationId xmlns:a16="http://schemas.microsoft.com/office/drawing/2014/main" id="{5EFD7140-CD3B-48C5-B693-DE570D3F6BD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2" name="Text Box 10">
          <a:extLst>
            <a:ext uri="{FF2B5EF4-FFF2-40B4-BE49-F238E27FC236}">
              <a16:creationId xmlns:a16="http://schemas.microsoft.com/office/drawing/2014/main" id="{C2F1DC12-BC27-410E-B93E-57BADA4FBD9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3" name="Text Box 4">
          <a:extLst>
            <a:ext uri="{FF2B5EF4-FFF2-40B4-BE49-F238E27FC236}">
              <a16:creationId xmlns:a16="http://schemas.microsoft.com/office/drawing/2014/main" id="{FB976A8B-C4A8-4FC6-9218-A0E5F877C56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4" name="Text Box 5">
          <a:extLst>
            <a:ext uri="{FF2B5EF4-FFF2-40B4-BE49-F238E27FC236}">
              <a16:creationId xmlns:a16="http://schemas.microsoft.com/office/drawing/2014/main" id="{2D1289E9-838F-4067-9910-658E188CE7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5" name="Text Box 9">
          <a:extLst>
            <a:ext uri="{FF2B5EF4-FFF2-40B4-BE49-F238E27FC236}">
              <a16:creationId xmlns:a16="http://schemas.microsoft.com/office/drawing/2014/main" id="{1A5FCF11-842B-4EB5-A5AB-38D6EBE0EF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6" name="Text Box 10">
          <a:extLst>
            <a:ext uri="{FF2B5EF4-FFF2-40B4-BE49-F238E27FC236}">
              <a16:creationId xmlns:a16="http://schemas.microsoft.com/office/drawing/2014/main" id="{9C3C65DA-81A8-4EE7-9460-E8548CB8FF6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7" name="Text Box 4">
          <a:extLst>
            <a:ext uri="{FF2B5EF4-FFF2-40B4-BE49-F238E27FC236}">
              <a16:creationId xmlns:a16="http://schemas.microsoft.com/office/drawing/2014/main" id="{3F07CEA9-B242-4997-ADEF-901CF93E86C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8" name="Text Box 5">
          <a:extLst>
            <a:ext uri="{FF2B5EF4-FFF2-40B4-BE49-F238E27FC236}">
              <a16:creationId xmlns:a16="http://schemas.microsoft.com/office/drawing/2014/main" id="{19AA8CE4-DF86-4A1F-8CCF-4B618E6F9B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09" name="Text Box 9">
          <a:extLst>
            <a:ext uri="{FF2B5EF4-FFF2-40B4-BE49-F238E27FC236}">
              <a16:creationId xmlns:a16="http://schemas.microsoft.com/office/drawing/2014/main" id="{5BB8CA3E-3AB0-44A0-A249-C71A14BBFC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0" name="Text Box 10">
          <a:extLst>
            <a:ext uri="{FF2B5EF4-FFF2-40B4-BE49-F238E27FC236}">
              <a16:creationId xmlns:a16="http://schemas.microsoft.com/office/drawing/2014/main" id="{A43D5D7A-19F8-48FC-B438-700A21D2E77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1" name="Text Box 4">
          <a:extLst>
            <a:ext uri="{FF2B5EF4-FFF2-40B4-BE49-F238E27FC236}">
              <a16:creationId xmlns:a16="http://schemas.microsoft.com/office/drawing/2014/main" id="{B1E4E108-5593-4154-B1C0-46E683E97BD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2" name="Text Box 5">
          <a:extLst>
            <a:ext uri="{FF2B5EF4-FFF2-40B4-BE49-F238E27FC236}">
              <a16:creationId xmlns:a16="http://schemas.microsoft.com/office/drawing/2014/main" id="{CAF9AE02-BFA1-4D2B-82E2-157A2CEA9E0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3" name="Text Box 9">
          <a:extLst>
            <a:ext uri="{FF2B5EF4-FFF2-40B4-BE49-F238E27FC236}">
              <a16:creationId xmlns:a16="http://schemas.microsoft.com/office/drawing/2014/main" id="{683B6665-C40C-408B-8679-2C775F4D58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4" name="Text Box 10">
          <a:extLst>
            <a:ext uri="{FF2B5EF4-FFF2-40B4-BE49-F238E27FC236}">
              <a16:creationId xmlns:a16="http://schemas.microsoft.com/office/drawing/2014/main" id="{91AD1D59-9FE3-40B4-B3E0-A2ED068FCD1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5" name="Text Box 4">
          <a:extLst>
            <a:ext uri="{FF2B5EF4-FFF2-40B4-BE49-F238E27FC236}">
              <a16:creationId xmlns:a16="http://schemas.microsoft.com/office/drawing/2014/main" id="{0DBAB55C-37E1-42ED-B2E1-05F24342B7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6" name="Text Box 5">
          <a:extLst>
            <a:ext uri="{FF2B5EF4-FFF2-40B4-BE49-F238E27FC236}">
              <a16:creationId xmlns:a16="http://schemas.microsoft.com/office/drawing/2014/main" id="{9D5BDDAF-8669-410E-AAF4-B4D03C5E2EE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7" name="Text Box 9">
          <a:extLst>
            <a:ext uri="{FF2B5EF4-FFF2-40B4-BE49-F238E27FC236}">
              <a16:creationId xmlns:a16="http://schemas.microsoft.com/office/drawing/2014/main" id="{E0F9326E-7684-480C-A1DD-085C5B9D784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8" name="Text Box 10">
          <a:extLst>
            <a:ext uri="{FF2B5EF4-FFF2-40B4-BE49-F238E27FC236}">
              <a16:creationId xmlns:a16="http://schemas.microsoft.com/office/drawing/2014/main" id="{C28DE355-CEB2-4FAA-B105-3F3946601F3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19" name="Text Box 4">
          <a:extLst>
            <a:ext uri="{FF2B5EF4-FFF2-40B4-BE49-F238E27FC236}">
              <a16:creationId xmlns:a16="http://schemas.microsoft.com/office/drawing/2014/main" id="{4837B272-1B4F-4CFD-BC03-82339B1F120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0" name="Text Box 5">
          <a:extLst>
            <a:ext uri="{FF2B5EF4-FFF2-40B4-BE49-F238E27FC236}">
              <a16:creationId xmlns:a16="http://schemas.microsoft.com/office/drawing/2014/main" id="{7BC24EB0-B78C-46BC-9573-CBA18BC9A38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1" name="Text Box 9">
          <a:extLst>
            <a:ext uri="{FF2B5EF4-FFF2-40B4-BE49-F238E27FC236}">
              <a16:creationId xmlns:a16="http://schemas.microsoft.com/office/drawing/2014/main" id="{ED25688D-5EA1-4183-B1A0-BBB32B28A81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2" name="Text Box 10">
          <a:extLst>
            <a:ext uri="{FF2B5EF4-FFF2-40B4-BE49-F238E27FC236}">
              <a16:creationId xmlns:a16="http://schemas.microsoft.com/office/drawing/2014/main" id="{7DEEAD16-8FF3-4486-93C8-68F3E7C53B1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3" name="Text Box 4">
          <a:extLst>
            <a:ext uri="{FF2B5EF4-FFF2-40B4-BE49-F238E27FC236}">
              <a16:creationId xmlns:a16="http://schemas.microsoft.com/office/drawing/2014/main" id="{B14DABE7-0B08-4B4D-9485-0A1A4DF6E26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4" name="Text Box 5">
          <a:extLst>
            <a:ext uri="{FF2B5EF4-FFF2-40B4-BE49-F238E27FC236}">
              <a16:creationId xmlns:a16="http://schemas.microsoft.com/office/drawing/2014/main" id="{3617394C-0803-4625-903C-A078C87319D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5" name="Text Box 9">
          <a:extLst>
            <a:ext uri="{FF2B5EF4-FFF2-40B4-BE49-F238E27FC236}">
              <a16:creationId xmlns:a16="http://schemas.microsoft.com/office/drawing/2014/main" id="{3B1C940D-25D6-4F1F-BC58-335FB05E26F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6" name="Text Box 10">
          <a:extLst>
            <a:ext uri="{FF2B5EF4-FFF2-40B4-BE49-F238E27FC236}">
              <a16:creationId xmlns:a16="http://schemas.microsoft.com/office/drawing/2014/main" id="{543EA781-FFD3-4B3D-B58F-C2635B9947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7" name="Text Box 4">
          <a:extLst>
            <a:ext uri="{FF2B5EF4-FFF2-40B4-BE49-F238E27FC236}">
              <a16:creationId xmlns:a16="http://schemas.microsoft.com/office/drawing/2014/main" id="{AF1179CD-2FBC-484F-827A-94814EA923D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8" name="Text Box 5">
          <a:extLst>
            <a:ext uri="{FF2B5EF4-FFF2-40B4-BE49-F238E27FC236}">
              <a16:creationId xmlns:a16="http://schemas.microsoft.com/office/drawing/2014/main" id="{CF121D69-B776-4061-871B-65DBC1258DC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29" name="Text Box 9">
          <a:extLst>
            <a:ext uri="{FF2B5EF4-FFF2-40B4-BE49-F238E27FC236}">
              <a16:creationId xmlns:a16="http://schemas.microsoft.com/office/drawing/2014/main" id="{4B3D25A8-356F-4E69-B5EF-FAD7B18E1E3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0" name="Text Box 10">
          <a:extLst>
            <a:ext uri="{FF2B5EF4-FFF2-40B4-BE49-F238E27FC236}">
              <a16:creationId xmlns:a16="http://schemas.microsoft.com/office/drawing/2014/main" id="{FD655105-D77D-439D-AFA7-FA3C312813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1" name="Text Box 4">
          <a:extLst>
            <a:ext uri="{FF2B5EF4-FFF2-40B4-BE49-F238E27FC236}">
              <a16:creationId xmlns:a16="http://schemas.microsoft.com/office/drawing/2014/main" id="{0B58C9FF-4584-4992-B6FE-A2384547FF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2" name="Text Box 5">
          <a:extLst>
            <a:ext uri="{FF2B5EF4-FFF2-40B4-BE49-F238E27FC236}">
              <a16:creationId xmlns:a16="http://schemas.microsoft.com/office/drawing/2014/main" id="{E1887637-A55B-4FA5-9B73-818336C6EC0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3" name="Text Box 9">
          <a:extLst>
            <a:ext uri="{FF2B5EF4-FFF2-40B4-BE49-F238E27FC236}">
              <a16:creationId xmlns:a16="http://schemas.microsoft.com/office/drawing/2014/main" id="{C6386F82-4196-4980-AF36-893CA35C6C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4" name="Text Box 10">
          <a:extLst>
            <a:ext uri="{FF2B5EF4-FFF2-40B4-BE49-F238E27FC236}">
              <a16:creationId xmlns:a16="http://schemas.microsoft.com/office/drawing/2014/main" id="{5357FBEA-213D-4976-BBD2-2D32747CD6F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5" name="Text Box 4">
          <a:extLst>
            <a:ext uri="{FF2B5EF4-FFF2-40B4-BE49-F238E27FC236}">
              <a16:creationId xmlns:a16="http://schemas.microsoft.com/office/drawing/2014/main" id="{7DD2674F-E1E1-42B6-BF83-B346DB2FCAE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6" name="Text Box 5">
          <a:extLst>
            <a:ext uri="{FF2B5EF4-FFF2-40B4-BE49-F238E27FC236}">
              <a16:creationId xmlns:a16="http://schemas.microsoft.com/office/drawing/2014/main" id="{D865963C-14A6-4684-AC24-14A86FA50A7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7" name="Text Box 9">
          <a:extLst>
            <a:ext uri="{FF2B5EF4-FFF2-40B4-BE49-F238E27FC236}">
              <a16:creationId xmlns:a16="http://schemas.microsoft.com/office/drawing/2014/main" id="{98695506-5F03-4735-9641-246A89B027A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8" name="Text Box 10">
          <a:extLst>
            <a:ext uri="{FF2B5EF4-FFF2-40B4-BE49-F238E27FC236}">
              <a16:creationId xmlns:a16="http://schemas.microsoft.com/office/drawing/2014/main" id="{DEC1F0F2-7F5D-4150-A66C-47AF942CBDE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39" name="Text Box 4">
          <a:extLst>
            <a:ext uri="{FF2B5EF4-FFF2-40B4-BE49-F238E27FC236}">
              <a16:creationId xmlns:a16="http://schemas.microsoft.com/office/drawing/2014/main" id="{05F5490B-E5EE-4E6E-AF60-4EB10F5AA72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0" name="Text Box 5">
          <a:extLst>
            <a:ext uri="{FF2B5EF4-FFF2-40B4-BE49-F238E27FC236}">
              <a16:creationId xmlns:a16="http://schemas.microsoft.com/office/drawing/2014/main" id="{6C2C10CE-C4B3-4E22-9872-11C11C5316A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1" name="Text Box 9">
          <a:extLst>
            <a:ext uri="{FF2B5EF4-FFF2-40B4-BE49-F238E27FC236}">
              <a16:creationId xmlns:a16="http://schemas.microsoft.com/office/drawing/2014/main" id="{94E9012E-CFCD-4627-B97E-15CF019738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2" name="Text Box 10">
          <a:extLst>
            <a:ext uri="{FF2B5EF4-FFF2-40B4-BE49-F238E27FC236}">
              <a16:creationId xmlns:a16="http://schemas.microsoft.com/office/drawing/2014/main" id="{B21988E7-6AB5-4E36-BD8A-2D94C9EA25E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3" name="Text Box 4">
          <a:extLst>
            <a:ext uri="{FF2B5EF4-FFF2-40B4-BE49-F238E27FC236}">
              <a16:creationId xmlns:a16="http://schemas.microsoft.com/office/drawing/2014/main" id="{84E59683-9182-4350-B23B-D4880404BB2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4" name="Text Box 5">
          <a:extLst>
            <a:ext uri="{FF2B5EF4-FFF2-40B4-BE49-F238E27FC236}">
              <a16:creationId xmlns:a16="http://schemas.microsoft.com/office/drawing/2014/main" id="{84568AF6-2556-4E7B-B437-2B2C0DE025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5" name="Text Box 9">
          <a:extLst>
            <a:ext uri="{FF2B5EF4-FFF2-40B4-BE49-F238E27FC236}">
              <a16:creationId xmlns:a16="http://schemas.microsoft.com/office/drawing/2014/main" id="{47E889C1-A3BE-4646-B146-3DBC33B2CBC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6" name="Text Box 10">
          <a:extLst>
            <a:ext uri="{FF2B5EF4-FFF2-40B4-BE49-F238E27FC236}">
              <a16:creationId xmlns:a16="http://schemas.microsoft.com/office/drawing/2014/main" id="{3D8F65A9-6F8B-42A1-9098-5A8BDB46B5A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7" name="Text Box 4">
          <a:extLst>
            <a:ext uri="{FF2B5EF4-FFF2-40B4-BE49-F238E27FC236}">
              <a16:creationId xmlns:a16="http://schemas.microsoft.com/office/drawing/2014/main" id="{3C196650-EBF9-4343-AE1B-EEBBC062BEA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8" name="Text Box 5">
          <a:extLst>
            <a:ext uri="{FF2B5EF4-FFF2-40B4-BE49-F238E27FC236}">
              <a16:creationId xmlns:a16="http://schemas.microsoft.com/office/drawing/2014/main" id="{62BF58E0-69C1-4644-AC13-0831B712FD2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49" name="Text Box 9">
          <a:extLst>
            <a:ext uri="{FF2B5EF4-FFF2-40B4-BE49-F238E27FC236}">
              <a16:creationId xmlns:a16="http://schemas.microsoft.com/office/drawing/2014/main" id="{4D66C6D9-6DB1-4599-AD2A-A6A73C25F59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0" name="Text Box 10">
          <a:extLst>
            <a:ext uri="{FF2B5EF4-FFF2-40B4-BE49-F238E27FC236}">
              <a16:creationId xmlns:a16="http://schemas.microsoft.com/office/drawing/2014/main" id="{CA8079B7-0F32-4AA5-92E3-9E7A1F726D3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1" name="Text Box 4">
          <a:extLst>
            <a:ext uri="{FF2B5EF4-FFF2-40B4-BE49-F238E27FC236}">
              <a16:creationId xmlns:a16="http://schemas.microsoft.com/office/drawing/2014/main" id="{8B7C4781-5F55-48D0-9EC8-F47338A8719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2" name="Text Box 5">
          <a:extLst>
            <a:ext uri="{FF2B5EF4-FFF2-40B4-BE49-F238E27FC236}">
              <a16:creationId xmlns:a16="http://schemas.microsoft.com/office/drawing/2014/main" id="{CB2CF30A-44AC-4695-B438-DE1A647A43C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3" name="Text Box 9">
          <a:extLst>
            <a:ext uri="{FF2B5EF4-FFF2-40B4-BE49-F238E27FC236}">
              <a16:creationId xmlns:a16="http://schemas.microsoft.com/office/drawing/2014/main" id="{58DB7A31-803F-48EA-92C2-508A971B785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4" name="Text Box 10">
          <a:extLst>
            <a:ext uri="{FF2B5EF4-FFF2-40B4-BE49-F238E27FC236}">
              <a16:creationId xmlns:a16="http://schemas.microsoft.com/office/drawing/2014/main" id="{A75F45DF-4278-4C51-83EF-17F0C97F92A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5" name="Text Box 4">
          <a:extLst>
            <a:ext uri="{FF2B5EF4-FFF2-40B4-BE49-F238E27FC236}">
              <a16:creationId xmlns:a16="http://schemas.microsoft.com/office/drawing/2014/main" id="{28EC8FDB-E5CE-46AF-B72B-F01406530EA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6" name="Text Box 5">
          <a:extLst>
            <a:ext uri="{FF2B5EF4-FFF2-40B4-BE49-F238E27FC236}">
              <a16:creationId xmlns:a16="http://schemas.microsoft.com/office/drawing/2014/main" id="{83244124-5A6F-4547-8A63-8116331253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7" name="Text Box 9">
          <a:extLst>
            <a:ext uri="{FF2B5EF4-FFF2-40B4-BE49-F238E27FC236}">
              <a16:creationId xmlns:a16="http://schemas.microsoft.com/office/drawing/2014/main" id="{38E7B6B7-E9D8-46AF-BFA4-1FA695D7EFB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8" name="Text Box 10">
          <a:extLst>
            <a:ext uri="{FF2B5EF4-FFF2-40B4-BE49-F238E27FC236}">
              <a16:creationId xmlns:a16="http://schemas.microsoft.com/office/drawing/2014/main" id="{A2DE5C78-56C2-4C97-86C6-7A623DA5FC3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59" name="Text Box 4">
          <a:extLst>
            <a:ext uri="{FF2B5EF4-FFF2-40B4-BE49-F238E27FC236}">
              <a16:creationId xmlns:a16="http://schemas.microsoft.com/office/drawing/2014/main" id="{EF185CF0-B358-4E81-9395-8741AD36585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60" name="Text Box 5">
          <a:extLst>
            <a:ext uri="{FF2B5EF4-FFF2-40B4-BE49-F238E27FC236}">
              <a16:creationId xmlns:a16="http://schemas.microsoft.com/office/drawing/2014/main" id="{BB6CD0C9-6893-44C7-97AF-8BF9650A96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61" name="Text Box 9">
          <a:extLst>
            <a:ext uri="{FF2B5EF4-FFF2-40B4-BE49-F238E27FC236}">
              <a16:creationId xmlns:a16="http://schemas.microsoft.com/office/drawing/2014/main" id="{F535B3B4-9D49-4D5C-9F43-398AE5AFF6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0"/>
    <xdr:sp macro="" textlink="">
      <xdr:nvSpPr>
        <xdr:cNvPr id="662" name="Text Box 10">
          <a:extLst>
            <a:ext uri="{FF2B5EF4-FFF2-40B4-BE49-F238E27FC236}">
              <a16:creationId xmlns:a16="http://schemas.microsoft.com/office/drawing/2014/main" id="{640FF3E2-A185-4898-BC32-9959AD7AA04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246</xdr:row>
      <xdr:rowOff>0</xdr:rowOff>
    </xdr:from>
    <xdr:ext cx="76200" cy="152401"/>
    <xdr:sp macro="" textlink="">
      <xdr:nvSpPr>
        <xdr:cNvPr id="663" name="Text Box 4">
          <a:extLst>
            <a:ext uri="{FF2B5EF4-FFF2-40B4-BE49-F238E27FC236}">
              <a16:creationId xmlns:a16="http://schemas.microsoft.com/office/drawing/2014/main" id="{07493E43-739A-4950-BA69-5697033FA21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246</xdr:row>
      <xdr:rowOff>0</xdr:rowOff>
    </xdr:from>
    <xdr:ext cx="76200" cy="152401"/>
    <xdr:sp macro="" textlink="">
      <xdr:nvSpPr>
        <xdr:cNvPr id="664" name="Text Box 5">
          <a:extLst>
            <a:ext uri="{FF2B5EF4-FFF2-40B4-BE49-F238E27FC236}">
              <a16:creationId xmlns:a16="http://schemas.microsoft.com/office/drawing/2014/main" id="{ECABD30B-1976-4684-81BC-16B13BDD3FC8}"/>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246</xdr:row>
      <xdr:rowOff>0</xdr:rowOff>
    </xdr:from>
    <xdr:ext cx="76200" cy="152401"/>
    <xdr:sp macro="" textlink="">
      <xdr:nvSpPr>
        <xdr:cNvPr id="665" name="Text Box 9">
          <a:extLst>
            <a:ext uri="{FF2B5EF4-FFF2-40B4-BE49-F238E27FC236}">
              <a16:creationId xmlns:a16="http://schemas.microsoft.com/office/drawing/2014/main" id="{921D2F1B-53FA-433F-8B30-98D812D10A14}"/>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246</xdr:row>
      <xdr:rowOff>0</xdr:rowOff>
    </xdr:from>
    <xdr:ext cx="76200" cy="152401"/>
    <xdr:sp macro="" textlink="">
      <xdr:nvSpPr>
        <xdr:cNvPr id="666" name="Text Box 10">
          <a:extLst>
            <a:ext uri="{FF2B5EF4-FFF2-40B4-BE49-F238E27FC236}">
              <a16:creationId xmlns:a16="http://schemas.microsoft.com/office/drawing/2014/main" id="{7D86D78C-A754-40ED-A2BF-12AEEFC9398D}"/>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67" name="Text Box 4">
          <a:extLst>
            <a:ext uri="{FF2B5EF4-FFF2-40B4-BE49-F238E27FC236}">
              <a16:creationId xmlns:a16="http://schemas.microsoft.com/office/drawing/2014/main" id="{59A9AE18-D31F-4AF1-9205-5B37221741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68" name="Text Box 5">
          <a:extLst>
            <a:ext uri="{FF2B5EF4-FFF2-40B4-BE49-F238E27FC236}">
              <a16:creationId xmlns:a16="http://schemas.microsoft.com/office/drawing/2014/main" id="{73469331-B8CB-48D0-9F7F-08E4E86FBF6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69" name="Text Box 9">
          <a:extLst>
            <a:ext uri="{FF2B5EF4-FFF2-40B4-BE49-F238E27FC236}">
              <a16:creationId xmlns:a16="http://schemas.microsoft.com/office/drawing/2014/main" id="{42EA4E55-0DC4-4EC1-9877-EF1F85BF0BA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0" name="Text Box 10">
          <a:extLst>
            <a:ext uri="{FF2B5EF4-FFF2-40B4-BE49-F238E27FC236}">
              <a16:creationId xmlns:a16="http://schemas.microsoft.com/office/drawing/2014/main" id="{936ED523-9164-4E7C-9B6E-0BDD663B2CD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1" name="Text Box 4">
          <a:extLst>
            <a:ext uri="{FF2B5EF4-FFF2-40B4-BE49-F238E27FC236}">
              <a16:creationId xmlns:a16="http://schemas.microsoft.com/office/drawing/2014/main" id="{EC670647-2BFD-472F-9472-B99E05B9635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2" name="Text Box 5">
          <a:extLst>
            <a:ext uri="{FF2B5EF4-FFF2-40B4-BE49-F238E27FC236}">
              <a16:creationId xmlns:a16="http://schemas.microsoft.com/office/drawing/2014/main" id="{A3A7E8A2-4CBE-4969-8577-1A06C30F4BC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3" name="Text Box 9">
          <a:extLst>
            <a:ext uri="{FF2B5EF4-FFF2-40B4-BE49-F238E27FC236}">
              <a16:creationId xmlns:a16="http://schemas.microsoft.com/office/drawing/2014/main" id="{8063F6D8-98E0-46A3-B175-F74E628360B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4" name="Text Box 4">
          <a:extLst>
            <a:ext uri="{FF2B5EF4-FFF2-40B4-BE49-F238E27FC236}">
              <a16:creationId xmlns:a16="http://schemas.microsoft.com/office/drawing/2014/main" id="{F0DECAA7-4F3B-4E73-B645-64238646DBA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5" name="Text Box 5">
          <a:extLst>
            <a:ext uri="{FF2B5EF4-FFF2-40B4-BE49-F238E27FC236}">
              <a16:creationId xmlns:a16="http://schemas.microsoft.com/office/drawing/2014/main" id="{1E7F5D01-ED91-41D9-AA53-6294FDB3C9C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6" name="Text Box 9">
          <a:extLst>
            <a:ext uri="{FF2B5EF4-FFF2-40B4-BE49-F238E27FC236}">
              <a16:creationId xmlns:a16="http://schemas.microsoft.com/office/drawing/2014/main" id="{BB05FAB8-9D64-455B-9B89-E51037AC703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7" name="Text Box 10">
          <a:extLst>
            <a:ext uri="{FF2B5EF4-FFF2-40B4-BE49-F238E27FC236}">
              <a16:creationId xmlns:a16="http://schemas.microsoft.com/office/drawing/2014/main" id="{04492A67-E27C-45E0-B92B-9029A097520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8" name="Text Box 4">
          <a:extLst>
            <a:ext uri="{FF2B5EF4-FFF2-40B4-BE49-F238E27FC236}">
              <a16:creationId xmlns:a16="http://schemas.microsoft.com/office/drawing/2014/main" id="{2774AF05-A739-4424-8BE5-5A0B9FD6462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79" name="Text Box 5">
          <a:extLst>
            <a:ext uri="{FF2B5EF4-FFF2-40B4-BE49-F238E27FC236}">
              <a16:creationId xmlns:a16="http://schemas.microsoft.com/office/drawing/2014/main" id="{FD19F078-5A93-44FC-A6B0-69B41470D3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0" name="Text Box 9">
          <a:extLst>
            <a:ext uri="{FF2B5EF4-FFF2-40B4-BE49-F238E27FC236}">
              <a16:creationId xmlns:a16="http://schemas.microsoft.com/office/drawing/2014/main" id="{92312D48-6AF4-4993-9241-117DEDFEB06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1" name="Text Box 4">
          <a:extLst>
            <a:ext uri="{FF2B5EF4-FFF2-40B4-BE49-F238E27FC236}">
              <a16:creationId xmlns:a16="http://schemas.microsoft.com/office/drawing/2014/main" id="{F6CEC85A-66E2-44A0-BC0A-F9D58DE0DCF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2" name="Text Box 5">
          <a:extLst>
            <a:ext uri="{FF2B5EF4-FFF2-40B4-BE49-F238E27FC236}">
              <a16:creationId xmlns:a16="http://schemas.microsoft.com/office/drawing/2014/main" id="{FE3254E6-1389-4026-B014-3A906636B51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3" name="Text Box 9">
          <a:extLst>
            <a:ext uri="{FF2B5EF4-FFF2-40B4-BE49-F238E27FC236}">
              <a16:creationId xmlns:a16="http://schemas.microsoft.com/office/drawing/2014/main" id="{2DA3A3EA-CD77-4544-B91E-3A07F36661E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4" name="Text Box 4">
          <a:extLst>
            <a:ext uri="{FF2B5EF4-FFF2-40B4-BE49-F238E27FC236}">
              <a16:creationId xmlns:a16="http://schemas.microsoft.com/office/drawing/2014/main" id="{26D5B6F9-E0F5-4EF9-8B1C-B1372C99644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5" name="Text Box 4">
          <a:extLst>
            <a:ext uri="{FF2B5EF4-FFF2-40B4-BE49-F238E27FC236}">
              <a16:creationId xmlns:a16="http://schemas.microsoft.com/office/drawing/2014/main" id="{578C40C4-ABB7-440C-8449-916354C85CA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6" name="Text Box 4">
          <a:extLst>
            <a:ext uri="{FF2B5EF4-FFF2-40B4-BE49-F238E27FC236}">
              <a16:creationId xmlns:a16="http://schemas.microsoft.com/office/drawing/2014/main" id="{4E951C08-416D-40C9-AA72-BCBE77CDA53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7" name="Text Box 5">
          <a:extLst>
            <a:ext uri="{FF2B5EF4-FFF2-40B4-BE49-F238E27FC236}">
              <a16:creationId xmlns:a16="http://schemas.microsoft.com/office/drawing/2014/main" id="{38C021FD-9146-4745-9E69-4AF53AB0B2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8" name="Text Box 9">
          <a:extLst>
            <a:ext uri="{FF2B5EF4-FFF2-40B4-BE49-F238E27FC236}">
              <a16:creationId xmlns:a16="http://schemas.microsoft.com/office/drawing/2014/main" id="{1AD7A774-E124-4096-8B62-222D083503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89" name="Text Box 10">
          <a:extLst>
            <a:ext uri="{FF2B5EF4-FFF2-40B4-BE49-F238E27FC236}">
              <a16:creationId xmlns:a16="http://schemas.microsoft.com/office/drawing/2014/main" id="{EDF0FD27-30D5-4E49-8183-3A74965AE6D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0" name="Text Box 4">
          <a:extLst>
            <a:ext uri="{FF2B5EF4-FFF2-40B4-BE49-F238E27FC236}">
              <a16:creationId xmlns:a16="http://schemas.microsoft.com/office/drawing/2014/main" id="{EDB6FF02-69AE-418D-B90D-46F0AEF169A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1" name="Text Box 5">
          <a:extLst>
            <a:ext uri="{FF2B5EF4-FFF2-40B4-BE49-F238E27FC236}">
              <a16:creationId xmlns:a16="http://schemas.microsoft.com/office/drawing/2014/main" id="{1A36E863-0BA5-4F20-9D3C-B3DD827E8B1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2" name="Text Box 9">
          <a:extLst>
            <a:ext uri="{FF2B5EF4-FFF2-40B4-BE49-F238E27FC236}">
              <a16:creationId xmlns:a16="http://schemas.microsoft.com/office/drawing/2014/main" id="{88FF8EC0-9A34-4664-A201-5AC44D5D85B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3" name="Text Box 10">
          <a:extLst>
            <a:ext uri="{FF2B5EF4-FFF2-40B4-BE49-F238E27FC236}">
              <a16:creationId xmlns:a16="http://schemas.microsoft.com/office/drawing/2014/main" id="{2F024BB1-484E-45A1-A178-4A24D20442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4" name="Text Box 4">
          <a:extLst>
            <a:ext uri="{FF2B5EF4-FFF2-40B4-BE49-F238E27FC236}">
              <a16:creationId xmlns:a16="http://schemas.microsoft.com/office/drawing/2014/main" id="{258C5151-F503-43BE-A731-11EA68FDCA0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5" name="Text Box 5">
          <a:extLst>
            <a:ext uri="{FF2B5EF4-FFF2-40B4-BE49-F238E27FC236}">
              <a16:creationId xmlns:a16="http://schemas.microsoft.com/office/drawing/2014/main" id="{37A84B4F-77D4-43F9-AB8C-18D23684BDC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6" name="Text Box 9">
          <a:extLst>
            <a:ext uri="{FF2B5EF4-FFF2-40B4-BE49-F238E27FC236}">
              <a16:creationId xmlns:a16="http://schemas.microsoft.com/office/drawing/2014/main" id="{D9AF969D-578D-4F37-9A5D-8BCDD08E2E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7" name="Text Box 10">
          <a:extLst>
            <a:ext uri="{FF2B5EF4-FFF2-40B4-BE49-F238E27FC236}">
              <a16:creationId xmlns:a16="http://schemas.microsoft.com/office/drawing/2014/main" id="{74D0725B-8F4D-413A-A599-50552C7D8E7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8" name="Text Box 4">
          <a:extLst>
            <a:ext uri="{FF2B5EF4-FFF2-40B4-BE49-F238E27FC236}">
              <a16:creationId xmlns:a16="http://schemas.microsoft.com/office/drawing/2014/main" id="{51C3E649-88C6-425B-84DB-EA2CFD14FB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699" name="Text Box 5">
          <a:extLst>
            <a:ext uri="{FF2B5EF4-FFF2-40B4-BE49-F238E27FC236}">
              <a16:creationId xmlns:a16="http://schemas.microsoft.com/office/drawing/2014/main" id="{05168FEB-8B5F-4918-8215-1A5A08AFF3E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0" name="Text Box 9">
          <a:extLst>
            <a:ext uri="{FF2B5EF4-FFF2-40B4-BE49-F238E27FC236}">
              <a16:creationId xmlns:a16="http://schemas.microsoft.com/office/drawing/2014/main" id="{BE9207E9-D3BC-4C44-910E-6F140CC7B55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1" name="Text Box 10">
          <a:extLst>
            <a:ext uri="{FF2B5EF4-FFF2-40B4-BE49-F238E27FC236}">
              <a16:creationId xmlns:a16="http://schemas.microsoft.com/office/drawing/2014/main" id="{692625D8-74FC-4E42-87BD-62B297BE7B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2" name="Text Box 4">
          <a:extLst>
            <a:ext uri="{FF2B5EF4-FFF2-40B4-BE49-F238E27FC236}">
              <a16:creationId xmlns:a16="http://schemas.microsoft.com/office/drawing/2014/main" id="{FB2DF3FA-189A-4C0E-A15C-6CA3933E1AA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3" name="Text Box 5">
          <a:extLst>
            <a:ext uri="{FF2B5EF4-FFF2-40B4-BE49-F238E27FC236}">
              <a16:creationId xmlns:a16="http://schemas.microsoft.com/office/drawing/2014/main" id="{23A14D0B-3406-4F58-B21D-1F9DFF1B305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4" name="Text Box 9">
          <a:extLst>
            <a:ext uri="{FF2B5EF4-FFF2-40B4-BE49-F238E27FC236}">
              <a16:creationId xmlns:a16="http://schemas.microsoft.com/office/drawing/2014/main" id="{E5C9124E-B85B-4576-8A6B-33DAACC03C0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5" name="Text Box 10">
          <a:extLst>
            <a:ext uri="{FF2B5EF4-FFF2-40B4-BE49-F238E27FC236}">
              <a16:creationId xmlns:a16="http://schemas.microsoft.com/office/drawing/2014/main" id="{C00BC797-A42F-456E-9E6D-98BCA41F78B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6" name="Text Box 4">
          <a:extLst>
            <a:ext uri="{FF2B5EF4-FFF2-40B4-BE49-F238E27FC236}">
              <a16:creationId xmlns:a16="http://schemas.microsoft.com/office/drawing/2014/main" id="{D44CC112-5B2A-4F5B-9CFC-41A6E794298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7" name="Text Box 5">
          <a:extLst>
            <a:ext uri="{FF2B5EF4-FFF2-40B4-BE49-F238E27FC236}">
              <a16:creationId xmlns:a16="http://schemas.microsoft.com/office/drawing/2014/main" id="{2FA94BF7-AF10-4C1A-B7AE-B6DA18BD0EC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8" name="Text Box 9">
          <a:extLst>
            <a:ext uri="{FF2B5EF4-FFF2-40B4-BE49-F238E27FC236}">
              <a16:creationId xmlns:a16="http://schemas.microsoft.com/office/drawing/2014/main" id="{BB6DDEF6-5B68-4787-8E58-6ACD04C0042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09" name="Text Box 10">
          <a:extLst>
            <a:ext uri="{FF2B5EF4-FFF2-40B4-BE49-F238E27FC236}">
              <a16:creationId xmlns:a16="http://schemas.microsoft.com/office/drawing/2014/main" id="{C3299D2B-C492-4C14-8E16-9D40F07742C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0" name="Text Box 4">
          <a:extLst>
            <a:ext uri="{FF2B5EF4-FFF2-40B4-BE49-F238E27FC236}">
              <a16:creationId xmlns:a16="http://schemas.microsoft.com/office/drawing/2014/main" id="{29336A52-5B97-44B1-B1F9-34F8039C9A5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1" name="Text Box 5">
          <a:extLst>
            <a:ext uri="{FF2B5EF4-FFF2-40B4-BE49-F238E27FC236}">
              <a16:creationId xmlns:a16="http://schemas.microsoft.com/office/drawing/2014/main" id="{3A750542-BA97-47F1-A9AE-7DE7859BAC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2" name="Text Box 9">
          <a:extLst>
            <a:ext uri="{FF2B5EF4-FFF2-40B4-BE49-F238E27FC236}">
              <a16:creationId xmlns:a16="http://schemas.microsoft.com/office/drawing/2014/main" id="{1022B724-6B3C-46B0-AB6F-8206088CFC5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3" name="Text Box 10">
          <a:extLst>
            <a:ext uri="{FF2B5EF4-FFF2-40B4-BE49-F238E27FC236}">
              <a16:creationId xmlns:a16="http://schemas.microsoft.com/office/drawing/2014/main" id="{5FFE7F38-9EC8-4385-86E7-84062631422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4" name="Text Box 4">
          <a:extLst>
            <a:ext uri="{FF2B5EF4-FFF2-40B4-BE49-F238E27FC236}">
              <a16:creationId xmlns:a16="http://schemas.microsoft.com/office/drawing/2014/main" id="{87673DB5-49BE-48F6-9082-B697EFA389E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5" name="Text Box 5">
          <a:extLst>
            <a:ext uri="{FF2B5EF4-FFF2-40B4-BE49-F238E27FC236}">
              <a16:creationId xmlns:a16="http://schemas.microsoft.com/office/drawing/2014/main" id="{13A096C2-9F36-4A18-8C0D-8FA631B6462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6" name="Text Box 9">
          <a:extLst>
            <a:ext uri="{FF2B5EF4-FFF2-40B4-BE49-F238E27FC236}">
              <a16:creationId xmlns:a16="http://schemas.microsoft.com/office/drawing/2014/main" id="{3CE3E770-BEB5-49B6-AC42-B6AC3BC647B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7" name="Text Box 10">
          <a:extLst>
            <a:ext uri="{FF2B5EF4-FFF2-40B4-BE49-F238E27FC236}">
              <a16:creationId xmlns:a16="http://schemas.microsoft.com/office/drawing/2014/main" id="{895A4813-58FA-48A0-9F6B-F866F51DB1B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8" name="Text Box 4">
          <a:extLst>
            <a:ext uri="{FF2B5EF4-FFF2-40B4-BE49-F238E27FC236}">
              <a16:creationId xmlns:a16="http://schemas.microsoft.com/office/drawing/2014/main" id="{96AF3D87-B97E-4EB5-A02E-B7517677A2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19" name="Text Box 5">
          <a:extLst>
            <a:ext uri="{FF2B5EF4-FFF2-40B4-BE49-F238E27FC236}">
              <a16:creationId xmlns:a16="http://schemas.microsoft.com/office/drawing/2014/main" id="{B18EA217-25C7-4E0B-BC8C-E10CDEC9CD5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0" name="Text Box 9">
          <a:extLst>
            <a:ext uri="{FF2B5EF4-FFF2-40B4-BE49-F238E27FC236}">
              <a16:creationId xmlns:a16="http://schemas.microsoft.com/office/drawing/2014/main" id="{A4D34DD5-E53D-482F-BEC7-711C5A1E4A2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1" name="Text Box 10">
          <a:extLst>
            <a:ext uri="{FF2B5EF4-FFF2-40B4-BE49-F238E27FC236}">
              <a16:creationId xmlns:a16="http://schemas.microsoft.com/office/drawing/2014/main" id="{5EFFF4A7-E007-438E-8881-068B7E0BB8A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2" name="Text Box 4">
          <a:extLst>
            <a:ext uri="{FF2B5EF4-FFF2-40B4-BE49-F238E27FC236}">
              <a16:creationId xmlns:a16="http://schemas.microsoft.com/office/drawing/2014/main" id="{6A615DC4-8C84-4904-96B7-D38B3942C5B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3" name="Text Box 5">
          <a:extLst>
            <a:ext uri="{FF2B5EF4-FFF2-40B4-BE49-F238E27FC236}">
              <a16:creationId xmlns:a16="http://schemas.microsoft.com/office/drawing/2014/main" id="{C5216429-B0C2-4A47-98DD-D33B5CA6731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4" name="Text Box 9">
          <a:extLst>
            <a:ext uri="{FF2B5EF4-FFF2-40B4-BE49-F238E27FC236}">
              <a16:creationId xmlns:a16="http://schemas.microsoft.com/office/drawing/2014/main" id="{F8C9ED1C-DC44-43A9-BF08-E2EDD131BF4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5" name="Text Box 10">
          <a:extLst>
            <a:ext uri="{FF2B5EF4-FFF2-40B4-BE49-F238E27FC236}">
              <a16:creationId xmlns:a16="http://schemas.microsoft.com/office/drawing/2014/main" id="{97347680-599B-4F43-8A36-582F82C611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6" name="Text Box 4">
          <a:extLst>
            <a:ext uri="{FF2B5EF4-FFF2-40B4-BE49-F238E27FC236}">
              <a16:creationId xmlns:a16="http://schemas.microsoft.com/office/drawing/2014/main" id="{34B25919-6F19-4381-AB1A-18FC4F14C46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7" name="Text Box 5">
          <a:extLst>
            <a:ext uri="{FF2B5EF4-FFF2-40B4-BE49-F238E27FC236}">
              <a16:creationId xmlns:a16="http://schemas.microsoft.com/office/drawing/2014/main" id="{82F66855-302B-4979-AB2A-9B689B8BD5E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8" name="Text Box 9">
          <a:extLst>
            <a:ext uri="{FF2B5EF4-FFF2-40B4-BE49-F238E27FC236}">
              <a16:creationId xmlns:a16="http://schemas.microsoft.com/office/drawing/2014/main" id="{4D172BF2-B791-49DB-ABD6-E2F95944BEE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29" name="Text Box 10">
          <a:extLst>
            <a:ext uri="{FF2B5EF4-FFF2-40B4-BE49-F238E27FC236}">
              <a16:creationId xmlns:a16="http://schemas.microsoft.com/office/drawing/2014/main" id="{4C46F67C-8FC3-4B4D-89F7-F9AA589D3AF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0" name="Text Box 4">
          <a:extLst>
            <a:ext uri="{FF2B5EF4-FFF2-40B4-BE49-F238E27FC236}">
              <a16:creationId xmlns:a16="http://schemas.microsoft.com/office/drawing/2014/main" id="{5CBA8CB5-E800-4C7B-8D8C-E2FFAB001AC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1" name="Text Box 5">
          <a:extLst>
            <a:ext uri="{FF2B5EF4-FFF2-40B4-BE49-F238E27FC236}">
              <a16:creationId xmlns:a16="http://schemas.microsoft.com/office/drawing/2014/main" id="{459726E8-E1BB-48A1-9FB6-00073BFBB68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2" name="Text Box 9">
          <a:extLst>
            <a:ext uri="{FF2B5EF4-FFF2-40B4-BE49-F238E27FC236}">
              <a16:creationId xmlns:a16="http://schemas.microsoft.com/office/drawing/2014/main" id="{A7D3C214-39EA-40DC-A49E-3948FEB946A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3" name="Text Box 10">
          <a:extLst>
            <a:ext uri="{FF2B5EF4-FFF2-40B4-BE49-F238E27FC236}">
              <a16:creationId xmlns:a16="http://schemas.microsoft.com/office/drawing/2014/main" id="{E17074EE-024B-4F29-A52C-F956111524F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4" name="Text Box 4">
          <a:extLst>
            <a:ext uri="{FF2B5EF4-FFF2-40B4-BE49-F238E27FC236}">
              <a16:creationId xmlns:a16="http://schemas.microsoft.com/office/drawing/2014/main" id="{27483BDA-0A8E-43A9-91DD-FA6AE72F6CF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5" name="Text Box 5">
          <a:extLst>
            <a:ext uri="{FF2B5EF4-FFF2-40B4-BE49-F238E27FC236}">
              <a16:creationId xmlns:a16="http://schemas.microsoft.com/office/drawing/2014/main" id="{63FB735C-9E46-4937-A4B7-CBEC8449DA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6" name="Text Box 9">
          <a:extLst>
            <a:ext uri="{FF2B5EF4-FFF2-40B4-BE49-F238E27FC236}">
              <a16:creationId xmlns:a16="http://schemas.microsoft.com/office/drawing/2014/main" id="{BD36DDD9-AA96-40C1-B65D-853405AD2B4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7" name="Text Box 10">
          <a:extLst>
            <a:ext uri="{FF2B5EF4-FFF2-40B4-BE49-F238E27FC236}">
              <a16:creationId xmlns:a16="http://schemas.microsoft.com/office/drawing/2014/main" id="{EA056E26-FCE8-4D7D-B508-0E3D98B8421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8" name="Text Box 4">
          <a:extLst>
            <a:ext uri="{FF2B5EF4-FFF2-40B4-BE49-F238E27FC236}">
              <a16:creationId xmlns:a16="http://schemas.microsoft.com/office/drawing/2014/main" id="{0DCFEF44-BEAF-48DF-93A0-7B728919472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39" name="Text Box 5">
          <a:extLst>
            <a:ext uri="{FF2B5EF4-FFF2-40B4-BE49-F238E27FC236}">
              <a16:creationId xmlns:a16="http://schemas.microsoft.com/office/drawing/2014/main" id="{0042D5B4-E1D0-44A9-9C1D-972681FF366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0" name="Text Box 9">
          <a:extLst>
            <a:ext uri="{FF2B5EF4-FFF2-40B4-BE49-F238E27FC236}">
              <a16:creationId xmlns:a16="http://schemas.microsoft.com/office/drawing/2014/main" id="{D27A458A-6D99-42CC-B1C8-E45ED17F706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1" name="Text Box 10">
          <a:extLst>
            <a:ext uri="{FF2B5EF4-FFF2-40B4-BE49-F238E27FC236}">
              <a16:creationId xmlns:a16="http://schemas.microsoft.com/office/drawing/2014/main" id="{51E8E6AB-310B-4046-98F2-E8EF3548BF4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2" name="Text Box 4">
          <a:extLst>
            <a:ext uri="{FF2B5EF4-FFF2-40B4-BE49-F238E27FC236}">
              <a16:creationId xmlns:a16="http://schemas.microsoft.com/office/drawing/2014/main" id="{CB55FE33-7C06-4027-8549-572B59A760C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3" name="Text Box 5">
          <a:extLst>
            <a:ext uri="{FF2B5EF4-FFF2-40B4-BE49-F238E27FC236}">
              <a16:creationId xmlns:a16="http://schemas.microsoft.com/office/drawing/2014/main" id="{7488E175-631E-42E0-BB1D-F1592E007C0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4" name="Text Box 9">
          <a:extLst>
            <a:ext uri="{FF2B5EF4-FFF2-40B4-BE49-F238E27FC236}">
              <a16:creationId xmlns:a16="http://schemas.microsoft.com/office/drawing/2014/main" id="{61478CDF-2AF7-4CE9-BA4B-C8A5D2FDA82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5" name="Text Box 10">
          <a:extLst>
            <a:ext uri="{FF2B5EF4-FFF2-40B4-BE49-F238E27FC236}">
              <a16:creationId xmlns:a16="http://schemas.microsoft.com/office/drawing/2014/main" id="{0C354AC1-49B4-4B7B-95D5-93EB8E3D9E7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6" name="Text Box 4">
          <a:extLst>
            <a:ext uri="{FF2B5EF4-FFF2-40B4-BE49-F238E27FC236}">
              <a16:creationId xmlns:a16="http://schemas.microsoft.com/office/drawing/2014/main" id="{DFD333D6-E289-43D3-AABD-BCCB36CB23E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7" name="Text Box 5">
          <a:extLst>
            <a:ext uri="{FF2B5EF4-FFF2-40B4-BE49-F238E27FC236}">
              <a16:creationId xmlns:a16="http://schemas.microsoft.com/office/drawing/2014/main" id="{1189C77F-037E-477C-B601-41CBE6A8AD5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8" name="Text Box 9">
          <a:extLst>
            <a:ext uri="{FF2B5EF4-FFF2-40B4-BE49-F238E27FC236}">
              <a16:creationId xmlns:a16="http://schemas.microsoft.com/office/drawing/2014/main" id="{5DB7E12B-0913-48DB-932C-A50F26FEFA4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49" name="Text Box 10">
          <a:extLst>
            <a:ext uri="{FF2B5EF4-FFF2-40B4-BE49-F238E27FC236}">
              <a16:creationId xmlns:a16="http://schemas.microsoft.com/office/drawing/2014/main" id="{3821D52C-902A-4B99-A6C1-097AC055E95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0" name="Text Box 4">
          <a:extLst>
            <a:ext uri="{FF2B5EF4-FFF2-40B4-BE49-F238E27FC236}">
              <a16:creationId xmlns:a16="http://schemas.microsoft.com/office/drawing/2014/main" id="{CD096254-9392-4FC4-87AE-BB5FD9CAA78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1" name="Text Box 5">
          <a:extLst>
            <a:ext uri="{FF2B5EF4-FFF2-40B4-BE49-F238E27FC236}">
              <a16:creationId xmlns:a16="http://schemas.microsoft.com/office/drawing/2014/main" id="{618EAE7F-7C1B-46DA-9297-48389FB58C9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2" name="Text Box 9">
          <a:extLst>
            <a:ext uri="{FF2B5EF4-FFF2-40B4-BE49-F238E27FC236}">
              <a16:creationId xmlns:a16="http://schemas.microsoft.com/office/drawing/2014/main" id="{A7CA09E7-4C93-4BE7-A1F4-F7E48A9BA3A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3" name="Text Box 10">
          <a:extLst>
            <a:ext uri="{FF2B5EF4-FFF2-40B4-BE49-F238E27FC236}">
              <a16:creationId xmlns:a16="http://schemas.microsoft.com/office/drawing/2014/main" id="{4E0BB2C8-6B5A-4746-B428-B473BA6708F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4" name="Text Box 4">
          <a:extLst>
            <a:ext uri="{FF2B5EF4-FFF2-40B4-BE49-F238E27FC236}">
              <a16:creationId xmlns:a16="http://schemas.microsoft.com/office/drawing/2014/main" id="{33CFA996-AC57-4ECD-9C38-770A3079F2F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5" name="Text Box 5">
          <a:extLst>
            <a:ext uri="{FF2B5EF4-FFF2-40B4-BE49-F238E27FC236}">
              <a16:creationId xmlns:a16="http://schemas.microsoft.com/office/drawing/2014/main" id="{AA05BE76-4EE8-44D0-9C70-8B9AA954C15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6" name="Text Box 9">
          <a:extLst>
            <a:ext uri="{FF2B5EF4-FFF2-40B4-BE49-F238E27FC236}">
              <a16:creationId xmlns:a16="http://schemas.microsoft.com/office/drawing/2014/main" id="{E76B932A-09F3-4C91-93BB-E413B5110E0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0"/>
    <xdr:sp macro="" textlink="">
      <xdr:nvSpPr>
        <xdr:cNvPr id="757" name="Text Box 10">
          <a:extLst>
            <a:ext uri="{FF2B5EF4-FFF2-40B4-BE49-F238E27FC236}">
              <a16:creationId xmlns:a16="http://schemas.microsoft.com/office/drawing/2014/main" id="{2AC6E263-D6C5-4D0A-B1D0-4E804CF5F2D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247</xdr:row>
      <xdr:rowOff>0</xdr:rowOff>
    </xdr:from>
    <xdr:ext cx="76200" cy="152401"/>
    <xdr:sp macro="" textlink="">
      <xdr:nvSpPr>
        <xdr:cNvPr id="758" name="Text Box 4">
          <a:extLst>
            <a:ext uri="{FF2B5EF4-FFF2-40B4-BE49-F238E27FC236}">
              <a16:creationId xmlns:a16="http://schemas.microsoft.com/office/drawing/2014/main" id="{66BA8113-9C88-489F-B6B5-A6EBF6DD66F1}"/>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247</xdr:row>
      <xdr:rowOff>0</xdr:rowOff>
    </xdr:from>
    <xdr:ext cx="76200" cy="152401"/>
    <xdr:sp macro="" textlink="">
      <xdr:nvSpPr>
        <xdr:cNvPr id="759" name="Text Box 5">
          <a:extLst>
            <a:ext uri="{FF2B5EF4-FFF2-40B4-BE49-F238E27FC236}">
              <a16:creationId xmlns:a16="http://schemas.microsoft.com/office/drawing/2014/main" id="{63886A99-475F-4CBA-8384-E624C9AE55DF}"/>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247</xdr:row>
      <xdr:rowOff>0</xdr:rowOff>
    </xdr:from>
    <xdr:ext cx="76200" cy="152401"/>
    <xdr:sp macro="" textlink="">
      <xdr:nvSpPr>
        <xdr:cNvPr id="760" name="Text Box 9">
          <a:extLst>
            <a:ext uri="{FF2B5EF4-FFF2-40B4-BE49-F238E27FC236}">
              <a16:creationId xmlns:a16="http://schemas.microsoft.com/office/drawing/2014/main" id="{DE6DA3FC-B3A9-4788-9BFB-07FB3F1AFF14}"/>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247</xdr:row>
      <xdr:rowOff>0</xdr:rowOff>
    </xdr:from>
    <xdr:ext cx="76200" cy="152401"/>
    <xdr:sp macro="" textlink="">
      <xdr:nvSpPr>
        <xdr:cNvPr id="761" name="Text Box 10">
          <a:extLst>
            <a:ext uri="{FF2B5EF4-FFF2-40B4-BE49-F238E27FC236}">
              <a16:creationId xmlns:a16="http://schemas.microsoft.com/office/drawing/2014/main" id="{EFE5AFB5-BEC4-4120-911D-5EF920F6822F}"/>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2" name="Text Box 4">
          <a:extLst>
            <a:ext uri="{FF2B5EF4-FFF2-40B4-BE49-F238E27FC236}">
              <a16:creationId xmlns:a16="http://schemas.microsoft.com/office/drawing/2014/main" id="{3BFE597E-CF69-47F9-844A-936504CE9C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3" name="Text Box 5">
          <a:extLst>
            <a:ext uri="{FF2B5EF4-FFF2-40B4-BE49-F238E27FC236}">
              <a16:creationId xmlns:a16="http://schemas.microsoft.com/office/drawing/2014/main" id="{576DCED2-185F-436E-81AB-08F9026DAFF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4" name="Text Box 9">
          <a:extLst>
            <a:ext uri="{FF2B5EF4-FFF2-40B4-BE49-F238E27FC236}">
              <a16:creationId xmlns:a16="http://schemas.microsoft.com/office/drawing/2014/main" id="{3817E116-F201-4AEB-9A08-DF0E67861F6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5" name="Text Box 10">
          <a:extLst>
            <a:ext uri="{FF2B5EF4-FFF2-40B4-BE49-F238E27FC236}">
              <a16:creationId xmlns:a16="http://schemas.microsoft.com/office/drawing/2014/main" id="{E4DAD51E-9562-4AD6-885B-FDC34BBEA03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6" name="Text Box 4">
          <a:extLst>
            <a:ext uri="{FF2B5EF4-FFF2-40B4-BE49-F238E27FC236}">
              <a16:creationId xmlns:a16="http://schemas.microsoft.com/office/drawing/2014/main" id="{EA003A37-1104-455C-AEB2-C428166C680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7" name="Text Box 5">
          <a:extLst>
            <a:ext uri="{FF2B5EF4-FFF2-40B4-BE49-F238E27FC236}">
              <a16:creationId xmlns:a16="http://schemas.microsoft.com/office/drawing/2014/main" id="{EE1C8E35-A04A-4BEE-B44F-17489BED7E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8" name="Text Box 9">
          <a:extLst>
            <a:ext uri="{FF2B5EF4-FFF2-40B4-BE49-F238E27FC236}">
              <a16:creationId xmlns:a16="http://schemas.microsoft.com/office/drawing/2014/main" id="{5B4AAC02-9F40-4239-812C-46F718BDF35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69" name="Text Box 4">
          <a:extLst>
            <a:ext uri="{FF2B5EF4-FFF2-40B4-BE49-F238E27FC236}">
              <a16:creationId xmlns:a16="http://schemas.microsoft.com/office/drawing/2014/main" id="{07165698-B975-4528-82CE-BDB0022F262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0" name="Text Box 5">
          <a:extLst>
            <a:ext uri="{FF2B5EF4-FFF2-40B4-BE49-F238E27FC236}">
              <a16:creationId xmlns:a16="http://schemas.microsoft.com/office/drawing/2014/main" id="{8E52BC36-AB1D-400F-B4F1-98CF69ACAFF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1" name="Text Box 9">
          <a:extLst>
            <a:ext uri="{FF2B5EF4-FFF2-40B4-BE49-F238E27FC236}">
              <a16:creationId xmlns:a16="http://schemas.microsoft.com/office/drawing/2014/main" id="{77DF54CC-C448-4C08-9BCD-886A5C75B70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2" name="Text Box 10">
          <a:extLst>
            <a:ext uri="{FF2B5EF4-FFF2-40B4-BE49-F238E27FC236}">
              <a16:creationId xmlns:a16="http://schemas.microsoft.com/office/drawing/2014/main" id="{2FFF912C-AEAD-4D24-842D-32976AC424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3" name="Text Box 4">
          <a:extLst>
            <a:ext uri="{FF2B5EF4-FFF2-40B4-BE49-F238E27FC236}">
              <a16:creationId xmlns:a16="http://schemas.microsoft.com/office/drawing/2014/main" id="{217001E8-8FBD-4814-BA9B-4C560643F5E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4" name="Text Box 5">
          <a:extLst>
            <a:ext uri="{FF2B5EF4-FFF2-40B4-BE49-F238E27FC236}">
              <a16:creationId xmlns:a16="http://schemas.microsoft.com/office/drawing/2014/main" id="{19F757DC-433F-47AD-8970-B5F11C0DD80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5" name="Text Box 9">
          <a:extLst>
            <a:ext uri="{FF2B5EF4-FFF2-40B4-BE49-F238E27FC236}">
              <a16:creationId xmlns:a16="http://schemas.microsoft.com/office/drawing/2014/main" id="{8179E20A-C2EF-4C43-B0CC-19848F559E9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6" name="Text Box 4">
          <a:extLst>
            <a:ext uri="{FF2B5EF4-FFF2-40B4-BE49-F238E27FC236}">
              <a16:creationId xmlns:a16="http://schemas.microsoft.com/office/drawing/2014/main" id="{230D3A8A-5FD5-4975-9F39-C1CD1B43911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7" name="Text Box 5">
          <a:extLst>
            <a:ext uri="{FF2B5EF4-FFF2-40B4-BE49-F238E27FC236}">
              <a16:creationId xmlns:a16="http://schemas.microsoft.com/office/drawing/2014/main" id="{6D83B542-B288-4DD3-9509-3F6669ED8CD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8" name="Text Box 9">
          <a:extLst>
            <a:ext uri="{FF2B5EF4-FFF2-40B4-BE49-F238E27FC236}">
              <a16:creationId xmlns:a16="http://schemas.microsoft.com/office/drawing/2014/main" id="{1A22076B-FC53-4EC1-B29D-BB9DBBE012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79" name="Text Box 4">
          <a:extLst>
            <a:ext uri="{FF2B5EF4-FFF2-40B4-BE49-F238E27FC236}">
              <a16:creationId xmlns:a16="http://schemas.microsoft.com/office/drawing/2014/main" id="{71F41028-F4EF-458F-AC37-C35DE5C6B8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0" name="Text Box 4">
          <a:extLst>
            <a:ext uri="{FF2B5EF4-FFF2-40B4-BE49-F238E27FC236}">
              <a16:creationId xmlns:a16="http://schemas.microsoft.com/office/drawing/2014/main" id="{A1A94116-02E9-4B21-BF8B-9232355A4A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1" name="Text Box 4">
          <a:extLst>
            <a:ext uri="{FF2B5EF4-FFF2-40B4-BE49-F238E27FC236}">
              <a16:creationId xmlns:a16="http://schemas.microsoft.com/office/drawing/2014/main" id="{77345FA2-FCF8-4B13-9F65-2C9827F3290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2" name="Text Box 5">
          <a:extLst>
            <a:ext uri="{FF2B5EF4-FFF2-40B4-BE49-F238E27FC236}">
              <a16:creationId xmlns:a16="http://schemas.microsoft.com/office/drawing/2014/main" id="{9A95B0FA-1B7F-416B-8888-AEEDCBDAF1C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3" name="Text Box 9">
          <a:extLst>
            <a:ext uri="{FF2B5EF4-FFF2-40B4-BE49-F238E27FC236}">
              <a16:creationId xmlns:a16="http://schemas.microsoft.com/office/drawing/2014/main" id="{4BA40196-BE5F-4A60-BB81-09260D524D8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4" name="Text Box 10">
          <a:extLst>
            <a:ext uri="{FF2B5EF4-FFF2-40B4-BE49-F238E27FC236}">
              <a16:creationId xmlns:a16="http://schemas.microsoft.com/office/drawing/2014/main" id="{DD0DCB25-9985-491D-A33D-206BD0137CD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5" name="Text Box 4">
          <a:extLst>
            <a:ext uri="{FF2B5EF4-FFF2-40B4-BE49-F238E27FC236}">
              <a16:creationId xmlns:a16="http://schemas.microsoft.com/office/drawing/2014/main" id="{F2102E84-219F-4F68-8A10-40B60219EEF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6" name="Text Box 5">
          <a:extLst>
            <a:ext uri="{FF2B5EF4-FFF2-40B4-BE49-F238E27FC236}">
              <a16:creationId xmlns:a16="http://schemas.microsoft.com/office/drawing/2014/main" id="{C5D0D5CD-CDED-4806-839C-7D6006CD204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7" name="Text Box 9">
          <a:extLst>
            <a:ext uri="{FF2B5EF4-FFF2-40B4-BE49-F238E27FC236}">
              <a16:creationId xmlns:a16="http://schemas.microsoft.com/office/drawing/2014/main" id="{0F281705-E324-4BE0-94DA-55847E26A9C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8" name="Text Box 10">
          <a:extLst>
            <a:ext uri="{FF2B5EF4-FFF2-40B4-BE49-F238E27FC236}">
              <a16:creationId xmlns:a16="http://schemas.microsoft.com/office/drawing/2014/main" id="{34B6EB48-2163-491D-A445-D2A9174430D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89" name="Text Box 4">
          <a:extLst>
            <a:ext uri="{FF2B5EF4-FFF2-40B4-BE49-F238E27FC236}">
              <a16:creationId xmlns:a16="http://schemas.microsoft.com/office/drawing/2014/main" id="{5A5D5996-64FC-43A8-834D-8724CC8226F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0" name="Text Box 5">
          <a:extLst>
            <a:ext uri="{FF2B5EF4-FFF2-40B4-BE49-F238E27FC236}">
              <a16:creationId xmlns:a16="http://schemas.microsoft.com/office/drawing/2014/main" id="{1CEE4761-E205-475C-A59C-4E6C21B579D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1" name="Text Box 9">
          <a:extLst>
            <a:ext uri="{FF2B5EF4-FFF2-40B4-BE49-F238E27FC236}">
              <a16:creationId xmlns:a16="http://schemas.microsoft.com/office/drawing/2014/main" id="{791DB75A-DFD6-4D71-8E44-3CD6965F6D9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2" name="Text Box 10">
          <a:extLst>
            <a:ext uri="{FF2B5EF4-FFF2-40B4-BE49-F238E27FC236}">
              <a16:creationId xmlns:a16="http://schemas.microsoft.com/office/drawing/2014/main" id="{1330D387-9645-4F60-91BE-DEAD28812AC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3" name="Text Box 4">
          <a:extLst>
            <a:ext uri="{FF2B5EF4-FFF2-40B4-BE49-F238E27FC236}">
              <a16:creationId xmlns:a16="http://schemas.microsoft.com/office/drawing/2014/main" id="{BD6319EE-5BE8-49F6-8842-29DF357114B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4" name="Text Box 5">
          <a:extLst>
            <a:ext uri="{FF2B5EF4-FFF2-40B4-BE49-F238E27FC236}">
              <a16:creationId xmlns:a16="http://schemas.microsoft.com/office/drawing/2014/main" id="{2E153601-5980-4CCD-A75D-D2D19A2708F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5" name="Text Box 9">
          <a:extLst>
            <a:ext uri="{FF2B5EF4-FFF2-40B4-BE49-F238E27FC236}">
              <a16:creationId xmlns:a16="http://schemas.microsoft.com/office/drawing/2014/main" id="{8FE81B34-7265-4F96-829A-7F29551E30A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6" name="Text Box 10">
          <a:extLst>
            <a:ext uri="{FF2B5EF4-FFF2-40B4-BE49-F238E27FC236}">
              <a16:creationId xmlns:a16="http://schemas.microsoft.com/office/drawing/2014/main" id="{025A7F6A-53A3-4C53-85B8-D95AA61AEE7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7" name="Text Box 4">
          <a:extLst>
            <a:ext uri="{FF2B5EF4-FFF2-40B4-BE49-F238E27FC236}">
              <a16:creationId xmlns:a16="http://schemas.microsoft.com/office/drawing/2014/main" id="{20EB024B-7CB8-42B7-8772-6A6306D6C58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8" name="Text Box 5">
          <a:extLst>
            <a:ext uri="{FF2B5EF4-FFF2-40B4-BE49-F238E27FC236}">
              <a16:creationId xmlns:a16="http://schemas.microsoft.com/office/drawing/2014/main" id="{DBAAB711-6EB3-4660-8248-A7BEB2813D9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799" name="Text Box 9">
          <a:extLst>
            <a:ext uri="{FF2B5EF4-FFF2-40B4-BE49-F238E27FC236}">
              <a16:creationId xmlns:a16="http://schemas.microsoft.com/office/drawing/2014/main" id="{00074B5E-9E32-4D53-8524-CC122F57C81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0" name="Text Box 10">
          <a:extLst>
            <a:ext uri="{FF2B5EF4-FFF2-40B4-BE49-F238E27FC236}">
              <a16:creationId xmlns:a16="http://schemas.microsoft.com/office/drawing/2014/main" id="{80A0E17C-8DDB-43D8-B9F2-0F4748F4B9E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1" name="Text Box 4">
          <a:extLst>
            <a:ext uri="{FF2B5EF4-FFF2-40B4-BE49-F238E27FC236}">
              <a16:creationId xmlns:a16="http://schemas.microsoft.com/office/drawing/2014/main" id="{22F897F7-5519-490A-B008-0B64FE275B7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2" name="Text Box 5">
          <a:extLst>
            <a:ext uri="{FF2B5EF4-FFF2-40B4-BE49-F238E27FC236}">
              <a16:creationId xmlns:a16="http://schemas.microsoft.com/office/drawing/2014/main" id="{EB04C5B3-61DC-4DC7-B0E5-0DDC9CEC270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3" name="Text Box 9">
          <a:extLst>
            <a:ext uri="{FF2B5EF4-FFF2-40B4-BE49-F238E27FC236}">
              <a16:creationId xmlns:a16="http://schemas.microsoft.com/office/drawing/2014/main" id="{F938BC55-11BD-4584-8CE4-E523091AF98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4" name="Text Box 10">
          <a:extLst>
            <a:ext uri="{FF2B5EF4-FFF2-40B4-BE49-F238E27FC236}">
              <a16:creationId xmlns:a16="http://schemas.microsoft.com/office/drawing/2014/main" id="{514047A8-6004-4BE4-9E56-FAC3B57802E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5" name="Text Box 4">
          <a:extLst>
            <a:ext uri="{FF2B5EF4-FFF2-40B4-BE49-F238E27FC236}">
              <a16:creationId xmlns:a16="http://schemas.microsoft.com/office/drawing/2014/main" id="{721553B6-C1BC-4673-87D2-59D67E7063C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6" name="Text Box 5">
          <a:extLst>
            <a:ext uri="{FF2B5EF4-FFF2-40B4-BE49-F238E27FC236}">
              <a16:creationId xmlns:a16="http://schemas.microsoft.com/office/drawing/2014/main" id="{C964B6B1-6062-4CDE-8581-8D1D8811926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7" name="Text Box 9">
          <a:extLst>
            <a:ext uri="{FF2B5EF4-FFF2-40B4-BE49-F238E27FC236}">
              <a16:creationId xmlns:a16="http://schemas.microsoft.com/office/drawing/2014/main" id="{D36674DC-F58E-4C6A-8AB6-2DD4F535E41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8" name="Text Box 10">
          <a:extLst>
            <a:ext uri="{FF2B5EF4-FFF2-40B4-BE49-F238E27FC236}">
              <a16:creationId xmlns:a16="http://schemas.microsoft.com/office/drawing/2014/main" id="{83509655-EB23-407D-A654-2BE1CFAD83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09" name="Text Box 4">
          <a:extLst>
            <a:ext uri="{FF2B5EF4-FFF2-40B4-BE49-F238E27FC236}">
              <a16:creationId xmlns:a16="http://schemas.microsoft.com/office/drawing/2014/main" id="{F4F515EA-6377-44CB-B9E0-19A694D54C7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0" name="Text Box 5">
          <a:extLst>
            <a:ext uri="{FF2B5EF4-FFF2-40B4-BE49-F238E27FC236}">
              <a16:creationId xmlns:a16="http://schemas.microsoft.com/office/drawing/2014/main" id="{9D1DA53B-4B92-4D1B-9442-44D6D1F2F70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1" name="Text Box 9">
          <a:extLst>
            <a:ext uri="{FF2B5EF4-FFF2-40B4-BE49-F238E27FC236}">
              <a16:creationId xmlns:a16="http://schemas.microsoft.com/office/drawing/2014/main" id="{A0521432-0454-4935-B624-74F699259BF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2" name="Text Box 10">
          <a:extLst>
            <a:ext uri="{FF2B5EF4-FFF2-40B4-BE49-F238E27FC236}">
              <a16:creationId xmlns:a16="http://schemas.microsoft.com/office/drawing/2014/main" id="{FDD983C7-5571-4A8C-ABB6-A0BCDB6A402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3" name="Text Box 4">
          <a:extLst>
            <a:ext uri="{FF2B5EF4-FFF2-40B4-BE49-F238E27FC236}">
              <a16:creationId xmlns:a16="http://schemas.microsoft.com/office/drawing/2014/main" id="{F75997AF-E559-4252-B34A-322044566B5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4" name="Text Box 5">
          <a:extLst>
            <a:ext uri="{FF2B5EF4-FFF2-40B4-BE49-F238E27FC236}">
              <a16:creationId xmlns:a16="http://schemas.microsoft.com/office/drawing/2014/main" id="{B5307BA6-3D6E-46F6-8ABF-6F1DEE94EAF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5" name="Text Box 9">
          <a:extLst>
            <a:ext uri="{FF2B5EF4-FFF2-40B4-BE49-F238E27FC236}">
              <a16:creationId xmlns:a16="http://schemas.microsoft.com/office/drawing/2014/main" id="{4CD31FBF-5FBA-4FE0-A1CE-712CBF003F8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6" name="Text Box 10">
          <a:extLst>
            <a:ext uri="{FF2B5EF4-FFF2-40B4-BE49-F238E27FC236}">
              <a16:creationId xmlns:a16="http://schemas.microsoft.com/office/drawing/2014/main" id="{69B5691D-A617-4A99-930E-6FEEAA8DAA2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7" name="Text Box 4">
          <a:extLst>
            <a:ext uri="{FF2B5EF4-FFF2-40B4-BE49-F238E27FC236}">
              <a16:creationId xmlns:a16="http://schemas.microsoft.com/office/drawing/2014/main" id="{169E1EFF-49DF-4911-84C9-E2AB5CF879B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8" name="Text Box 5">
          <a:extLst>
            <a:ext uri="{FF2B5EF4-FFF2-40B4-BE49-F238E27FC236}">
              <a16:creationId xmlns:a16="http://schemas.microsoft.com/office/drawing/2014/main" id="{ABE96B12-0CC3-4289-AB3E-615D8A16AFB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19" name="Text Box 9">
          <a:extLst>
            <a:ext uri="{FF2B5EF4-FFF2-40B4-BE49-F238E27FC236}">
              <a16:creationId xmlns:a16="http://schemas.microsoft.com/office/drawing/2014/main" id="{D54A8110-CB85-4024-B2BA-1C09406ED1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0" name="Text Box 10">
          <a:extLst>
            <a:ext uri="{FF2B5EF4-FFF2-40B4-BE49-F238E27FC236}">
              <a16:creationId xmlns:a16="http://schemas.microsoft.com/office/drawing/2014/main" id="{D2919BE7-E5F8-408C-B540-5C59B9AE6A4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1" name="Text Box 4">
          <a:extLst>
            <a:ext uri="{FF2B5EF4-FFF2-40B4-BE49-F238E27FC236}">
              <a16:creationId xmlns:a16="http://schemas.microsoft.com/office/drawing/2014/main" id="{454EE432-AEDF-425B-8035-CE175B1203D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2" name="Text Box 5">
          <a:extLst>
            <a:ext uri="{FF2B5EF4-FFF2-40B4-BE49-F238E27FC236}">
              <a16:creationId xmlns:a16="http://schemas.microsoft.com/office/drawing/2014/main" id="{A4DD09EF-CDBC-409C-8240-3523B6B14FA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3" name="Text Box 9">
          <a:extLst>
            <a:ext uri="{FF2B5EF4-FFF2-40B4-BE49-F238E27FC236}">
              <a16:creationId xmlns:a16="http://schemas.microsoft.com/office/drawing/2014/main" id="{D50AA6CF-9AD5-4185-9C41-0238DA1477E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4" name="Text Box 10">
          <a:extLst>
            <a:ext uri="{FF2B5EF4-FFF2-40B4-BE49-F238E27FC236}">
              <a16:creationId xmlns:a16="http://schemas.microsoft.com/office/drawing/2014/main" id="{841671A2-FC89-4D4A-9411-BA2A4ADD13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5" name="Text Box 4">
          <a:extLst>
            <a:ext uri="{FF2B5EF4-FFF2-40B4-BE49-F238E27FC236}">
              <a16:creationId xmlns:a16="http://schemas.microsoft.com/office/drawing/2014/main" id="{67A0B765-A80D-4549-A6F1-2ECEBD2F7CC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6" name="Text Box 5">
          <a:extLst>
            <a:ext uri="{FF2B5EF4-FFF2-40B4-BE49-F238E27FC236}">
              <a16:creationId xmlns:a16="http://schemas.microsoft.com/office/drawing/2014/main" id="{5BAFB276-A016-49FB-84C9-FF22985B805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7" name="Text Box 9">
          <a:extLst>
            <a:ext uri="{FF2B5EF4-FFF2-40B4-BE49-F238E27FC236}">
              <a16:creationId xmlns:a16="http://schemas.microsoft.com/office/drawing/2014/main" id="{F65E10A1-E943-48D9-8B43-95E83F2190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8" name="Text Box 10">
          <a:extLst>
            <a:ext uri="{FF2B5EF4-FFF2-40B4-BE49-F238E27FC236}">
              <a16:creationId xmlns:a16="http://schemas.microsoft.com/office/drawing/2014/main" id="{5EC3AD0D-6178-480C-965E-53254D4B88E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29" name="Text Box 4">
          <a:extLst>
            <a:ext uri="{FF2B5EF4-FFF2-40B4-BE49-F238E27FC236}">
              <a16:creationId xmlns:a16="http://schemas.microsoft.com/office/drawing/2014/main" id="{E2B45223-6212-4893-BBEE-227F1FBBB3C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0" name="Text Box 5">
          <a:extLst>
            <a:ext uri="{FF2B5EF4-FFF2-40B4-BE49-F238E27FC236}">
              <a16:creationId xmlns:a16="http://schemas.microsoft.com/office/drawing/2014/main" id="{9B717F3B-D5C2-4F3C-84D4-1F1B6AC6F5C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1" name="Text Box 9">
          <a:extLst>
            <a:ext uri="{FF2B5EF4-FFF2-40B4-BE49-F238E27FC236}">
              <a16:creationId xmlns:a16="http://schemas.microsoft.com/office/drawing/2014/main" id="{FF0204B9-FA1F-4AD1-95D5-2EC881E89FE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2" name="Text Box 10">
          <a:extLst>
            <a:ext uri="{FF2B5EF4-FFF2-40B4-BE49-F238E27FC236}">
              <a16:creationId xmlns:a16="http://schemas.microsoft.com/office/drawing/2014/main" id="{F69AFE7D-52BF-4E96-8159-780D1AB1B2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3" name="Text Box 4">
          <a:extLst>
            <a:ext uri="{FF2B5EF4-FFF2-40B4-BE49-F238E27FC236}">
              <a16:creationId xmlns:a16="http://schemas.microsoft.com/office/drawing/2014/main" id="{568AB51F-57C2-40A5-9079-E9247C2257A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4" name="Text Box 5">
          <a:extLst>
            <a:ext uri="{FF2B5EF4-FFF2-40B4-BE49-F238E27FC236}">
              <a16:creationId xmlns:a16="http://schemas.microsoft.com/office/drawing/2014/main" id="{FC0C3EA9-EB6C-4EBA-B77D-0AC6EBFC6D3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5" name="Text Box 9">
          <a:extLst>
            <a:ext uri="{FF2B5EF4-FFF2-40B4-BE49-F238E27FC236}">
              <a16:creationId xmlns:a16="http://schemas.microsoft.com/office/drawing/2014/main" id="{CFE3DD16-B01C-4F9A-9B4F-33492D72D5E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6" name="Text Box 10">
          <a:extLst>
            <a:ext uri="{FF2B5EF4-FFF2-40B4-BE49-F238E27FC236}">
              <a16:creationId xmlns:a16="http://schemas.microsoft.com/office/drawing/2014/main" id="{8453F9EA-D059-4C2F-A69E-2B7F57271C3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7" name="Text Box 4">
          <a:extLst>
            <a:ext uri="{FF2B5EF4-FFF2-40B4-BE49-F238E27FC236}">
              <a16:creationId xmlns:a16="http://schemas.microsoft.com/office/drawing/2014/main" id="{D854FF2C-F6AC-4869-A1C3-DB924801A4B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8" name="Text Box 5">
          <a:extLst>
            <a:ext uri="{FF2B5EF4-FFF2-40B4-BE49-F238E27FC236}">
              <a16:creationId xmlns:a16="http://schemas.microsoft.com/office/drawing/2014/main" id="{2668C788-8B62-4E5E-B1CD-3B7DD8D851D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39" name="Text Box 9">
          <a:extLst>
            <a:ext uri="{FF2B5EF4-FFF2-40B4-BE49-F238E27FC236}">
              <a16:creationId xmlns:a16="http://schemas.microsoft.com/office/drawing/2014/main" id="{C8406F5B-6B44-439F-B14F-7D22F83E067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0" name="Text Box 10">
          <a:extLst>
            <a:ext uri="{FF2B5EF4-FFF2-40B4-BE49-F238E27FC236}">
              <a16:creationId xmlns:a16="http://schemas.microsoft.com/office/drawing/2014/main" id="{87CDAC8D-C3AB-4E2B-A24B-26AACE1F22C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1" name="Text Box 4">
          <a:extLst>
            <a:ext uri="{FF2B5EF4-FFF2-40B4-BE49-F238E27FC236}">
              <a16:creationId xmlns:a16="http://schemas.microsoft.com/office/drawing/2014/main" id="{6F8AE912-65DE-41E3-8308-8CDD85FA749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2" name="Text Box 5">
          <a:extLst>
            <a:ext uri="{FF2B5EF4-FFF2-40B4-BE49-F238E27FC236}">
              <a16:creationId xmlns:a16="http://schemas.microsoft.com/office/drawing/2014/main" id="{34A96AAA-8F56-40E0-A3A0-23D7ACF030E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3" name="Text Box 9">
          <a:extLst>
            <a:ext uri="{FF2B5EF4-FFF2-40B4-BE49-F238E27FC236}">
              <a16:creationId xmlns:a16="http://schemas.microsoft.com/office/drawing/2014/main" id="{B860E571-98A7-44DC-908D-76D844DAD4F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4" name="Text Box 10">
          <a:extLst>
            <a:ext uri="{FF2B5EF4-FFF2-40B4-BE49-F238E27FC236}">
              <a16:creationId xmlns:a16="http://schemas.microsoft.com/office/drawing/2014/main" id="{63C2447F-14C5-4BE6-B769-BB371B7BE2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5" name="Text Box 4">
          <a:extLst>
            <a:ext uri="{FF2B5EF4-FFF2-40B4-BE49-F238E27FC236}">
              <a16:creationId xmlns:a16="http://schemas.microsoft.com/office/drawing/2014/main" id="{F0D971C0-42E9-46A4-9247-F812475F663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6" name="Text Box 5">
          <a:extLst>
            <a:ext uri="{FF2B5EF4-FFF2-40B4-BE49-F238E27FC236}">
              <a16:creationId xmlns:a16="http://schemas.microsoft.com/office/drawing/2014/main" id="{7C77598E-9EFF-42D9-A47E-AF8651517A2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7" name="Text Box 9">
          <a:extLst>
            <a:ext uri="{FF2B5EF4-FFF2-40B4-BE49-F238E27FC236}">
              <a16:creationId xmlns:a16="http://schemas.microsoft.com/office/drawing/2014/main" id="{F67CF127-EF6D-4808-9202-81604D7ADE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8" name="Text Box 10">
          <a:extLst>
            <a:ext uri="{FF2B5EF4-FFF2-40B4-BE49-F238E27FC236}">
              <a16:creationId xmlns:a16="http://schemas.microsoft.com/office/drawing/2014/main" id="{67B42AB1-AEAE-44AC-BAD4-CF8D28AA1ED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49" name="Text Box 4">
          <a:extLst>
            <a:ext uri="{FF2B5EF4-FFF2-40B4-BE49-F238E27FC236}">
              <a16:creationId xmlns:a16="http://schemas.microsoft.com/office/drawing/2014/main" id="{074F795F-11EF-4582-966B-89108D92927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0" name="Text Box 5">
          <a:extLst>
            <a:ext uri="{FF2B5EF4-FFF2-40B4-BE49-F238E27FC236}">
              <a16:creationId xmlns:a16="http://schemas.microsoft.com/office/drawing/2014/main" id="{5B586913-0F50-40FF-8F32-306C70DE0BE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1" name="Text Box 9">
          <a:extLst>
            <a:ext uri="{FF2B5EF4-FFF2-40B4-BE49-F238E27FC236}">
              <a16:creationId xmlns:a16="http://schemas.microsoft.com/office/drawing/2014/main" id="{2AD797C5-F3AE-4B3E-ABAA-22081D5C83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2" name="Text Box 10">
          <a:extLst>
            <a:ext uri="{FF2B5EF4-FFF2-40B4-BE49-F238E27FC236}">
              <a16:creationId xmlns:a16="http://schemas.microsoft.com/office/drawing/2014/main" id="{DA475EAE-4788-49EA-9FA2-5BF2FC31173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853" name="Text Box 4">
          <a:extLst>
            <a:ext uri="{FF2B5EF4-FFF2-40B4-BE49-F238E27FC236}">
              <a16:creationId xmlns:a16="http://schemas.microsoft.com/office/drawing/2014/main" id="{0AB86036-A68B-4D51-AF51-CC0BEA9B7647}"/>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854" name="Text Box 5">
          <a:extLst>
            <a:ext uri="{FF2B5EF4-FFF2-40B4-BE49-F238E27FC236}">
              <a16:creationId xmlns:a16="http://schemas.microsoft.com/office/drawing/2014/main" id="{6E63864C-6698-4852-B009-57687AF05B9C}"/>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855" name="Text Box 9">
          <a:extLst>
            <a:ext uri="{FF2B5EF4-FFF2-40B4-BE49-F238E27FC236}">
              <a16:creationId xmlns:a16="http://schemas.microsoft.com/office/drawing/2014/main" id="{068D4AF1-3138-4EE4-9FC2-2EF660165761}"/>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856" name="Text Box 10">
          <a:extLst>
            <a:ext uri="{FF2B5EF4-FFF2-40B4-BE49-F238E27FC236}">
              <a16:creationId xmlns:a16="http://schemas.microsoft.com/office/drawing/2014/main" id="{E99B2E83-7244-4036-8965-7E361AA8138B}"/>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7" name="Text Box 4">
          <a:extLst>
            <a:ext uri="{FF2B5EF4-FFF2-40B4-BE49-F238E27FC236}">
              <a16:creationId xmlns:a16="http://schemas.microsoft.com/office/drawing/2014/main" id="{8639166C-B2D4-4676-9896-C778EEC3D6D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8" name="Text Box 5">
          <a:extLst>
            <a:ext uri="{FF2B5EF4-FFF2-40B4-BE49-F238E27FC236}">
              <a16:creationId xmlns:a16="http://schemas.microsoft.com/office/drawing/2014/main" id="{ACD7E600-27D3-4207-A113-986E08F0025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59" name="Text Box 9">
          <a:extLst>
            <a:ext uri="{FF2B5EF4-FFF2-40B4-BE49-F238E27FC236}">
              <a16:creationId xmlns:a16="http://schemas.microsoft.com/office/drawing/2014/main" id="{4A49285D-322D-4A95-A9B6-07D23B38736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0" name="Text Box 10">
          <a:extLst>
            <a:ext uri="{FF2B5EF4-FFF2-40B4-BE49-F238E27FC236}">
              <a16:creationId xmlns:a16="http://schemas.microsoft.com/office/drawing/2014/main" id="{5ECD32F3-C75F-4BCC-82CE-F4DCBD014FB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1" name="Text Box 4">
          <a:extLst>
            <a:ext uri="{FF2B5EF4-FFF2-40B4-BE49-F238E27FC236}">
              <a16:creationId xmlns:a16="http://schemas.microsoft.com/office/drawing/2014/main" id="{12DC4D64-88D7-471C-A3CC-B7F804D3F9F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2" name="Text Box 5">
          <a:extLst>
            <a:ext uri="{FF2B5EF4-FFF2-40B4-BE49-F238E27FC236}">
              <a16:creationId xmlns:a16="http://schemas.microsoft.com/office/drawing/2014/main" id="{F87BD8A5-DD78-4BF9-BF37-5AA129B8372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3" name="Text Box 9">
          <a:extLst>
            <a:ext uri="{FF2B5EF4-FFF2-40B4-BE49-F238E27FC236}">
              <a16:creationId xmlns:a16="http://schemas.microsoft.com/office/drawing/2014/main" id="{8C309A8B-049D-4B2D-B128-CC46BD80743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4" name="Text Box 4">
          <a:extLst>
            <a:ext uri="{FF2B5EF4-FFF2-40B4-BE49-F238E27FC236}">
              <a16:creationId xmlns:a16="http://schemas.microsoft.com/office/drawing/2014/main" id="{F34D21D3-33BA-433F-B63F-585E14C409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5" name="Text Box 5">
          <a:extLst>
            <a:ext uri="{FF2B5EF4-FFF2-40B4-BE49-F238E27FC236}">
              <a16:creationId xmlns:a16="http://schemas.microsoft.com/office/drawing/2014/main" id="{56228DE3-EDCB-4301-9B48-F0AE7793069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6" name="Text Box 9">
          <a:extLst>
            <a:ext uri="{FF2B5EF4-FFF2-40B4-BE49-F238E27FC236}">
              <a16:creationId xmlns:a16="http://schemas.microsoft.com/office/drawing/2014/main" id="{31A2C354-3FAC-4900-94B9-1ACDECA4733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7" name="Text Box 10">
          <a:extLst>
            <a:ext uri="{FF2B5EF4-FFF2-40B4-BE49-F238E27FC236}">
              <a16:creationId xmlns:a16="http://schemas.microsoft.com/office/drawing/2014/main" id="{F0164344-DF56-46A5-9342-D1176FC2291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8" name="Text Box 4">
          <a:extLst>
            <a:ext uri="{FF2B5EF4-FFF2-40B4-BE49-F238E27FC236}">
              <a16:creationId xmlns:a16="http://schemas.microsoft.com/office/drawing/2014/main" id="{D0871F3D-74BD-48C2-96B9-3C716E83C33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69" name="Text Box 5">
          <a:extLst>
            <a:ext uri="{FF2B5EF4-FFF2-40B4-BE49-F238E27FC236}">
              <a16:creationId xmlns:a16="http://schemas.microsoft.com/office/drawing/2014/main" id="{AFB1A851-7367-4D0E-ACE4-20F65010EBC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0" name="Text Box 9">
          <a:extLst>
            <a:ext uri="{FF2B5EF4-FFF2-40B4-BE49-F238E27FC236}">
              <a16:creationId xmlns:a16="http://schemas.microsoft.com/office/drawing/2014/main" id="{D41C1C3A-5CA0-473F-B625-154C8349875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1" name="Text Box 4">
          <a:extLst>
            <a:ext uri="{FF2B5EF4-FFF2-40B4-BE49-F238E27FC236}">
              <a16:creationId xmlns:a16="http://schemas.microsoft.com/office/drawing/2014/main" id="{9516CCE4-2955-4615-B37B-8445B162D98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2" name="Text Box 5">
          <a:extLst>
            <a:ext uri="{FF2B5EF4-FFF2-40B4-BE49-F238E27FC236}">
              <a16:creationId xmlns:a16="http://schemas.microsoft.com/office/drawing/2014/main" id="{40ED1B06-A571-48B9-8973-BF428EDB7D9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3" name="Text Box 9">
          <a:extLst>
            <a:ext uri="{FF2B5EF4-FFF2-40B4-BE49-F238E27FC236}">
              <a16:creationId xmlns:a16="http://schemas.microsoft.com/office/drawing/2014/main" id="{B46BBEF7-7207-4D22-A840-DE51DF7C589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4" name="Text Box 4">
          <a:extLst>
            <a:ext uri="{FF2B5EF4-FFF2-40B4-BE49-F238E27FC236}">
              <a16:creationId xmlns:a16="http://schemas.microsoft.com/office/drawing/2014/main" id="{9DB4451F-03F1-40B2-BEEE-8D330C325DB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5" name="Text Box 4">
          <a:extLst>
            <a:ext uri="{FF2B5EF4-FFF2-40B4-BE49-F238E27FC236}">
              <a16:creationId xmlns:a16="http://schemas.microsoft.com/office/drawing/2014/main" id="{05EE1836-B009-4FE3-B60D-86F2A085F47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6" name="Text Box 4">
          <a:extLst>
            <a:ext uri="{FF2B5EF4-FFF2-40B4-BE49-F238E27FC236}">
              <a16:creationId xmlns:a16="http://schemas.microsoft.com/office/drawing/2014/main" id="{0F560205-EB13-4519-9448-6ECA975D041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7" name="Text Box 5">
          <a:extLst>
            <a:ext uri="{FF2B5EF4-FFF2-40B4-BE49-F238E27FC236}">
              <a16:creationId xmlns:a16="http://schemas.microsoft.com/office/drawing/2014/main" id="{32A0E25D-4CA8-40D0-8F93-27059296DA6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8" name="Text Box 9">
          <a:extLst>
            <a:ext uri="{FF2B5EF4-FFF2-40B4-BE49-F238E27FC236}">
              <a16:creationId xmlns:a16="http://schemas.microsoft.com/office/drawing/2014/main" id="{868B8904-277F-44C7-BE04-8C27000646D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79" name="Text Box 10">
          <a:extLst>
            <a:ext uri="{FF2B5EF4-FFF2-40B4-BE49-F238E27FC236}">
              <a16:creationId xmlns:a16="http://schemas.microsoft.com/office/drawing/2014/main" id="{E11B79D8-90DC-4263-AD30-E9DE4E3F47D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0" name="Text Box 4">
          <a:extLst>
            <a:ext uri="{FF2B5EF4-FFF2-40B4-BE49-F238E27FC236}">
              <a16:creationId xmlns:a16="http://schemas.microsoft.com/office/drawing/2014/main" id="{193117B4-EA99-4A1A-B7EF-9889DB72F5B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1" name="Text Box 5">
          <a:extLst>
            <a:ext uri="{FF2B5EF4-FFF2-40B4-BE49-F238E27FC236}">
              <a16:creationId xmlns:a16="http://schemas.microsoft.com/office/drawing/2014/main" id="{3739B1B9-8FD2-4E60-BCFF-87A4F37BB02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2" name="Text Box 9">
          <a:extLst>
            <a:ext uri="{FF2B5EF4-FFF2-40B4-BE49-F238E27FC236}">
              <a16:creationId xmlns:a16="http://schemas.microsoft.com/office/drawing/2014/main" id="{B0C351A2-3A5A-4C71-B77D-02A875E950F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3" name="Text Box 10">
          <a:extLst>
            <a:ext uri="{FF2B5EF4-FFF2-40B4-BE49-F238E27FC236}">
              <a16:creationId xmlns:a16="http://schemas.microsoft.com/office/drawing/2014/main" id="{E70F4300-FDAA-4AB3-84F1-2704A0099B0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4" name="Text Box 4">
          <a:extLst>
            <a:ext uri="{FF2B5EF4-FFF2-40B4-BE49-F238E27FC236}">
              <a16:creationId xmlns:a16="http://schemas.microsoft.com/office/drawing/2014/main" id="{61C60EEE-B428-444D-88FB-F39BEFF2CAC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5" name="Text Box 5">
          <a:extLst>
            <a:ext uri="{FF2B5EF4-FFF2-40B4-BE49-F238E27FC236}">
              <a16:creationId xmlns:a16="http://schemas.microsoft.com/office/drawing/2014/main" id="{4C14307C-6A70-41DC-A203-624C1837230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6" name="Text Box 9">
          <a:extLst>
            <a:ext uri="{FF2B5EF4-FFF2-40B4-BE49-F238E27FC236}">
              <a16:creationId xmlns:a16="http://schemas.microsoft.com/office/drawing/2014/main" id="{B348F9CB-4148-459C-9AF5-6FE2C8B743D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7" name="Text Box 10">
          <a:extLst>
            <a:ext uri="{FF2B5EF4-FFF2-40B4-BE49-F238E27FC236}">
              <a16:creationId xmlns:a16="http://schemas.microsoft.com/office/drawing/2014/main" id="{37C196B9-64C7-4CD4-9026-B8E02A2CA91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8" name="Text Box 4">
          <a:extLst>
            <a:ext uri="{FF2B5EF4-FFF2-40B4-BE49-F238E27FC236}">
              <a16:creationId xmlns:a16="http://schemas.microsoft.com/office/drawing/2014/main" id="{C4B81786-F95B-4B25-B54F-8D4712EBA9A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89" name="Text Box 5">
          <a:extLst>
            <a:ext uri="{FF2B5EF4-FFF2-40B4-BE49-F238E27FC236}">
              <a16:creationId xmlns:a16="http://schemas.microsoft.com/office/drawing/2014/main" id="{34564FCF-BFAB-4C83-8737-6CC7AB7B6DE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0" name="Text Box 9">
          <a:extLst>
            <a:ext uri="{FF2B5EF4-FFF2-40B4-BE49-F238E27FC236}">
              <a16:creationId xmlns:a16="http://schemas.microsoft.com/office/drawing/2014/main" id="{5D6970DF-22CA-4ECE-A44A-0495A100B1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1" name="Text Box 10">
          <a:extLst>
            <a:ext uri="{FF2B5EF4-FFF2-40B4-BE49-F238E27FC236}">
              <a16:creationId xmlns:a16="http://schemas.microsoft.com/office/drawing/2014/main" id="{3300C4F5-1D48-4C72-9C32-9F2B9D3844E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2" name="Text Box 4">
          <a:extLst>
            <a:ext uri="{FF2B5EF4-FFF2-40B4-BE49-F238E27FC236}">
              <a16:creationId xmlns:a16="http://schemas.microsoft.com/office/drawing/2014/main" id="{ED920F47-6788-4A25-8F1A-EE6621923C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3" name="Text Box 5">
          <a:extLst>
            <a:ext uri="{FF2B5EF4-FFF2-40B4-BE49-F238E27FC236}">
              <a16:creationId xmlns:a16="http://schemas.microsoft.com/office/drawing/2014/main" id="{EFFC3DE8-7779-4562-97A1-CCA836C43F6B}"/>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4" name="Text Box 9">
          <a:extLst>
            <a:ext uri="{FF2B5EF4-FFF2-40B4-BE49-F238E27FC236}">
              <a16:creationId xmlns:a16="http://schemas.microsoft.com/office/drawing/2014/main" id="{9A27BC07-CA4D-4374-B8DF-1914D6C7DC9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5" name="Text Box 10">
          <a:extLst>
            <a:ext uri="{FF2B5EF4-FFF2-40B4-BE49-F238E27FC236}">
              <a16:creationId xmlns:a16="http://schemas.microsoft.com/office/drawing/2014/main" id="{425C4DC6-9D6F-4A61-B381-254F1960974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6" name="Text Box 4">
          <a:extLst>
            <a:ext uri="{FF2B5EF4-FFF2-40B4-BE49-F238E27FC236}">
              <a16:creationId xmlns:a16="http://schemas.microsoft.com/office/drawing/2014/main" id="{0899F673-C07C-4A1A-9679-02188A4C7E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7" name="Text Box 5">
          <a:extLst>
            <a:ext uri="{FF2B5EF4-FFF2-40B4-BE49-F238E27FC236}">
              <a16:creationId xmlns:a16="http://schemas.microsoft.com/office/drawing/2014/main" id="{0B5B9A54-4709-43C0-A846-35D7F7B9634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8" name="Text Box 9">
          <a:extLst>
            <a:ext uri="{FF2B5EF4-FFF2-40B4-BE49-F238E27FC236}">
              <a16:creationId xmlns:a16="http://schemas.microsoft.com/office/drawing/2014/main" id="{072C2AE8-30AD-4A54-A5E6-8EE738A013E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899" name="Text Box 10">
          <a:extLst>
            <a:ext uri="{FF2B5EF4-FFF2-40B4-BE49-F238E27FC236}">
              <a16:creationId xmlns:a16="http://schemas.microsoft.com/office/drawing/2014/main" id="{3B4B7B7A-C0C2-45CA-961C-E2CBAE36253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0" name="Text Box 4">
          <a:extLst>
            <a:ext uri="{FF2B5EF4-FFF2-40B4-BE49-F238E27FC236}">
              <a16:creationId xmlns:a16="http://schemas.microsoft.com/office/drawing/2014/main" id="{9AD25446-97BD-42CF-BD6B-C9223DE6B28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1" name="Text Box 5">
          <a:extLst>
            <a:ext uri="{FF2B5EF4-FFF2-40B4-BE49-F238E27FC236}">
              <a16:creationId xmlns:a16="http://schemas.microsoft.com/office/drawing/2014/main" id="{4B178C7D-559C-40F9-B5A2-3F9DE9359EE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2" name="Text Box 9">
          <a:extLst>
            <a:ext uri="{FF2B5EF4-FFF2-40B4-BE49-F238E27FC236}">
              <a16:creationId xmlns:a16="http://schemas.microsoft.com/office/drawing/2014/main" id="{8E11D8C5-6BEC-4C80-BD17-4A552506F75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3" name="Text Box 10">
          <a:extLst>
            <a:ext uri="{FF2B5EF4-FFF2-40B4-BE49-F238E27FC236}">
              <a16:creationId xmlns:a16="http://schemas.microsoft.com/office/drawing/2014/main" id="{1BE0A772-AC0F-4079-9CDA-0F54A96C1E6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4" name="Text Box 4">
          <a:extLst>
            <a:ext uri="{FF2B5EF4-FFF2-40B4-BE49-F238E27FC236}">
              <a16:creationId xmlns:a16="http://schemas.microsoft.com/office/drawing/2014/main" id="{D0FB298A-D6A9-4BA6-8E90-28B2EBA54B5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5" name="Text Box 5">
          <a:extLst>
            <a:ext uri="{FF2B5EF4-FFF2-40B4-BE49-F238E27FC236}">
              <a16:creationId xmlns:a16="http://schemas.microsoft.com/office/drawing/2014/main" id="{6E49C2FA-9D17-4720-AF8A-F226869B346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6" name="Text Box 9">
          <a:extLst>
            <a:ext uri="{FF2B5EF4-FFF2-40B4-BE49-F238E27FC236}">
              <a16:creationId xmlns:a16="http://schemas.microsoft.com/office/drawing/2014/main" id="{AC237B66-2087-4138-AAEA-06AA9AD3EE1C}"/>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7" name="Text Box 10">
          <a:extLst>
            <a:ext uri="{FF2B5EF4-FFF2-40B4-BE49-F238E27FC236}">
              <a16:creationId xmlns:a16="http://schemas.microsoft.com/office/drawing/2014/main" id="{8964E60C-5253-4761-B1D8-7171815E2AA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8" name="Text Box 4">
          <a:extLst>
            <a:ext uri="{FF2B5EF4-FFF2-40B4-BE49-F238E27FC236}">
              <a16:creationId xmlns:a16="http://schemas.microsoft.com/office/drawing/2014/main" id="{988916DC-A7C7-4649-ABEE-C2171C028A2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09" name="Text Box 5">
          <a:extLst>
            <a:ext uri="{FF2B5EF4-FFF2-40B4-BE49-F238E27FC236}">
              <a16:creationId xmlns:a16="http://schemas.microsoft.com/office/drawing/2014/main" id="{A68859E3-8CE8-4DDD-A226-D0A05B18B95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0" name="Text Box 9">
          <a:extLst>
            <a:ext uri="{FF2B5EF4-FFF2-40B4-BE49-F238E27FC236}">
              <a16:creationId xmlns:a16="http://schemas.microsoft.com/office/drawing/2014/main" id="{82DE601B-AB76-4D6A-8FAB-C338EA151EBF}"/>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1" name="Text Box 10">
          <a:extLst>
            <a:ext uri="{FF2B5EF4-FFF2-40B4-BE49-F238E27FC236}">
              <a16:creationId xmlns:a16="http://schemas.microsoft.com/office/drawing/2014/main" id="{C5F6648F-4CC7-4191-B7FB-9874B359F42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2" name="Text Box 4">
          <a:extLst>
            <a:ext uri="{FF2B5EF4-FFF2-40B4-BE49-F238E27FC236}">
              <a16:creationId xmlns:a16="http://schemas.microsoft.com/office/drawing/2014/main" id="{200F3BAA-AA07-40D9-B103-E6A0658B2F1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3" name="Text Box 5">
          <a:extLst>
            <a:ext uri="{FF2B5EF4-FFF2-40B4-BE49-F238E27FC236}">
              <a16:creationId xmlns:a16="http://schemas.microsoft.com/office/drawing/2014/main" id="{F78E1088-1AE5-4685-8493-CBEDD33839C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4" name="Text Box 9">
          <a:extLst>
            <a:ext uri="{FF2B5EF4-FFF2-40B4-BE49-F238E27FC236}">
              <a16:creationId xmlns:a16="http://schemas.microsoft.com/office/drawing/2014/main" id="{D4BAB1B9-1DB1-42CC-BF5B-640B83355B8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5" name="Text Box 10">
          <a:extLst>
            <a:ext uri="{FF2B5EF4-FFF2-40B4-BE49-F238E27FC236}">
              <a16:creationId xmlns:a16="http://schemas.microsoft.com/office/drawing/2014/main" id="{403CE667-0DF2-476D-A190-612C9E43F74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6" name="Text Box 4">
          <a:extLst>
            <a:ext uri="{FF2B5EF4-FFF2-40B4-BE49-F238E27FC236}">
              <a16:creationId xmlns:a16="http://schemas.microsoft.com/office/drawing/2014/main" id="{B1D8CA5A-0551-4AB8-8C7C-0FD2B5CF3EF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7" name="Text Box 5">
          <a:extLst>
            <a:ext uri="{FF2B5EF4-FFF2-40B4-BE49-F238E27FC236}">
              <a16:creationId xmlns:a16="http://schemas.microsoft.com/office/drawing/2014/main" id="{6F397CBF-38E9-4188-9880-F75FCE1B912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8" name="Text Box 9">
          <a:extLst>
            <a:ext uri="{FF2B5EF4-FFF2-40B4-BE49-F238E27FC236}">
              <a16:creationId xmlns:a16="http://schemas.microsoft.com/office/drawing/2014/main" id="{E879EC38-A791-488B-8DFC-47B3F2CE4D0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19" name="Text Box 10">
          <a:extLst>
            <a:ext uri="{FF2B5EF4-FFF2-40B4-BE49-F238E27FC236}">
              <a16:creationId xmlns:a16="http://schemas.microsoft.com/office/drawing/2014/main" id="{1A07777F-FC70-4A6A-AA5B-59F28065B049}"/>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0" name="Text Box 4">
          <a:extLst>
            <a:ext uri="{FF2B5EF4-FFF2-40B4-BE49-F238E27FC236}">
              <a16:creationId xmlns:a16="http://schemas.microsoft.com/office/drawing/2014/main" id="{28081A24-FE71-40FE-B873-38B64B02797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1" name="Text Box 5">
          <a:extLst>
            <a:ext uri="{FF2B5EF4-FFF2-40B4-BE49-F238E27FC236}">
              <a16:creationId xmlns:a16="http://schemas.microsoft.com/office/drawing/2014/main" id="{F23275EF-B471-488D-B472-2DDF9058DD3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2" name="Text Box 9">
          <a:extLst>
            <a:ext uri="{FF2B5EF4-FFF2-40B4-BE49-F238E27FC236}">
              <a16:creationId xmlns:a16="http://schemas.microsoft.com/office/drawing/2014/main" id="{F75972F9-76AA-4D29-87C7-8F1992C9411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3" name="Text Box 10">
          <a:extLst>
            <a:ext uri="{FF2B5EF4-FFF2-40B4-BE49-F238E27FC236}">
              <a16:creationId xmlns:a16="http://schemas.microsoft.com/office/drawing/2014/main" id="{3F5AE170-0786-4211-9001-A81EF90527B4}"/>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4" name="Text Box 4">
          <a:extLst>
            <a:ext uri="{FF2B5EF4-FFF2-40B4-BE49-F238E27FC236}">
              <a16:creationId xmlns:a16="http://schemas.microsoft.com/office/drawing/2014/main" id="{D4CF1A59-89D8-4F23-82D4-B5A81B36D47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5" name="Text Box 5">
          <a:extLst>
            <a:ext uri="{FF2B5EF4-FFF2-40B4-BE49-F238E27FC236}">
              <a16:creationId xmlns:a16="http://schemas.microsoft.com/office/drawing/2014/main" id="{90833DF2-65F8-4C45-90C2-3158892D69F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6" name="Text Box 9">
          <a:extLst>
            <a:ext uri="{FF2B5EF4-FFF2-40B4-BE49-F238E27FC236}">
              <a16:creationId xmlns:a16="http://schemas.microsoft.com/office/drawing/2014/main" id="{CEF21FC8-BF57-45A5-89FB-C6C7E20D370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7" name="Text Box 10">
          <a:extLst>
            <a:ext uri="{FF2B5EF4-FFF2-40B4-BE49-F238E27FC236}">
              <a16:creationId xmlns:a16="http://schemas.microsoft.com/office/drawing/2014/main" id="{FE6B9750-F558-4D58-9FF8-3587094B934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8" name="Text Box 4">
          <a:extLst>
            <a:ext uri="{FF2B5EF4-FFF2-40B4-BE49-F238E27FC236}">
              <a16:creationId xmlns:a16="http://schemas.microsoft.com/office/drawing/2014/main" id="{0818FDAC-6425-4516-AF9F-D533F128123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29" name="Text Box 5">
          <a:extLst>
            <a:ext uri="{FF2B5EF4-FFF2-40B4-BE49-F238E27FC236}">
              <a16:creationId xmlns:a16="http://schemas.microsoft.com/office/drawing/2014/main" id="{0F48571D-0A03-4AAF-81F9-2AE363442EF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0" name="Text Box 9">
          <a:extLst>
            <a:ext uri="{FF2B5EF4-FFF2-40B4-BE49-F238E27FC236}">
              <a16:creationId xmlns:a16="http://schemas.microsoft.com/office/drawing/2014/main" id="{E50A306C-94D5-4DA9-97F1-1299C9F86110}"/>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1" name="Text Box 10">
          <a:extLst>
            <a:ext uri="{FF2B5EF4-FFF2-40B4-BE49-F238E27FC236}">
              <a16:creationId xmlns:a16="http://schemas.microsoft.com/office/drawing/2014/main" id="{E6E1FAC5-6520-4AA6-B388-0212E94A3F78}"/>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2" name="Text Box 4">
          <a:extLst>
            <a:ext uri="{FF2B5EF4-FFF2-40B4-BE49-F238E27FC236}">
              <a16:creationId xmlns:a16="http://schemas.microsoft.com/office/drawing/2014/main" id="{2D327DB2-91A5-4510-B2A0-290158F36C0E}"/>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3" name="Text Box 5">
          <a:extLst>
            <a:ext uri="{FF2B5EF4-FFF2-40B4-BE49-F238E27FC236}">
              <a16:creationId xmlns:a16="http://schemas.microsoft.com/office/drawing/2014/main" id="{D1B8C893-0F4D-4B4B-9ACC-58C1E079389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4" name="Text Box 9">
          <a:extLst>
            <a:ext uri="{FF2B5EF4-FFF2-40B4-BE49-F238E27FC236}">
              <a16:creationId xmlns:a16="http://schemas.microsoft.com/office/drawing/2014/main" id="{EA35BB0D-64D1-48DE-9303-C90F6A794A67}"/>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5" name="Text Box 10">
          <a:extLst>
            <a:ext uri="{FF2B5EF4-FFF2-40B4-BE49-F238E27FC236}">
              <a16:creationId xmlns:a16="http://schemas.microsoft.com/office/drawing/2014/main" id="{76D0026A-7851-44A4-9356-E8AE10B97B6A}"/>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6" name="Text Box 4">
          <a:extLst>
            <a:ext uri="{FF2B5EF4-FFF2-40B4-BE49-F238E27FC236}">
              <a16:creationId xmlns:a16="http://schemas.microsoft.com/office/drawing/2014/main" id="{EDBB897C-4B6C-4BBC-85F9-E131792615F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7" name="Text Box 5">
          <a:extLst>
            <a:ext uri="{FF2B5EF4-FFF2-40B4-BE49-F238E27FC236}">
              <a16:creationId xmlns:a16="http://schemas.microsoft.com/office/drawing/2014/main" id="{0DD1C80D-3166-4C6A-B27F-81EA073E927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8" name="Text Box 9">
          <a:extLst>
            <a:ext uri="{FF2B5EF4-FFF2-40B4-BE49-F238E27FC236}">
              <a16:creationId xmlns:a16="http://schemas.microsoft.com/office/drawing/2014/main" id="{F0A5DF26-DAD8-4E27-A9D2-383489E49FD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39" name="Text Box 10">
          <a:extLst>
            <a:ext uri="{FF2B5EF4-FFF2-40B4-BE49-F238E27FC236}">
              <a16:creationId xmlns:a16="http://schemas.microsoft.com/office/drawing/2014/main" id="{BC349136-F5DC-4ECB-BC8B-BD8BF03D27E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0" name="Text Box 4">
          <a:extLst>
            <a:ext uri="{FF2B5EF4-FFF2-40B4-BE49-F238E27FC236}">
              <a16:creationId xmlns:a16="http://schemas.microsoft.com/office/drawing/2014/main" id="{57FFFA5F-65CA-4498-8DB4-846B880AFB0D}"/>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1" name="Text Box 5">
          <a:extLst>
            <a:ext uri="{FF2B5EF4-FFF2-40B4-BE49-F238E27FC236}">
              <a16:creationId xmlns:a16="http://schemas.microsoft.com/office/drawing/2014/main" id="{746D0B44-EFC8-4659-A5BF-81A700F9DD4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2" name="Text Box 9">
          <a:extLst>
            <a:ext uri="{FF2B5EF4-FFF2-40B4-BE49-F238E27FC236}">
              <a16:creationId xmlns:a16="http://schemas.microsoft.com/office/drawing/2014/main" id="{FF98B021-4271-4D99-8DEB-B24B5DE41411}"/>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3" name="Text Box 10">
          <a:extLst>
            <a:ext uri="{FF2B5EF4-FFF2-40B4-BE49-F238E27FC236}">
              <a16:creationId xmlns:a16="http://schemas.microsoft.com/office/drawing/2014/main" id="{5A1F8F89-3B33-44DE-8599-57AD527BF6C5}"/>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4" name="Text Box 4">
          <a:extLst>
            <a:ext uri="{FF2B5EF4-FFF2-40B4-BE49-F238E27FC236}">
              <a16:creationId xmlns:a16="http://schemas.microsoft.com/office/drawing/2014/main" id="{0F70B2CE-3023-4663-9125-85CB19C353D3}"/>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5" name="Text Box 5">
          <a:extLst>
            <a:ext uri="{FF2B5EF4-FFF2-40B4-BE49-F238E27FC236}">
              <a16:creationId xmlns:a16="http://schemas.microsoft.com/office/drawing/2014/main" id="{00CB67FE-D4B1-450C-AF63-7B1F453DFE5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6" name="Text Box 9">
          <a:extLst>
            <a:ext uri="{FF2B5EF4-FFF2-40B4-BE49-F238E27FC236}">
              <a16:creationId xmlns:a16="http://schemas.microsoft.com/office/drawing/2014/main" id="{78C32863-1E91-4E55-8E61-42E1FB486412}"/>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0"/>
    <xdr:sp macro="" textlink="">
      <xdr:nvSpPr>
        <xdr:cNvPr id="947" name="Text Box 10">
          <a:extLst>
            <a:ext uri="{FF2B5EF4-FFF2-40B4-BE49-F238E27FC236}">
              <a16:creationId xmlns:a16="http://schemas.microsoft.com/office/drawing/2014/main" id="{8441FB3B-2F3D-4142-9A4D-A84C7D81AA06}"/>
            </a:ext>
          </a:extLst>
        </xdr:cNvPr>
        <xdr:cNvSpPr txBox="1">
          <a:spLocks noChangeArrowheads="1"/>
        </xdr:cNvSpPr>
      </xdr:nvSpPr>
      <xdr:spPr bwMode="auto">
        <a:xfrm>
          <a:off x="4315239" y="72274043"/>
          <a:ext cx="76200" cy="152400"/>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948" name="Text Box 4">
          <a:extLst>
            <a:ext uri="{FF2B5EF4-FFF2-40B4-BE49-F238E27FC236}">
              <a16:creationId xmlns:a16="http://schemas.microsoft.com/office/drawing/2014/main" id="{98F7C368-0A9D-453B-9DEB-6FF23E08DDA2}"/>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949" name="Text Box 5">
          <a:extLst>
            <a:ext uri="{FF2B5EF4-FFF2-40B4-BE49-F238E27FC236}">
              <a16:creationId xmlns:a16="http://schemas.microsoft.com/office/drawing/2014/main" id="{B8F94ACF-16E6-4EB6-8D43-72BF833BC6B6}"/>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950" name="Text Box 9">
          <a:extLst>
            <a:ext uri="{FF2B5EF4-FFF2-40B4-BE49-F238E27FC236}">
              <a16:creationId xmlns:a16="http://schemas.microsoft.com/office/drawing/2014/main" id="{B0A90E3F-B339-4B2F-B1D0-91EE96E33FA3}"/>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248</xdr:row>
      <xdr:rowOff>0</xdr:rowOff>
    </xdr:from>
    <xdr:ext cx="76200" cy="152401"/>
    <xdr:sp macro="" textlink="">
      <xdr:nvSpPr>
        <xdr:cNvPr id="951" name="Text Box 10">
          <a:extLst>
            <a:ext uri="{FF2B5EF4-FFF2-40B4-BE49-F238E27FC236}">
              <a16:creationId xmlns:a16="http://schemas.microsoft.com/office/drawing/2014/main" id="{BA8BA40C-D858-41FC-B220-65BA55395DD5}"/>
            </a:ext>
          </a:extLst>
        </xdr:cNvPr>
        <xdr:cNvSpPr txBox="1">
          <a:spLocks noChangeArrowheads="1"/>
        </xdr:cNvSpPr>
      </xdr:nvSpPr>
      <xdr:spPr bwMode="auto">
        <a:xfrm>
          <a:off x="4315239" y="72274043"/>
          <a:ext cx="76200" cy="152401"/>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2" name="Text Box 4">
          <a:extLst>
            <a:ext uri="{FF2B5EF4-FFF2-40B4-BE49-F238E27FC236}">
              <a16:creationId xmlns:a16="http://schemas.microsoft.com/office/drawing/2014/main" id="{9631F809-A7E7-4394-B7F8-78D6D5E8952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3" name="Text Box 5">
          <a:extLst>
            <a:ext uri="{FF2B5EF4-FFF2-40B4-BE49-F238E27FC236}">
              <a16:creationId xmlns:a16="http://schemas.microsoft.com/office/drawing/2014/main" id="{3C0BEE0E-4D05-4375-B97F-019365BEB04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4" name="Text Box 9">
          <a:extLst>
            <a:ext uri="{FF2B5EF4-FFF2-40B4-BE49-F238E27FC236}">
              <a16:creationId xmlns:a16="http://schemas.microsoft.com/office/drawing/2014/main" id="{4AA03655-FBE0-47FC-B966-69A958DD5C8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5" name="Text Box 10">
          <a:extLst>
            <a:ext uri="{FF2B5EF4-FFF2-40B4-BE49-F238E27FC236}">
              <a16:creationId xmlns:a16="http://schemas.microsoft.com/office/drawing/2014/main" id="{5C8CEF7D-0A3E-46F3-914C-99D5B742821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6" name="Text Box 4">
          <a:extLst>
            <a:ext uri="{FF2B5EF4-FFF2-40B4-BE49-F238E27FC236}">
              <a16:creationId xmlns:a16="http://schemas.microsoft.com/office/drawing/2014/main" id="{855E6FFF-E791-436B-B891-48B8E4197F8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7" name="Text Box 5">
          <a:extLst>
            <a:ext uri="{FF2B5EF4-FFF2-40B4-BE49-F238E27FC236}">
              <a16:creationId xmlns:a16="http://schemas.microsoft.com/office/drawing/2014/main" id="{39301CA6-0848-4CA3-93CB-9C8BD245791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8" name="Text Box 9">
          <a:extLst>
            <a:ext uri="{FF2B5EF4-FFF2-40B4-BE49-F238E27FC236}">
              <a16:creationId xmlns:a16="http://schemas.microsoft.com/office/drawing/2014/main" id="{21EA7CD1-23F1-4F23-BC77-0E1584EC049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59" name="Text Box 4">
          <a:extLst>
            <a:ext uri="{FF2B5EF4-FFF2-40B4-BE49-F238E27FC236}">
              <a16:creationId xmlns:a16="http://schemas.microsoft.com/office/drawing/2014/main" id="{6E3AC04E-DD88-4381-97DC-19F49F51A9B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0" name="Text Box 5">
          <a:extLst>
            <a:ext uri="{FF2B5EF4-FFF2-40B4-BE49-F238E27FC236}">
              <a16:creationId xmlns:a16="http://schemas.microsoft.com/office/drawing/2014/main" id="{572ACD6D-FEC0-4DAC-97E1-02696076424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1" name="Text Box 9">
          <a:extLst>
            <a:ext uri="{FF2B5EF4-FFF2-40B4-BE49-F238E27FC236}">
              <a16:creationId xmlns:a16="http://schemas.microsoft.com/office/drawing/2014/main" id="{5EAEF3A9-BA7F-47A9-BFEF-586278E4235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2" name="Text Box 10">
          <a:extLst>
            <a:ext uri="{FF2B5EF4-FFF2-40B4-BE49-F238E27FC236}">
              <a16:creationId xmlns:a16="http://schemas.microsoft.com/office/drawing/2014/main" id="{30FA9818-EE85-4DD2-8FE4-A1DEF6DE31A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3" name="Text Box 4">
          <a:extLst>
            <a:ext uri="{FF2B5EF4-FFF2-40B4-BE49-F238E27FC236}">
              <a16:creationId xmlns:a16="http://schemas.microsoft.com/office/drawing/2014/main" id="{0EF6D824-D925-46F8-8FEC-CF9B4CE6C59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4" name="Text Box 5">
          <a:extLst>
            <a:ext uri="{FF2B5EF4-FFF2-40B4-BE49-F238E27FC236}">
              <a16:creationId xmlns:a16="http://schemas.microsoft.com/office/drawing/2014/main" id="{E6A38FB0-0745-4A31-97AF-5E617C706A3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5" name="Text Box 9">
          <a:extLst>
            <a:ext uri="{FF2B5EF4-FFF2-40B4-BE49-F238E27FC236}">
              <a16:creationId xmlns:a16="http://schemas.microsoft.com/office/drawing/2014/main" id="{FB867326-2B09-43A4-9B77-3D6F42B64CB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6" name="Text Box 4">
          <a:extLst>
            <a:ext uri="{FF2B5EF4-FFF2-40B4-BE49-F238E27FC236}">
              <a16:creationId xmlns:a16="http://schemas.microsoft.com/office/drawing/2014/main" id="{8ED6F87B-06A6-46EB-9238-2CFA5681A41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7" name="Text Box 5">
          <a:extLst>
            <a:ext uri="{FF2B5EF4-FFF2-40B4-BE49-F238E27FC236}">
              <a16:creationId xmlns:a16="http://schemas.microsoft.com/office/drawing/2014/main" id="{7F084873-8EE9-45FE-B9A0-9204EC444E3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8" name="Text Box 9">
          <a:extLst>
            <a:ext uri="{FF2B5EF4-FFF2-40B4-BE49-F238E27FC236}">
              <a16:creationId xmlns:a16="http://schemas.microsoft.com/office/drawing/2014/main" id="{12EABB93-EC1B-426A-8AC3-7941C32C972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69" name="Text Box 4">
          <a:extLst>
            <a:ext uri="{FF2B5EF4-FFF2-40B4-BE49-F238E27FC236}">
              <a16:creationId xmlns:a16="http://schemas.microsoft.com/office/drawing/2014/main" id="{B8DD774B-0C17-45C2-90D2-2B8968383F1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0" name="Text Box 4">
          <a:extLst>
            <a:ext uri="{FF2B5EF4-FFF2-40B4-BE49-F238E27FC236}">
              <a16:creationId xmlns:a16="http://schemas.microsoft.com/office/drawing/2014/main" id="{4649E7B0-35CA-4C43-9FA3-C6D1B4E83BB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1" name="Text Box 4">
          <a:extLst>
            <a:ext uri="{FF2B5EF4-FFF2-40B4-BE49-F238E27FC236}">
              <a16:creationId xmlns:a16="http://schemas.microsoft.com/office/drawing/2014/main" id="{E9C8D31F-0DDC-4477-A7EA-E81B1786385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2" name="Text Box 5">
          <a:extLst>
            <a:ext uri="{FF2B5EF4-FFF2-40B4-BE49-F238E27FC236}">
              <a16:creationId xmlns:a16="http://schemas.microsoft.com/office/drawing/2014/main" id="{0017DFF1-0790-46A5-80DF-D78D698BBF6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3" name="Text Box 9">
          <a:extLst>
            <a:ext uri="{FF2B5EF4-FFF2-40B4-BE49-F238E27FC236}">
              <a16:creationId xmlns:a16="http://schemas.microsoft.com/office/drawing/2014/main" id="{539EE374-3CA4-4396-9B3B-56D4A61B9C3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4" name="Text Box 10">
          <a:extLst>
            <a:ext uri="{FF2B5EF4-FFF2-40B4-BE49-F238E27FC236}">
              <a16:creationId xmlns:a16="http://schemas.microsoft.com/office/drawing/2014/main" id="{39BA8531-A83D-45F4-85E2-ED89D5C9DBC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5" name="Text Box 4">
          <a:extLst>
            <a:ext uri="{FF2B5EF4-FFF2-40B4-BE49-F238E27FC236}">
              <a16:creationId xmlns:a16="http://schemas.microsoft.com/office/drawing/2014/main" id="{D80F940B-65D0-491D-8DB5-776074260BF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6" name="Text Box 5">
          <a:extLst>
            <a:ext uri="{FF2B5EF4-FFF2-40B4-BE49-F238E27FC236}">
              <a16:creationId xmlns:a16="http://schemas.microsoft.com/office/drawing/2014/main" id="{B1DED3CD-13C7-4689-84E9-52F04A35AEE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7" name="Text Box 9">
          <a:extLst>
            <a:ext uri="{FF2B5EF4-FFF2-40B4-BE49-F238E27FC236}">
              <a16:creationId xmlns:a16="http://schemas.microsoft.com/office/drawing/2014/main" id="{0795FC98-CA20-4764-81F2-D7517A76E1B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8" name="Text Box 10">
          <a:extLst>
            <a:ext uri="{FF2B5EF4-FFF2-40B4-BE49-F238E27FC236}">
              <a16:creationId xmlns:a16="http://schemas.microsoft.com/office/drawing/2014/main" id="{6826C7F5-8B40-4C7B-88DE-BD6EB386E1D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79" name="Text Box 4">
          <a:extLst>
            <a:ext uri="{FF2B5EF4-FFF2-40B4-BE49-F238E27FC236}">
              <a16:creationId xmlns:a16="http://schemas.microsoft.com/office/drawing/2014/main" id="{F3D6A724-4851-4FD4-BE45-425239C7DF3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0" name="Text Box 5">
          <a:extLst>
            <a:ext uri="{FF2B5EF4-FFF2-40B4-BE49-F238E27FC236}">
              <a16:creationId xmlns:a16="http://schemas.microsoft.com/office/drawing/2014/main" id="{298A7855-C3C8-4C86-95E8-03C63693B40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1" name="Text Box 9">
          <a:extLst>
            <a:ext uri="{FF2B5EF4-FFF2-40B4-BE49-F238E27FC236}">
              <a16:creationId xmlns:a16="http://schemas.microsoft.com/office/drawing/2014/main" id="{59B5B36B-5878-4EEC-BF1C-A69C6409075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2" name="Text Box 10">
          <a:extLst>
            <a:ext uri="{FF2B5EF4-FFF2-40B4-BE49-F238E27FC236}">
              <a16:creationId xmlns:a16="http://schemas.microsoft.com/office/drawing/2014/main" id="{7516FB74-8EDD-45FB-9A86-10CAB9EC027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3" name="Text Box 4">
          <a:extLst>
            <a:ext uri="{FF2B5EF4-FFF2-40B4-BE49-F238E27FC236}">
              <a16:creationId xmlns:a16="http://schemas.microsoft.com/office/drawing/2014/main" id="{90D0E417-A817-499C-8088-CC426A34869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4" name="Text Box 5">
          <a:extLst>
            <a:ext uri="{FF2B5EF4-FFF2-40B4-BE49-F238E27FC236}">
              <a16:creationId xmlns:a16="http://schemas.microsoft.com/office/drawing/2014/main" id="{C3A893F8-2DBF-4A92-B6B7-13D7885B592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5" name="Text Box 9">
          <a:extLst>
            <a:ext uri="{FF2B5EF4-FFF2-40B4-BE49-F238E27FC236}">
              <a16:creationId xmlns:a16="http://schemas.microsoft.com/office/drawing/2014/main" id="{43D25C18-382D-4F3F-BBDE-D142ECC8B35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6" name="Text Box 10">
          <a:extLst>
            <a:ext uri="{FF2B5EF4-FFF2-40B4-BE49-F238E27FC236}">
              <a16:creationId xmlns:a16="http://schemas.microsoft.com/office/drawing/2014/main" id="{46216585-83BB-4065-9C08-A3DA7898D06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7" name="Text Box 4">
          <a:extLst>
            <a:ext uri="{FF2B5EF4-FFF2-40B4-BE49-F238E27FC236}">
              <a16:creationId xmlns:a16="http://schemas.microsoft.com/office/drawing/2014/main" id="{A33606A7-DACE-417F-8E9E-CAFA70EBDBD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8" name="Text Box 5">
          <a:extLst>
            <a:ext uri="{FF2B5EF4-FFF2-40B4-BE49-F238E27FC236}">
              <a16:creationId xmlns:a16="http://schemas.microsoft.com/office/drawing/2014/main" id="{20553525-07DB-418A-85A8-A9621158FFF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89" name="Text Box 9">
          <a:extLst>
            <a:ext uri="{FF2B5EF4-FFF2-40B4-BE49-F238E27FC236}">
              <a16:creationId xmlns:a16="http://schemas.microsoft.com/office/drawing/2014/main" id="{B64F8847-6F3D-4178-812F-E086D5CE219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0" name="Text Box 10">
          <a:extLst>
            <a:ext uri="{FF2B5EF4-FFF2-40B4-BE49-F238E27FC236}">
              <a16:creationId xmlns:a16="http://schemas.microsoft.com/office/drawing/2014/main" id="{5258EBC5-BD3B-4941-ADC9-6B53B630733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1" name="Text Box 4">
          <a:extLst>
            <a:ext uri="{FF2B5EF4-FFF2-40B4-BE49-F238E27FC236}">
              <a16:creationId xmlns:a16="http://schemas.microsoft.com/office/drawing/2014/main" id="{1BF42497-EE5E-4646-98CD-EEED5855452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2" name="Text Box 5">
          <a:extLst>
            <a:ext uri="{FF2B5EF4-FFF2-40B4-BE49-F238E27FC236}">
              <a16:creationId xmlns:a16="http://schemas.microsoft.com/office/drawing/2014/main" id="{DEBB2D68-790D-4E7A-8D80-AC4BC92207C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3" name="Text Box 9">
          <a:extLst>
            <a:ext uri="{FF2B5EF4-FFF2-40B4-BE49-F238E27FC236}">
              <a16:creationId xmlns:a16="http://schemas.microsoft.com/office/drawing/2014/main" id="{E5F98C8F-90B7-4CF9-B0FA-446D518CFB1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4" name="Text Box 10">
          <a:extLst>
            <a:ext uri="{FF2B5EF4-FFF2-40B4-BE49-F238E27FC236}">
              <a16:creationId xmlns:a16="http://schemas.microsoft.com/office/drawing/2014/main" id="{FE4D3786-5F12-4B46-B92C-2C074D049BA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5" name="Text Box 4">
          <a:extLst>
            <a:ext uri="{FF2B5EF4-FFF2-40B4-BE49-F238E27FC236}">
              <a16:creationId xmlns:a16="http://schemas.microsoft.com/office/drawing/2014/main" id="{41F9662A-008B-44C5-9375-EFC46A7C85E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6" name="Text Box 5">
          <a:extLst>
            <a:ext uri="{FF2B5EF4-FFF2-40B4-BE49-F238E27FC236}">
              <a16:creationId xmlns:a16="http://schemas.microsoft.com/office/drawing/2014/main" id="{28194ECF-AD1D-485D-ADB3-9E5CC3B0386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7" name="Text Box 9">
          <a:extLst>
            <a:ext uri="{FF2B5EF4-FFF2-40B4-BE49-F238E27FC236}">
              <a16:creationId xmlns:a16="http://schemas.microsoft.com/office/drawing/2014/main" id="{B3E93C4B-FEB1-4246-984A-055C2563637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8" name="Text Box 10">
          <a:extLst>
            <a:ext uri="{FF2B5EF4-FFF2-40B4-BE49-F238E27FC236}">
              <a16:creationId xmlns:a16="http://schemas.microsoft.com/office/drawing/2014/main" id="{CAF3F20A-650E-42BB-83CB-3DA87424667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999" name="Text Box 4">
          <a:extLst>
            <a:ext uri="{FF2B5EF4-FFF2-40B4-BE49-F238E27FC236}">
              <a16:creationId xmlns:a16="http://schemas.microsoft.com/office/drawing/2014/main" id="{DBB240BF-FBDA-4A1A-86B8-A3AF9C3A86D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0" name="Text Box 5">
          <a:extLst>
            <a:ext uri="{FF2B5EF4-FFF2-40B4-BE49-F238E27FC236}">
              <a16:creationId xmlns:a16="http://schemas.microsoft.com/office/drawing/2014/main" id="{D3EAC320-9E13-474B-8B07-688FE571915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1" name="Text Box 9">
          <a:extLst>
            <a:ext uri="{FF2B5EF4-FFF2-40B4-BE49-F238E27FC236}">
              <a16:creationId xmlns:a16="http://schemas.microsoft.com/office/drawing/2014/main" id="{C1880A69-3CD7-4921-8FAE-2F9F1D109D3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2" name="Text Box 10">
          <a:extLst>
            <a:ext uri="{FF2B5EF4-FFF2-40B4-BE49-F238E27FC236}">
              <a16:creationId xmlns:a16="http://schemas.microsoft.com/office/drawing/2014/main" id="{990D6243-DAA0-46E3-994B-AA48CD04562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3" name="Text Box 4">
          <a:extLst>
            <a:ext uri="{FF2B5EF4-FFF2-40B4-BE49-F238E27FC236}">
              <a16:creationId xmlns:a16="http://schemas.microsoft.com/office/drawing/2014/main" id="{57B92C2C-78E6-45CE-AACF-E8723D98165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4" name="Text Box 5">
          <a:extLst>
            <a:ext uri="{FF2B5EF4-FFF2-40B4-BE49-F238E27FC236}">
              <a16:creationId xmlns:a16="http://schemas.microsoft.com/office/drawing/2014/main" id="{85B5E803-2C45-4DE6-A1AE-80C38D44F72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5" name="Text Box 9">
          <a:extLst>
            <a:ext uri="{FF2B5EF4-FFF2-40B4-BE49-F238E27FC236}">
              <a16:creationId xmlns:a16="http://schemas.microsoft.com/office/drawing/2014/main" id="{1A175C3E-7626-4E76-A3CB-BA03148A0EE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6" name="Text Box 10">
          <a:extLst>
            <a:ext uri="{FF2B5EF4-FFF2-40B4-BE49-F238E27FC236}">
              <a16:creationId xmlns:a16="http://schemas.microsoft.com/office/drawing/2014/main" id="{DF11E1FC-FA9B-4921-B134-6E5102D4A5E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7" name="Text Box 4">
          <a:extLst>
            <a:ext uri="{FF2B5EF4-FFF2-40B4-BE49-F238E27FC236}">
              <a16:creationId xmlns:a16="http://schemas.microsoft.com/office/drawing/2014/main" id="{B309BC7C-733F-4987-8A6A-F9859A0B466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8" name="Text Box 5">
          <a:extLst>
            <a:ext uri="{FF2B5EF4-FFF2-40B4-BE49-F238E27FC236}">
              <a16:creationId xmlns:a16="http://schemas.microsoft.com/office/drawing/2014/main" id="{F47601AE-B961-46D4-8CB2-AA2C7B0937C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09" name="Text Box 9">
          <a:extLst>
            <a:ext uri="{FF2B5EF4-FFF2-40B4-BE49-F238E27FC236}">
              <a16:creationId xmlns:a16="http://schemas.microsoft.com/office/drawing/2014/main" id="{44457882-07B6-4B85-9154-8B6B91E712B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0" name="Text Box 10">
          <a:extLst>
            <a:ext uri="{FF2B5EF4-FFF2-40B4-BE49-F238E27FC236}">
              <a16:creationId xmlns:a16="http://schemas.microsoft.com/office/drawing/2014/main" id="{FAC40BCE-AE73-4AE2-80BA-C10322A5495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1" name="Text Box 4">
          <a:extLst>
            <a:ext uri="{FF2B5EF4-FFF2-40B4-BE49-F238E27FC236}">
              <a16:creationId xmlns:a16="http://schemas.microsoft.com/office/drawing/2014/main" id="{B954A0BA-B133-4BB3-B97F-EAD45D714AF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2" name="Text Box 5">
          <a:extLst>
            <a:ext uri="{FF2B5EF4-FFF2-40B4-BE49-F238E27FC236}">
              <a16:creationId xmlns:a16="http://schemas.microsoft.com/office/drawing/2014/main" id="{9D3AE4BF-9569-43C7-B57B-4C6FA2A6610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3" name="Text Box 9">
          <a:extLst>
            <a:ext uri="{FF2B5EF4-FFF2-40B4-BE49-F238E27FC236}">
              <a16:creationId xmlns:a16="http://schemas.microsoft.com/office/drawing/2014/main" id="{2B0669F4-C88A-4DB1-AFD4-7994D76612D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4" name="Text Box 10">
          <a:extLst>
            <a:ext uri="{FF2B5EF4-FFF2-40B4-BE49-F238E27FC236}">
              <a16:creationId xmlns:a16="http://schemas.microsoft.com/office/drawing/2014/main" id="{BB5AD2E0-98C9-42C1-B61E-C8387AD5BCC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5" name="Text Box 4">
          <a:extLst>
            <a:ext uri="{FF2B5EF4-FFF2-40B4-BE49-F238E27FC236}">
              <a16:creationId xmlns:a16="http://schemas.microsoft.com/office/drawing/2014/main" id="{848BFB25-C26C-4D77-93E9-25DDA5270DB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6" name="Text Box 5">
          <a:extLst>
            <a:ext uri="{FF2B5EF4-FFF2-40B4-BE49-F238E27FC236}">
              <a16:creationId xmlns:a16="http://schemas.microsoft.com/office/drawing/2014/main" id="{762CA976-A0F9-4E19-87FE-C35923B6DB8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7" name="Text Box 9">
          <a:extLst>
            <a:ext uri="{FF2B5EF4-FFF2-40B4-BE49-F238E27FC236}">
              <a16:creationId xmlns:a16="http://schemas.microsoft.com/office/drawing/2014/main" id="{F0342FA3-55C4-471F-9FAE-033072937DC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8" name="Text Box 10">
          <a:extLst>
            <a:ext uri="{FF2B5EF4-FFF2-40B4-BE49-F238E27FC236}">
              <a16:creationId xmlns:a16="http://schemas.microsoft.com/office/drawing/2014/main" id="{0EBF67FE-C2AD-4411-A0EC-6B004169666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19" name="Text Box 4">
          <a:extLst>
            <a:ext uri="{FF2B5EF4-FFF2-40B4-BE49-F238E27FC236}">
              <a16:creationId xmlns:a16="http://schemas.microsoft.com/office/drawing/2014/main" id="{02EE4DAE-4442-419D-8D03-3C97F1AE8EE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0" name="Text Box 5">
          <a:extLst>
            <a:ext uri="{FF2B5EF4-FFF2-40B4-BE49-F238E27FC236}">
              <a16:creationId xmlns:a16="http://schemas.microsoft.com/office/drawing/2014/main" id="{536E9F4C-C384-4D3B-AD38-7FBA6DAFF92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1" name="Text Box 9">
          <a:extLst>
            <a:ext uri="{FF2B5EF4-FFF2-40B4-BE49-F238E27FC236}">
              <a16:creationId xmlns:a16="http://schemas.microsoft.com/office/drawing/2014/main" id="{00324DC4-AECA-4023-9074-61A6708F64E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2" name="Text Box 10">
          <a:extLst>
            <a:ext uri="{FF2B5EF4-FFF2-40B4-BE49-F238E27FC236}">
              <a16:creationId xmlns:a16="http://schemas.microsoft.com/office/drawing/2014/main" id="{1D72D12B-6FE0-4611-8550-22B63773282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3" name="Text Box 4">
          <a:extLst>
            <a:ext uri="{FF2B5EF4-FFF2-40B4-BE49-F238E27FC236}">
              <a16:creationId xmlns:a16="http://schemas.microsoft.com/office/drawing/2014/main" id="{265FC28A-18B8-45B8-810C-B6DB079C998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4" name="Text Box 5">
          <a:extLst>
            <a:ext uri="{FF2B5EF4-FFF2-40B4-BE49-F238E27FC236}">
              <a16:creationId xmlns:a16="http://schemas.microsoft.com/office/drawing/2014/main" id="{B0F01C43-7AF2-4F22-9D8B-3AB3DCC1E23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5" name="Text Box 9">
          <a:extLst>
            <a:ext uri="{FF2B5EF4-FFF2-40B4-BE49-F238E27FC236}">
              <a16:creationId xmlns:a16="http://schemas.microsoft.com/office/drawing/2014/main" id="{963999E6-CA5E-4E6B-8BDD-ECD4DFFFCC7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6" name="Text Box 10">
          <a:extLst>
            <a:ext uri="{FF2B5EF4-FFF2-40B4-BE49-F238E27FC236}">
              <a16:creationId xmlns:a16="http://schemas.microsoft.com/office/drawing/2014/main" id="{3457408B-F2E5-4615-B8FB-8B958CE1A08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7" name="Text Box 4">
          <a:extLst>
            <a:ext uri="{FF2B5EF4-FFF2-40B4-BE49-F238E27FC236}">
              <a16:creationId xmlns:a16="http://schemas.microsoft.com/office/drawing/2014/main" id="{A7DD3A7D-2242-44E9-8065-4CD8D9B8F48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8" name="Text Box 5">
          <a:extLst>
            <a:ext uri="{FF2B5EF4-FFF2-40B4-BE49-F238E27FC236}">
              <a16:creationId xmlns:a16="http://schemas.microsoft.com/office/drawing/2014/main" id="{602F2B06-1422-481B-BE52-34121836712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29" name="Text Box 9">
          <a:extLst>
            <a:ext uri="{FF2B5EF4-FFF2-40B4-BE49-F238E27FC236}">
              <a16:creationId xmlns:a16="http://schemas.microsoft.com/office/drawing/2014/main" id="{EC7C04B3-9358-4B24-9F87-59577E3AD10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0" name="Text Box 10">
          <a:extLst>
            <a:ext uri="{FF2B5EF4-FFF2-40B4-BE49-F238E27FC236}">
              <a16:creationId xmlns:a16="http://schemas.microsoft.com/office/drawing/2014/main" id="{D119AAF2-8EA9-449A-934A-1EF7F91AC78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1" name="Text Box 4">
          <a:extLst>
            <a:ext uri="{FF2B5EF4-FFF2-40B4-BE49-F238E27FC236}">
              <a16:creationId xmlns:a16="http://schemas.microsoft.com/office/drawing/2014/main" id="{42482560-1884-43ED-ACE1-87C7C47BD28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2" name="Text Box 5">
          <a:extLst>
            <a:ext uri="{FF2B5EF4-FFF2-40B4-BE49-F238E27FC236}">
              <a16:creationId xmlns:a16="http://schemas.microsoft.com/office/drawing/2014/main" id="{FFBEE686-A8C5-4174-90AF-B455484C2A0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3" name="Text Box 9">
          <a:extLst>
            <a:ext uri="{FF2B5EF4-FFF2-40B4-BE49-F238E27FC236}">
              <a16:creationId xmlns:a16="http://schemas.microsoft.com/office/drawing/2014/main" id="{15B7FB15-1C74-475E-82E8-CDB78DF4C7E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4" name="Text Box 10">
          <a:extLst>
            <a:ext uri="{FF2B5EF4-FFF2-40B4-BE49-F238E27FC236}">
              <a16:creationId xmlns:a16="http://schemas.microsoft.com/office/drawing/2014/main" id="{BD5F6372-D2BC-44B1-A807-1BEE46FE44F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5" name="Text Box 4">
          <a:extLst>
            <a:ext uri="{FF2B5EF4-FFF2-40B4-BE49-F238E27FC236}">
              <a16:creationId xmlns:a16="http://schemas.microsoft.com/office/drawing/2014/main" id="{2168C708-42EF-44AE-89BF-0BC18D89277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6" name="Text Box 5">
          <a:extLst>
            <a:ext uri="{FF2B5EF4-FFF2-40B4-BE49-F238E27FC236}">
              <a16:creationId xmlns:a16="http://schemas.microsoft.com/office/drawing/2014/main" id="{8D116888-FB69-42C8-B1D9-CA21AC183D6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7" name="Text Box 9">
          <a:extLst>
            <a:ext uri="{FF2B5EF4-FFF2-40B4-BE49-F238E27FC236}">
              <a16:creationId xmlns:a16="http://schemas.microsoft.com/office/drawing/2014/main" id="{0D77B1BF-6EB6-46FC-B001-E51581C2B1F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8" name="Text Box 10">
          <a:extLst>
            <a:ext uri="{FF2B5EF4-FFF2-40B4-BE49-F238E27FC236}">
              <a16:creationId xmlns:a16="http://schemas.microsoft.com/office/drawing/2014/main" id="{0B966497-CD85-4C2F-8610-DEBDF1CDD79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39" name="Text Box 4">
          <a:extLst>
            <a:ext uri="{FF2B5EF4-FFF2-40B4-BE49-F238E27FC236}">
              <a16:creationId xmlns:a16="http://schemas.microsoft.com/office/drawing/2014/main" id="{49569F2C-4A63-41EB-A3D8-3CFDE0B0033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40" name="Text Box 5">
          <a:extLst>
            <a:ext uri="{FF2B5EF4-FFF2-40B4-BE49-F238E27FC236}">
              <a16:creationId xmlns:a16="http://schemas.microsoft.com/office/drawing/2014/main" id="{CC964D20-F6E8-4833-B999-5C5CCB0F586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41" name="Text Box 9">
          <a:extLst>
            <a:ext uri="{FF2B5EF4-FFF2-40B4-BE49-F238E27FC236}">
              <a16:creationId xmlns:a16="http://schemas.microsoft.com/office/drawing/2014/main" id="{EC941483-B346-4256-9AD5-70FF3B73D8F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0"/>
    <xdr:sp macro="" textlink="">
      <xdr:nvSpPr>
        <xdr:cNvPr id="1042" name="Text Box 10">
          <a:extLst>
            <a:ext uri="{FF2B5EF4-FFF2-40B4-BE49-F238E27FC236}">
              <a16:creationId xmlns:a16="http://schemas.microsoft.com/office/drawing/2014/main" id="{7DD160D0-4132-4487-9A19-19B4F3CAEC5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253</xdr:row>
      <xdr:rowOff>0</xdr:rowOff>
    </xdr:from>
    <xdr:ext cx="76200" cy="152401"/>
    <xdr:sp macro="" textlink="">
      <xdr:nvSpPr>
        <xdr:cNvPr id="1043" name="Text Box 4">
          <a:extLst>
            <a:ext uri="{FF2B5EF4-FFF2-40B4-BE49-F238E27FC236}">
              <a16:creationId xmlns:a16="http://schemas.microsoft.com/office/drawing/2014/main" id="{A076F203-936F-45C3-B55E-6AC3D6D09B27}"/>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253</xdr:row>
      <xdr:rowOff>0</xdr:rowOff>
    </xdr:from>
    <xdr:ext cx="76200" cy="152401"/>
    <xdr:sp macro="" textlink="">
      <xdr:nvSpPr>
        <xdr:cNvPr id="1044" name="Text Box 5">
          <a:extLst>
            <a:ext uri="{FF2B5EF4-FFF2-40B4-BE49-F238E27FC236}">
              <a16:creationId xmlns:a16="http://schemas.microsoft.com/office/drawing/2014/main" id="{1E284F8B-D5BC-4A11-BAE7-1EBF5A355381}"/>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253</xdr:row>
      <xdr:rowOff>0</xdr:rowOff>
    </xdr:from>
    <xdr:ext cx="76200" cy="152401"/>
    <xdr:sp macro="" textlink="">
      <xdr:nvSpPr>
        <xdr:cNvPr id="1045" name="Text Box 9">
          <a:extLst>
            <a:ext uri="{FF2B5EF4-FFF2-40B4-BE49-F238E27FC236}">
              <a16:creationId xmlns:a16="http://schemas.microsoft.com/office/drawing/2014/main" id="{B0CCEE4A-DF8B-4E90-B861-E5C67C6CD4F7}"/>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253</xdr:row>
      <xdr:rowOff>0</xdr:rowOff>
    </xdr:from>
    <xdr:ext cx="76200" cy="152401"/>
    <xdr:sp macro="" textlink="">
      <xdr:nvSpPr>
        <xdr:cNvPr id="1046" name="Text Box 10">
          <a:extLst>
            <a:ext uri="{FF2B5EF4-FFF2-40B4-BE49-F238E27FC236}">
              <a16:creationId xmlns:a16="http://schemas.microsoft.com/office/drawing/2014/main" id="{246AD086-4B5E-41EC-A500-52B43B83F110}"/>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47" name="Text Box 4">
          <a:extLst>
            <a:ext uri="{FF2B5EF4-FFF2-40B4-BE49-F238E27FC236}">
              <a16:creationId xmlns:a16="http://schemas.microsoft.com/office/drawing/2014/main" id="{BAB93B04-E6BD-422A-8F8E-174FEA323B2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48" name="Text Box 5">
          <a:extLst>
            <a:ext uri="{FF2B5EF4-FFF2-40B4-BE49-F238E27FC236}">
              <a16:creationId xmlns:a16="http://schemas.microsoft.com/office/drawing/2014/main" id="{4E686937-AF43-4AF3-BFD8-2C8F4ADF9A3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49" name="Text Box 9">
          <a:extLst>
            <a:ext uri="{FF2B5EF4-FFF2-40B4-BE49-F238E27FC236}">
              <a16:creationId xmlns:a16="http://schemas.microsoft.com/office/drawing/2014/main" id="{4C9174FE-214C-43AD-B609-B16B80F5A70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0" name="Text Box 10">
          <a:extLst>
            <a:ext uri="{FF2B5EF4-FFF2-40B4-BE49-F238E27FC236}">
              <a16:creationId xmlns:a16="http://schemas.microsoft.com/office/drawing/2014/main" id="{44801F5A-CEC4-42EA-B692-0469BC6FF63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1" name="Text Box 4">
          <a:extLst>
            <a:ext uri="{FF2B5EF4-FFF2-40B4-BE49-F238E27FC236}">
              <a16:creationId xmlns:a16="http://schemas.microsoft.com/office/drawing/2014/main" id="{CE4E5424-59FF-4201-9F46-A6F42E2B4AB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2" name="Text Box 5">
          <a:extLst>
            <a:ext uri="{FF2B5EF4-FFF2-40B4-BE49-F238E27FC236}">
              <a16:creationId xmlns:a16="http://schemas.microsoft.com/office/drawing/2014/main" id="{1CE66C62-78D5-42D5-9D09-DF72E032911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3" name="Text Box 9">
          <a:extLst>
            <a:ext uri="{FF2B5EF4-FFF2-40B4-BE49-F238E27FC236}">
              <a16:creationId xmlns:a16="http://schemas.microsoft.com/office/drawing/2014/main" id="{2E86E324-A89D-4490-9417-2A3605A2CDC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4" name="Text Box 4">
          <a:extLst>
            <a:ext uri="{FF2B5EF4-FFF2-40B4-BE49-F238E27FC236}">
              <a16:creationId xmlns:a16="http://schemas.microsoft.com/office/drawing/2014/main" id="{8433E9A3-9905-4AB5-81C8-3EBAD449F05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5" name="Text Box 5">
          <a:extLst>
            <a:ext uri="{FF2B5EF4-FFF2-40B4-BE49-F238E27FC236}">
              <a16:creationId xmlns:a16="http://schemas.microsoft.com/office/drawing/2014/main" id="{44D7950B-F6A2-432A-BFB7-2210D6D8FBB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6" name="Text Box 9">
          <a:extLst>
            <a:ext uri="{FF2B5EF4-FFF2-40B4-BE49-F238E27FC236}">
              <a16:creationId xmlns:a16="http://schemas.microsoft.com/office/drawing/2014/main" id="{FEB58337-D4ED-42C5-8599-FBE6D6AA163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7" name="Text Box 10">
          <a:extLst>
            <a:ext uri="{FF2B5EF4-FFF2-40B4-BE49-F238E27FC236}">
              <a16:creationId xmlns:a16="http://schemas.microsoft.com/office/drawing/2014/main" id="{C83A6843-CAED-4B53-B2F1-310B7916497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8" name="Text Box 4">
          <a:extLst>
            <a:ext uri="{FF2B5EF4-FFF2-40B4-BE49-F238E27FC236}">
              <a16:creationId xmlns:a16="http://schemas.microsoft.com/office/drawing/2014/main" id="{4738020B-38A0-41BC-8CEC-853B4A2016C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59" name="Text Box 5">
          <a:extLst>
            <a:ext uri="{FF2B5EF4-FFF2-40B4-BE49-F238E27FC236}">
              <a16:creationId xmlns:a16="http://schemas.microsoft.com/office/drawing/2014/main" id="{616F91E9-A5FA-483F-B6B7-2F3481D514A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0" name="Text Box 9">
          <a:extLst>
            <a:ext uri="{FF2B5EF4-FFF2-40B4-BE49-F238E27FC236}">
              <a16:creationId xmlns:a16="http://schemas.microsoft.com/office/drawing/2014/main" id="{970F07E9-F3DC-4A38-BE91-B79801B4A32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1" name="Text Box 4">
          <a:extLst>
            <a:ext uri="{FF2B5EF4-FFF2-40B4-BE49-F238E27FC236}">
              <a16:creationId xmlns:a16="http://schemas.microsoft.com/office/drawing/2014/main" id="{19520EF2-7032-4060-8F9C-9E452E9E428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2" name="Text Box 5">
          <a:extLst>
            <a:ext uri="{FF2B5EF4-FFF2-40B4-BE49-F238E27FC236}">
              <a16:creationId xmlns:a16="http://schemas.microsoft.com/office/drawing/2014/main" id="{1F1FC875-F264-40C5-A45D-D647584CF5F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3" name="Text Box 9">
          <a:extLst>
            <a:ext uri="{FF2B5EF4-FFF2-40B4-BE49-F238E27FC236}">
              <a16:creationId xmlns:a16="http://schemas.microsoft.com/office/drawing/2014/main" id="{2E8D0AFB-EC7B-4F38-B5B6-8D5495FC5B3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4" name="Text Box 4">
          <a:extLst>
            <a:ext uri="{FF2B5EF4-FFF2-40B4-BE49-F238E27FC236}">
              <a16:creationId xmlns:a16="http://schemas.microsoft.com/office/drawing/2014/main" id="{EED4E0E3-B22A-4F99-BED9-A220698638A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5" name="Text Box 4">
          <a:extLst>
            <a:ext uri="{FF2B5EF4-FFF2-40B4-BE49-F238E27FC236}">
              <a16:creationId xmlns:a16="http://schemas.microsoft.com/office/drawing/2014/main" id="{5699C942-C700-4165-B040-D87270761AC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6" name="Text Box 4">
          <a:extLst>
            <a:ext uri="{FF2B5EF4-FFF2-40B4-BE49-F238E27FC236}">
              <a16:creationId xmlns:a16="http://schemas.microsoft.com/office/drawing/2014/main" id="{779B3CD1-5DD0-46C5-B0F6-95B938119B9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7" name="Text Box 5">
          <a:extLst>
            <a:ext uri="{FF2B5EF4-FFF2-40B4-BE49-F238E27FC236}">
              <a16:creationId xmlns:a16="http://schemas.microsoft.com/office/drawing/2014/main" id="{7BD40672-E917-4FD4-B7E7-ADFFD887AFD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8" name="Text Box 9">
          <a:extLst>
            <a:ext uri="{FF2B5EF4-FFF2-40B4-BE49-F238E27FC236}">
              <a16:creationId xmlns:a16="http://schemas.microsoft.com/office/drawing/2014/main" id="{B3E1A591-1D85-4914-94C0-864D5CA4F8F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69" name="Text Box 10">
          <a:extLst>
            <a:ext uri="{FF2B5EF4-FFF2-40B4-BE49-F238E27FC236}">
              <a16:creationId xmlns:a16="http://schemas.microsoft.com/office/drawing/2014/main" id="{132C830D-CB32-452D-9AC0-350C1A1A394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0" name="Text Box 4">
          <a:extLst>
            <a:ext uri="{FF2B5EF4-FFF2-40B4-BE49-F238E27FC236}">
              <a16:creationId xmlns:a16="http://schemas.microsoft.com/office/drawing/2014/main" id="{C1ADF13D-0FCE-43C8-ACB6-DE5B198D47D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1" name="Text Box 5">
          <a:extLst>
            <a:ext uri="{FF2B5EF4-FFF2-40B4-BE49-F238E27FC236}">
              <a16:creationId xmlns:a16="http://schemas.microsoft.com/office/drawing/2014/main" id="{D21B76CE-1DCF-4F75-A39F-41DCD722801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2" name="Text Box 9">
          <a:extLst>
            <a:ext uri="{FF2B5EF4-FFF2-40B4-BE49-F238E27FC236}">
              <a16:creationId xmlns:a16="http://schemas.microsoft.com/office/drawing/2014/main" id="{6A64E7FE-643C-44CB-9F2F-9F16778B069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3" name="Text Box 10">
          <a:extLst>
            <a:ext uri="{FF2B5EF4-FFF2-40B4-BE49-F238E27FC236}">
              <a16:creationId xmlns:a16="http://schemas.microsoft.com/office/drawing/2014/main" id="{980D2571-F651-4E41-81F5-87F0D3DBB5A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4" name="Text Box 4">
          <a:extLst>
            <a:ext uri="{FF2B5EF4-FFF2-40B4-BE49-F238E27FC236}">
              <a16:creationId xmlns:a16="http://schemas.microsoft.com/office/drawing/2014/main" id="{190DFD84-7B1F-478D-8A82-B4FC413CD6D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5" name="Text Box 5">
          <a:extLst>
            <a:ext uri="{FF2B5EF4-FFF2-40B4-BE49-F238E27FC236}">
              <a16:creationId xmlns:a16="http://schemas.microsoft.com/office/drawing/2014/main" id="{522A3665-6B13-42E0-B9C4-376B2DBEE60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6" name="Text Box 9">
          <a:extLst>
            <a:ext uri="{FF2B5EF4-FFF2-40B4-BE49-F238E27FC236}">
              <a16:creationId xmlns:a16="http://schemas.microsoft.com/office/drawing/2014/main" id="{91825CDB-919E-41F4-9020-232CFFC80EE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7" name="Text Box 10">
          <a:extLst>
            <a:ext uri="{FF2B5EF4-FFF2-40B4-BE49-F238E27FC236}">
              <a16:creationId xmlns:a16="http://schemas.microsoft.com/office/drawing/2014/main" id="{58AC32C3-084D-49A7-92C4-CE9FADDF269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8" name="Text Box 4">
          <a:extLst>
            <a:ext uri="{FF2B5EF4-FFF2-40B4-BE49-F238E27FC236}">
              <a16:creationId xmlns:a16="http://schemas.microsoft.com/office/drawing/2014/main" id="{45933A12-D59C-42A1-9B52-1B5FBD720ED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79" name="Text Box 5">
          <a:extLst>
            <a:ext uri="{FF2B5EF4-FFF2-40B4-BE49-F238E27FC236}">
              <a16:creationId xmlns:a16="http://schemas.microsoft.com/office/drawing/2014/main" id="{0A5F843A-E58E-4149-9728-CBE3B8BE370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0" name="Text Box 9">
          <a:extLst>
            <a:ext uri="{FF2B5EF4-FFF2-40B4-BE49-F238E27FC236}">
              <a16:creationId xmlns:a16="http://schemas.microsoft.com/office/drawing/2014/main" id="{7C4C4797-69C4-4D30-B7E2-DFBEF6F3185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1" name="Text Box 10">
          <a:extLst>
            <a:ext uri="{FF2B5EF4-FFF2-40B4-BE49-F238E27FC236}">
              <a16:creationId xmlns:a16="http://schemas.microsoft.com/office/drawing/2014/main" id="{7659F284-C99E-4CC7-A069-13E689C1FF3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2" name="Text Box 4">
          <a:extLst>
            <a:ext uri="{FF2B5EF4-FFF2-40B4-BE49-F238E27FC236}">
              <a16:creationId xmlns:a16="http://schemas.microsoft.com/office/drawing/2014/main" id="{A67AC95C-0A6B-43F1-9F47-F8EFA465D1B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3" name="Text Box 5">
          <a:extLst>
            <a:ext uri="{FF2B5EF4-FFF2-40B4-BE49-F238E27FC236}">
              <a16:creationId xmlns:a16="http://schemas.microsoft.com/office/drawing/2014/main" id="{39D9AA89-657F-42D4-9108-206A101EA5F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4" name="Text Box 9">
          <a:extLst>
            <a:ext uri="{FF2B5EF4-FFF2-40B4-BE49-F238E27FC236}">
              <a16:creationId xmlns:a16="http://schemas.microsoft.com/office/drawing/2014/main" id="{F07C489F-3111-4897-848F-C248C96364B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5" name="Text Box 10">
          <a:extLst>
            <a:ext uri="{FF2B5EF4-FFF2-40B4-BE49-F238E27FC236}">
              <a16:creationId xmlns:a16="http://schemas.microsoft.com/office/drawing/2014/main" id="{54BF2F01-3B34-4B56-AE70-09899D955D6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6" name="Text Box 4">
          <a:extLst>
            <a:ext uri="{FF2B5EF4-FFF2-40B4-BE49-F238E27FC236}">
              <a16:creationId xmlns:a16="http://schemas.microsoft.com/office/drawing/2014/main" id="{02D508EA-80E3-4542-A3CE-94C49ED69C6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7" name="Text Box 5">
          <a:extLst>
            <a:ext uri="{FF2B5EF4-FFF2-40B4-BE49-F238E27FC236}">
              <a16:creationId xmlns:a16="http://schemas.microsoft.com/office/drawing/2014/main" id="{4C333E42-E877-4018-BC65-478DC34C153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8" name="Text Box 9">
          <a:extLst>
            <a:ext uri="{FF2B5EF4-FFF2-40B4-BE49-F238E27FC236}">
              <a16:creationId xmlns:a16="http://schemas.microsoft.com/office/drawing/2014/main" id="{B5FA516B-DCD3-4B5A-9A80-8EBA1A72765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89" name="Text Box 10">
          <a:extLst>
            <a:ext uri="{FF2B5EF4-FFF2-40B4-BE49-F238E27FC236}">
              <a16:creationId xmlns:a16="http://schemas.microsoft.com/office/drawing/2014/main" id="{3680E12B-D100-459A-B758-3123DC348E3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0" name="Text Box 4">
          <a:extLst>
            <a:ext uri="{FF2B5EF4-FFF2-40B4-BE49-F238E27FC236}">
              <a16:creationId xmlns:a16="http://schemas.microsoft.com/office/drawing/2014/main" id="{CD51DBFE-FC55-4612-8B44-D4A43D7D4D5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1" name="Text Box 5">
          <a:extLst>
            <a:ext uri="{FF2B5EF4-FFF2-40B4-BE49-F238E27FC236}">
              <a16:creationId xmlns:a16="http://schemas.microsoft.com/office/drawing/2014/main" id="{3905DFCB-5CB9-4207-B364-21691CCA1A1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2" name="Text Box 9">
          <a:extLst>
            <a:ext uri="{FF2B5EF4-FFF2-40B4-BE49-F238E27FC236}">
              <a16:creationId xmlns:a16="http://schemas.microsoft.com/office/drawing/2014/main" id="{5B01A047-91A0-41DB-A9E5-1CAD1C4EC59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3" name="Text Box 10">
          <a:extLst>
            <a:ext uri="{FF2B5EF4-FFF2-40B4-BE49-F238E27FC236}">
              <a16:creationId xmlns:a16="http://schemas.microsoft.com/office/drawing/2014/main" id="{3D3AF31F-CA73-48C3-ACF8-D8151D41833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4" name="Text Box 4">
          <a:extLst>
            <a:ext uri="{FF2B5EF4-FFF2-40B4-BE49-F238E27FC236}">
              <a16:creationId xmlns:a16="http://schemas.microsoft.com/office/drawing/2014/main" id="{E1949B8A-1B85-4E60-BBFD-8DD8D952D45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5" name="Text Box 5">
          <a:extLst>
            <a:ext uri="{FF2B5EF4-FFF2-40B4-BE49-F238E27FC236}">
              <a16:creationId xmlns:a16="http://schemas.microsoft.com/office/drawing/2014/main" id="{F2A24503-780A-45D0-9B9F-900A79D9148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6" name="Text Box 9">
          <a:extLst>
            <a:ext uri="{FF2B5EF4-FFF2-40B4-BE49-F238E27FC236}">
              <a16:creationId xmlns:a16="http://schemas.microsoft.com/office/drawing/2014/main" id="{EBC490ED-5896-496A-80FB-28B6F3CBF5E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7" name="Text Box 10">
          <a:extLst>
            <a:ext uri="{FF2B5EF4-FFF2-40B4-BE49-F238E27FC236}">
              <a16:creationId xmlns:a16="http://schemas.microsoft.com/office/drawing/2014/main" id="{F85E2CB9-A8CE-4F7C-B110-FE60644581A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8" name="Text Box 4">
          <a:extLst>
            <a:ext uri="{FF2B5EF4-FFF2-40B4-BE49-F238E27FC236}">
              <a16:creationId xmlns:a16="http://schemas.microsoft.com/office/drawing/2014/main" id="{92D63FEC-2248-472B-8CAB-C7D49003EEC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099" name="Text Box 5">
          <a:extLst>
            <a:ext uri="{FF2B5EF4-FFF2-40B4-BE49-F238E27FC236}">
              <a16:creationId xmlns:a16="http://schemas.microsoft.com/office/drawing/2014/main" id="{03D17F90-BAD2-4DA8-97F0-C8596879A1D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0" name="Text Box 9">
          <a:extLst>
            <a:ext uri="{FF2B5EF4-FFF2-40B4-BE49-F238E27FC236}">
              <a16:creationId xmlns:a16="http://schemas.microsoft.com/office/drawing/2014/main" id="{D7725514-F33E-4E4E-BE25-19DD067A4ED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1" name="Text Box 10">
          <a:extLst>
            <a:ext uri="{FF2B5EF4-FFF2-40B4-BE49-F238E27FC236}">
              <a16:creationId xmlns:a16="http://schemas.microsoft.com/office/drawing/2014/main" id="{D3A8AB28-3213-4EB3-9CCC-FE9884BB016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2" name="Text Box 4">
          <a:extLst>
            <a:ext uri="{FF2B5EF4-FFF2-40B4-BE49-F238E27FC236}">
              <a16:creationId xmlns:a16="http://schemas.microsoft.com/office/drawing/2014/main" id="{80A9EF52-9D31-4473-B7BB-D254392AA3C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3" name="Text Box 5">
          <a:extLst>
            <a:ext uri="{FF2B5EF4-FFF2-40B4-BE49-F238E27FC236}">
              <a16:creationId xmlns:a16="http://schemas.microsoft.com/office/drawing/2014/main" id="{03A2CC2F-64B1-4577-83D4-D1B747CADF4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4" name="Text Box 9">
          <a:extLst>
            <a:ext uri="{FF2B5EF4-FFF2-40B4-BE49-F238E27FC236}">
              <a16:creationId xmlns:a16="http://schemas.microsoft.com/office/drawing/2014/main" id="{316C243C-089F-4EBE-A485-A484C7CFFA3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5" name="Text Box 10">
          <a:extLst>
            <a:ext uri="{FF2B5EF4-FFF2-40B4-BE49-F238E27FC236}">
              <a16:creationId xmlns:a16="http://schemas.microsoft.com/office/drawing/2014/main" id="{42809795-1552-4A07-8E75-15B56F51EBE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6" name="Text Box 4">
          <a:extLst>
            <a:ext uri="{FF2B5EF4-FFF2-40B4-BE49-F238E27FC236}">
              <a16:creationId xmlns:a16="http://schemas.microsoft.com/office/drawing/2014/main" id="{0D2F2ABD-DA0A-4D94-9AB1-7177691D722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7" name="Text Box 5">
          <a:extLst>
            <a:ext uri="{FF2B5EF4-FFF2-40B4-BE49-F238E27FC236}">
              <a16:creationId xmlns:a16="http://schemas.microsoft.com/office/drawing/2014/main" id="{A2B7EDD4-750B-4B4E-B4C8-72DAB4905A9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8" name="Text Box 9">
          <a:extLst>
            <a:ext uri="{FF2B5EF4-FFF2-40B4-BE49-F238E27FC236}">
              <a16:creationId xmlns:a16="http://schemas.microsoft.com/office/drawing/2014/main" id="{0565476F-ED40-4486-99D9-B88C93BB655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09" name="Text Box 10">
          <a:extLst>
            <a:ext uri="{FF2B5EF4-FFF2-40B4-BE49-F238E27FC236}">
              <a16:creationId xmlns:a16="http://schemas.microsoft.com/office/drawing/2014/main" id="{BA631A60-BF24-4526-B27D-C8F18319D5D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0" name="Text Box 4">
          <a:extLst>
            <a:ext uri="{FF2B5EF4-FFF2-40B4-BE49-F238E27FC236}">
              <a16:creationId xmlns:a16="http://schemas.microsoft.com/office/drawing/2014/main" id="{387EB9CE-83D8-4754-89E4-D9430524138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1" name="Text Box 5">
          <a:extLst>
            <a:ext uri="{FF2B5EF4-FFF2-40B4-BE49-F238E27FC236}">
              <a16:creationId xmlns:a16="http://schemas.microsoft.com/office/drawing/2014/main" id="{6AC18F26-0F02-4963-B60C-CB60AEDD351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2" name="Text Box 9">
          <a:extLst>
            <a:ext uri="{FF2B5EF4-FFF2-40B4-BE49-F238E27FC236}">
              <a16:creationId xmlns:a16="http://schemas.microsoft.com/office/drawing/2014/main" id="{EC170FC1-DC92-4C13-874C-6959BDD666C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3" name="Text Box 10">
          <a:extLst>
            <a:ext uri="{FF2B5EF4-FFF2-40B4-BE49-F238E27FC236}">
              <a16:creationId xmlns:a16="http://schemas.microsoft.com/office/drawing/2014/main" id="{B3C123E0-C997-42E2-8FB9-B686D1CC1B4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4" name="Text Box 4">
          <a:extLst>
            <a:ext uri="{FF2B5EF4-FFF2-40B4-BE49-F238E27FC236}">
              <a16:creationId xmlns:a16="http://schemas.microsoft.com/office/drawing/2014/main" id="{05C38F51-E455-467E-90AE-CF56A5A8FA7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5" name="Text Box 5">
          <a:extLst>
            <a:ext uri="{FF2B5EF4-FFF2-40B4-BE49-F238E27FC236}">
              <a16:creationId xmlns:a16="http://schemas.microsoft.com/office/drawing/2014/main" id="{DE38C4E0-F447-462C-B33D-C11F91B48EC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6" name="Text Box 9">
          <a:extLst>
            <a:ext uri="{FF2B5EF4-FFF2-40B4-BE49-F238E27FC236}">
              <a16:creationId xmlns:a16="http://schemas.microsoft.com/office/drawing/2014/main" id="{E5897610-B70D-45BA-A503-82C5A311243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7" name="Text Box 10">
          <a:extLst>
            <a:ext uri="{FF2B5EF4-FFF2-40B4-BE49-F238E27FC236}">
              <a16:creationId xmlns:a16="http://schemas.microsoft.com/office/drawing/2014/main" id="{6B356A39-083F-4AEA-BE4D-39F63560891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8" name="Text Box 4">
          <a:extLst>
            <a:ext uri="{FF2B5EF4-FFF2-40B4-BE49-F238E27FC236}">
              <a16:creationId xmlns:a16="http://schemas.microsoft.com/office/drawing/2014/main" id="{0750D6BD-E4B7-4BAF-99A3-258D4211BF8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19" name="Text Box 5">
          <a:extLst>
            <a:ext uri="{FF2B5EF4-FFF2-40B4-BE49-F238E27FC236}">
              <a16:creationId xmlns:a16="http://schemas.microsoft.com/office/drawing/2014/main" id="{34B2B505-AE0D-4B4E-9EBA-C3A7F5C49A8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0" name="Text Box 9">
          <a:extLst>
            <a:ext uri="{FF2B5EF4-FFF2-40B4-BE49-F238E27FC236}">
              <a16:creationId xmlns:a16="http://schemas.microsoft.com/office/drawing/2014/main" id="{B60D3BB2-7EB6-441C-9DC6-A0D65FA02D4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1" name="Text Box 10">
          <a:extLst>
            <a:ext uri="{FF2B5EF4-FFF2-40B4-BE49-F238E27FC236}">
              <a16:creationId xmlns:a16="http://schemas.microsoft.com/office/drawing/2014/main" id="{5160EC51-ACCD-4FAB-BC93-4E4DA11F965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2" name="Text Box 4">
          <a:extLst>
            <a:ext uri="{FF2B5EF4-FFF2-40B4-BE49-F238E27FC236}">
              <a16:creationId xmlns:a16="http://schemas.microsoft.com/office/drawing/2014/main" id="{99FDFCA3-D48A-4E76-8F44-E5AF53CDE97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3" name="Text Box 5">
          <a:extLst>
            <a:ext uri="{FF2B5EF4-FFF2-40B4-BE49-F238E27FC236}">
              <a16:creationId xmlns:a16="http://schemas.microsoft.com/office/drawing/2014/main" id="{FC73E66C-19FB-45D3-8A4A-40A8F9AD745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4" name="Text Box 9">
          <a:extLst>
            <a:ext uri="{FF2B5EF4-FFF2-40B4-BE49-F238E27FC236}">
              <a16:creationId xmlns:a16="http://schemas.microsoft.com/office/drawing/2014/main" id="{9D84FD61-B331-43B0-B2AF-E9CD69ACFFF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5" name="Text Box 10">
          <a:extLst>
            <a:ext uri="{FF2B5EF4-FFF2-40B4-BE49-F238E27FC236}">
              <a16:creationId xmlns:a16="http://schemas.microsoft.com/office/drawing/2014/main" id="{583635A4-E51D-47D1-823D-F4D71764FB1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6" name="Text Box 4">
          <a:extLst>
            <a:ext uri="{FF2B5EF4-FFF2-40B4-BE49-F238E27FC236}">
              <a16:creationId xmlns:a16="http://schemas.microsoft.com/office/drawing/2014/main" id="{ECFB2688-C484-4884-910C-7EBA4C87018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7" name="Text Box 5">
          <a:extLst>
            <a:ext uri="{FF2B5EF4-FFF2-40B4-BE49-F238E27FC236}">
              <a16:creationId xmlns:a16="http://schemas.microsoft.com/office/drawing/2014/main" id="{4FEC90CB-9A50-4021-B0E0-E3B2C5D8F3E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8" name="Text Box 9">
          <a:extLst>
            <a:ext uri="{FF2B5EF4-FFF2-40B4-BE49-F238E27FC236}">
              <a16:creationId xmlns:a16="http://schemas.microsoft.com/office/drawing/2014/main" id="{EB1A9CE8-57FB-4585-9386-CF28A267105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29" name="Text Box 10">
          <a:extLst>
            <a:ext uri="{FF2B5EF4-FFF2-40B4-BE49-F238E27FC236}">
              <a16:creationId xmlns:a16="http://schemas.microsoft.com/office/drawing/2014/main" id="{9BED8C01-AC41-40CA-8938-F80C66BB31F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0" name="Text Box 4">
          <a:extLst>
            <a:ext uri="{FF2B5EF4-FFF2-40B4-BE49-F238E27FC236}">
              <a16:creationId xmlns:a16="http://schemas.microsoft.com/office/drawing/2014/main" id="{3A15150D-E544-4029-B17C-9A01FC7BE63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1" name="Text Box 5">
          <a:extLst>
            <a:ext uri="{FF2B5EF4-FFF2-40B4-BE49-F238E27FC236}">
              <a16:creationId xmlns:a16="http://schemas.microsoft.com/office/drawing/2014/main" id="{9C183CC9-268C-484D-84D4-D89BC6AE5A2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2" name="Text Box 9">
          <a:extLst>
            <a:ext uri="{FF2B5EF4-FFF2-40B4-BE49-F238E27FC236}">
              <a16:creationId xmlns:a16="http://schemas.microsoft.com/office/drawing/2014/main" id="{FA52296B-1947-4838-B1CD-C3FDF87A64C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3" name="Text Box 10">
          <a:extLst>
            <a:ext uri="{FF2B5EF4-FFF2-40B4-BE49-F238E27FC236}">
              <a16:creationId xmlns:a16="http://schemas.microsoft.com/office/drawing/2014/main" id="{B8D8CF54-E4E5-4165-B896-E82258C42BD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4" name="Text Box 4">
          <a:extLst>
            <a:ext uri="{FF2B5EF4-FFF2-40B4-BE49-F238E27FC236}">
              <a16:creationId xmlns:a16="http://schemas.microsoft.com/office/drawing/2014/main" id="{1F38D2B2-C43C-4E36-9E8B-263023C9E9F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5" name="Text Box 5">
          <a:extLst>
            <a:ext uri="{FF2B5EF4-FFF2-40B4-BE49-F238E27FC236}">
              <a16:creationId xmlns:a16="http://schemas.microsoft.com/office/drawing/2014/main" id="{09A18925-DF15-4454-9937-DF037189E9E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6" name="Text Box 9">
          <a:extLst>
            <a:ext uri="{FF2B5EF4-FFF2-40B4-BE49-F238E27FC236}">
              <a16:creationId xmlns:a16="http://schemas.microsoft.com/office/drawing/2014/main" id="{3DC63BAD-111B-4B22-A184-045B050ED4C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0"/>
    <xdr:sp macro="" textlink="">
      <xdr:nvSpPr>
        <xdr:cNvPr id="1137" name="Text Box 10">
          <a:extLst>
            <a:ext uri="{FF2B5EF4-FFF2-40B4-BE49-F238E27FC236}">
              <a16:creationId xmlns:a16="http://schemas.microsoft.com/office/drawing/2014/main" id="{EB92FB19-E83E-4813-92C4-35C53AB9760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254</xdr:row>
      <xdr:rowOff>0</xdr:rowOff>
    </xdr:from>
    <xdr:ext cx="76200" cy="152401"/>
    <xdr:sp macro="" textlink="">
      <xdr:nvSpPr>
        <xdr:cNvPr id="1138" name="Text Box 4">
          <a:extLst>
            <a:ext uri="{FF2B5EF4-FFF2-40B4-BE49-F238E27FC236}">
              <a16:creationId xmlns:a16="http://schemas.microsoft.com/office/drawing/2014/main" id="{9CB247C1-A9CD-4689-AF84-A8934AFA589E}"/>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254</xdr:row>
      <xdr:rowOff>0</xdr:rowOff>
    </xdr:from>
    <xdr:ext cx="76200" cy="152401"/>
    <xdr:sp macro="" textlink="">
      <xdr:nvSpPr>
        <xdr:cNvPr id="1139" name="Text Box 5">
          <a:extLst>
            <a:ext uri="{FF2B5EF4-FFF2-40B4-BE49-F238E27FC236}">
              <a16:creationId xmlns:a16="http://schemas.microsoft.com/office/drawing/2014/main" id="{A554F0CD-58F3-455B-B784-FC627CD48BED}"/>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254</xdr:row>
      <xdr:rowOff>0</xdr:rowOff>
    </xdr:from>
    <xdr:ext cx="76200" cy="152401"/>
    <xdr:sp macro="" textlink="">
      <xdr:nvSpPr>
        <xdr:cNvPr id="1140" name="Text Box 9">
          <a:extLst>
            <a:ext uri="{FF2B5EF4-FFF2-40B4-BE49-F238E27FC236}">
              <a16:creationId xmlns:a16="http://schemas.microsoft.com/office/drawing/2014/main" id="{D7E85383-812B-4A75-94D5-B6BACECFB165}"/>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254</xdr:row>
      <xdr:rowOff>0</xdr:rowOff>
    </xdr:from>
    <xdr:ext cx="76200" cy="152401"/>
    <xdr:sp macro="" textlink="">
      <xdr:nvSpPr>
        <xdr:cNvPr id="1141" name="Text Box 10">
          <a:extLst>
            <a:ext uri="{FF2B5EF4-FFF2-40B4-BE49-F238E27FC236}">
              <a16:creationId xmlns:a16="http://schemas.microsoft.com/office/drawing/2014/main" id="{74ED9615-4108-44C5-9780-37279392E7AD}"/>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2" name="Text Box 4">
          <a:extLst>
            <a:ext uri="{FF2B5EF4-FFF2-40B4-BE49-F238E27FC236}">
              <a16:creationId xmlns:a16="http://schemas.microsoft.com/office/drawing/2014/main" id="{7AF269FC-9BEE-4624-ACA7-65A8EC99A9B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3" name="Text Box 5">
          <a:extLst>
            <a:ext uri="{FF2B5EF4-FFF2-40B4-BE49-F238E27FC236}">
              <a16:creationId xmlns:a16="http://schemas.microsoft.com/office/drawing/2014/main" id="{812656F2-031A-4191-937E-5453BD7F585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4" name="Text Box 9">
          <a:extLst>
            <a:ext uri="{FF2B5EF4-FFF2-40B4-BE49-F238E27FC236}">
              <a16:creationId xmlns:a16="http://schemas.microsoft.com/office/drawing/2014/main" id="{B80EFB03-9E5D-4A15-9589-105EE814B02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5" name="Text Box 10">
          <a:extLst>
            <a:ext uri="{FF2B5EF4-FFF2-40B4-BE49-F238E27FC236}">
              <a16:creationId xmlns:a16="http://schemas.microsoft.com/office/drawing/2014/main" id="{B5322D7C-434D-4DCB-8F56-ACA66B0D0A0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6" name="Text Box 4">
          <a:extLst>
            <a:ext uri="{FF2B5EF4-FFF2-40B4-BE49-F238E27FC236}">
              <a16:creationId xmlns:a16="http://schemas.microsoft.com/office/drawing/2014/main" id="{95AB5103-811F-4E06-9DEA-624B7F015E0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7" name="Text Box 5">
          <a:extLst>
            <a:ext uri="{FF2B5EF4-FFF2-40B4-BE49-F238E27FC236}">
              <a16:creationId xmlns:a16="http://schemas.microsoft.com/office/drawing/2014/main" id="{5DC1C84B-99C7-4709-87CC-7BE3CE287C1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8" name="Text Box 9">
          <a:extLst>
            <a:ext uri="{FF2B5EF4-FFF2-40B4-BE49-F238E27FC236}">
              <a16:creationId xmlns:a16="http://schemas.microsoft.com/office/drawing/2014/main" id="{A92EA526-1D89-41A7-A561-3848EFEB3B6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49" name="Text Box 4">
          <a:extLst>
            <a:ext uri="{FF2B5EF4-FFF2-40B4-BE49-F238E27FC236}">
              <a16:creationId xmlns:a16="http://schemas.microsoft.com/office/drawing/2014/main" id="{BE4D74D5-836E-47F2-8435-F118F9A6B4D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0" name="Text Box 5">
          <a:extLst>
            <a:ext uri="{FF2B5EF4-FFF2-40B4-BE49-F238E27FC236}">
              <a16:creationId xmlns:a16="http://schemas.microsoft.com/office/drawing/2014/main" id="{997D4934-4369-4E5B-8AE4-8F247FF31BC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1" name="Text Box 9">
          <a:extLst>
            <a:ext uri="{FF2B5EF4-FFF2-40B4-BE49-F238E27FC236}">
              <a16:creationId xmlns:a16="http://schemas.microsoft.com/office/drawing/2014/main" id="{940ECB5E-B0C1-4120-BFBF-259E5E9A88E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2" name="Text Box 10">
          <a:extLst>
            <a:ext uri="{FF2B5EF4-FFF2-40B4-BE49-F238E27FC236}">
              <a16:creationId xmlns:a16="http://schemas.microsoft.com/office/drawing/2014/main" id="{406E9FB5-3613-4ECC-ACBA-8F8ECAB19AF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3" name="Text Box 4">
          <a:extLst>
            <a:ext uri="{FF2B5EF4-FFF2-40B4-BE49-F238E27FC236}">
              <a16:creationId xmlns:a16="http://schemas.microsoft.com/office/drawing/2014/main" id="{A887DA40-A9B9-43D3-A3B1-40EEADC40FD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4" name="Text Box 5">
          <a:extLst>
            <a:ext uri="{FF2B5EF4-FFF2-40B4-BE49-F238E27FC236}">
              <a16:creationId xmlns:a16="http://schemas.microsoft.com/office/drawing/2014/main" id="{3C8D32D3-7BA0-4F1C-B226-3A13C194C96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5" name="Text Box 9">
          <a:extLst>
            <a:ext uri="{FF2B5EF4-FFF2-40B4-BE49-F238E27FC236}">
              <a16:creationId xmlns:a16="http://schemas.microsoft.com/office/drawing/2014/main" id="{D72E655B-D596-4CCF-A3DD-AAE203781B1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6" name="Text Box 4">
          <a:extLst>
            <a:ext uri="{FF2B5EF4-FFF2-40B4-BE49-F238E27FC236}">
              <a16:creationId xmlns:a16="http://schemas.microsoft.com/office/drawing/2014/main" id="{0019E5A5-6E6E-4158-A48C-48984242D66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7" name="Text Box 5">
          <a:extLst>
            <a:ext uri="{FF2B5EF4-FFF2-40B4-BE49-F238E27FC236}">
              <a16:creationId xmlns:a16="http://schemas.microsoft.com/office/drawing/2014/main" id="{5670F0A3-A193-4A38-BBA5-DA06DF0FA97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8" name="Text Box 9">
          <a:extLst>
            <a:ext uri="{FF2B5EF4-FFF2-40B4-BE49-F238E27FC236}">
              <a16:creationId xmlns:a16="http://schemas.microsoft.com/office/drawing/2014/main" id="{AE1C6061-CDAB-4ADB-A556-F1C1E36592B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59" name="Text Box 4">
          <a:extLst>
            <a:ext uri="{FF2B5EF4-FFF2-40B4-BE49-F238E27FC236}">
              <a16:creationId xmlns:a16="http://schemas.microsoft.com/office/drawing/2014/main" id="{D1CFB11F-5DA0-4C12-8461-58C72FFAE04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0" name="Text Box 4">
          <a:extLst>
            <a:ext uri="{FF2B5EF4-FFF2-40B4-BE49-F238E27FC236}">
              <a16:creationId xmlns:a16="http://schemas.microsoft.com/office/drawing/2014/main" id="{A5BD085C-917C-4643-ABBC-B94A85C8739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1" name="Text Box 4">
          <a:extLst>
            <a:ext uri="{FF2B5EF4-FFF2-40B4-BE49-F238E27FC236}">
              <a16:creationId xmlns:a16="http://schemas.microsoft.com/office/drawing/2014/main" id="{95EFD495-BAEF-4A4F-AA56-14B1EA1D70E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2" name="Text Box 5">
          <a:extLst>
            <a:ext uri="{FF2B5EF4-FFF2-40B4-BE49-F238E27FC236}">
              <a16:creationId xmlns:a16="http://schemas.microsoft.com/office/drawing/2014/main" id="{1757D559-003A-42B2-AD0E-EE8E0A702DA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3" name="Text Box 9">
          <a:extLst>
            <a:ext uri="{FF2B5EF4-FFF2-40B4-BE49-F238E27FC236}">
              <a16:creationId xmlns:a16="http://schemas.microsoft.com/office/drawing/2014/main" id="{8B288967-03DA-4754-B275-D6A97EFB0A2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4" name="Text Box 10">
          <a:extLst>
            <a:ext uri="{FF2B5EF4-FFF2-40B4-BE49-F238E27FC236}">
              <a16:creationId xmlns:a16="http://schemas.microsoft.com/office/drawing/2014/main" id="{EB45FA20-70AC-4712-881E-91811E21E35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5" name="Text Box 4">
          <a:extLst>
            <a:ext uri="{FF2B5EF4-FFF2-40B4-BE49-F238E27FC236}">
              <a16:creationId xmlns:a16="http://schemas.microsoft.com/office/drawing/2014/main" id="{A9902B3C-CFE6-4B16-8317-F844DF72495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6" name="Text Box 5">
          <a:extLst>
            <a:ext uri="{FF2B5EF4-FFF2-40B4-BE49-F238E27FC236}">
              <a16:creationId xmlns:a16="http://schemas.microsoft.com/office/drawing/2014/main" id="{D2C3CFE4-6D36-47F0-AAA2-62F0F4D8017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7" name="Text Box 9">
          <a:extLst>
            <a:ext uri="{FF2B5EF4-FFF2-40B4-BE49-F238E27FC236}">
              <a16:creationId xmlns:a16="http://schemas.microsoft.com/office/drawing/2014/main" id="{D97F6B97-6BA3-4767-ACA4-AE3EDF85A19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8" name="Text Box 10">
          <a:extLst>
            <a:ext uri="{FF2B5EF4-FFF2-40B4-BE49-F238E27FC236}">
              <a16:creationId xmlns:a16="http://schemas.microsoft.com/office/drawing/2014/main" id="{E10F0D0D-1E80-47B0-9A8C-FA033273616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69" name="Text Box 4">
          <a:extLst>
            <a:ext uri="{FF2B5EF4-FFF2-40B4-BE49-F238E27FC236}">
              <a16:creationId xmlns:a16="http://schemas.microsoft.com/office/drawing/2014/main" id="{453A3A6B-F971-4361-9A04-BAED87698C5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0" name="Text Box 5">
          <a:extLst>
            <a:ext uri="{FF2B5EF4-FFF2-40B4-BE49-F238E27FC236}">
              <a16:creationId xmlns:a16="http://schemas.microsoft.com/office/drawing/2014/main" id="{BD7D4F45-2BC6-471C-B23E-6A7E0492693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1" name="Text Box 9">
          <a:extLst>
            <a:ext uri="{FF2B5EF4-FFF2-40B4-BE49-F238E27FC236}">
              <a16:creationId xmlns:a16="http://schemas.microsoft.com/office/drawing/2014/main" id="{D895205C-A870-4C7B-A77F-23F8D0CA7DE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2" name="Text Box 10">
          <a:extLst>
            <a:ext uri="{FF2B5EF4-FFF2-40B4-BE49-F238E27FC236}">
              <a16:creationId xmlns:a16="http://schemas.microsoft.com/office/drawing/2014/main" id="{8C5E7646-8149-4491-BCA9-7DC62BB0F93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3" name="Text Box 4">
          <a:extLst>
            <a:ext uri="{FF2B5EF4-FFF2-40B4-BE49-F238E27FC236}">
              <a16:creationId xmlns:a16="http://schemas.microsoft.com/office/drawing/2014/main" id="{5AFD45D1-6B49-492D-A51E-91F0A1D0434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4" name="Text Box 5">
          <a:extLst>
            <a:ext uri="{FF2B5EF4-FFF2-40B4-BE49-F238E27FC236}">
              <a16:creationId xmlns:a16="http://schemas.microsoft.com/office/drawing/2014/main" id="{4B65FE4D-10CB-41DE-8127-23504B90389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5" name="Text Box 9">
          <a:extLst>
            <a:ext uri="{FF2B5EF4-FFF2-40B4-BE49-F238E27FC236}">
              <a16:creationId xmlns:a16="http://schemas.microsoft.com/office/drawing/2014/main" id="{0ECAD98C-3A43-411E-B8B7-B9DAC562352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6" name="Text Box 10">
          <a:extLst>
            <a:ext uri="{FF2B5EF4-FFF2-40B4-BE49-F238E27FC236}">
              <a16:creationId xmlns:a16="http://schemas.microsoft.com/office/drawing/2014/main" id="{E2A3560B-0C9F-4D5D-9196-6FBD03B1922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7" name="Text Box 4">
          <a:extLst>
            <a:ext uri="{FF2B5EF4-FFF2-40B4-BE49-F238E27FC236}">
              <a16:creationId xmlns:a16="http://schemas.microsoft.com/office/drawing/2014/main" id="{07FF6CB2-8782-484B-B3AF-15C346EEA22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8" name="Text Box 5">
          <a:extLst>
            <a:ext uri="{FF2B5EF4-FFF2-40B4-BE49-F238E27FC236}">
              <a16:creationId xmlns:a16="http://schemas.microsoft.com/office/drawing/2014/main" id="{956316A7-B7E0-44B3-8717-D40FF105141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79" name="Text Box 9">
          <a:extLst>
            <a:ext uri="{FF2B5EF4-FFF2-40B4-BE49-F238E27FC236}">
              <a16:creationId xmlns:a16="http://schemas.microsoft.com/office/drawing/2014/main" id="{5BACA5F7-D135-4373-ACB8-402AFF938CE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0" name="Text Box 10">
          <a:extLst>
            <a:ext uri="{FF2B5EF4-FFF2-40B4-BE49-F238E27FC236}">
              <a16:creationId xmlns:a16="http://schemas.microsoft.com/office/drawing/2014/main" id="{9253F276-D176-421F-8B27-51A67EA3223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1" name="Text Box 4">
          <a:extLst>
            <a:ext uri="{FF2B5EF4-FFF2-40B4-BE49-F238E27FC236}">
              <a16:creationId xmlns:a16="http://schemas.microsoft.com/office/drawing/2014/main" id="{A13EC615-659D-46D1-8E2A-F808DF4BC85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2" name="Text Box 5">
          <a:extLst>
            <a:ext uri="{FF2B5EF4-FFF2-40B4-BE49-F238E27FC236}">
              <a16:creationId xmlns:a16="http://schemas.microsoft.com/office/drawing/2014/main" id="{ABBD24EA-0209-4E1E-BF3B-241DA739A02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3" name="Text Box 9">
          <a:extLst>
            <a:ext uri="{FF2B5EF4-FFF2-40B4-BE49-F238E27FC236}">
              <a16:creationId xmlns:a16="http://schemas.microsoft.com/office/drawing/2014/main" id="{E6A8B3A8-AC8B-4AC0-8A55-3077514FD63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4" name="Text Box 10">
          <a:extLst>
            <a:ext uri="{FF2B5EF4-FFF2-40B4-BE49-F238E27FC236}">
              <a16:creationId xmlns:a16="http://schemas.microsoft.com/office/drawing/2014/main" id="{CA9AFCCF-193B-4F21-AFF7-BE8BF48AECB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5" name="Text Box 4">
          <a:extLst>
            <a:ext uri="{FF2B5EF4-FFF2-40B4-BE49-F238E27FC236}">
              <a16:creationId xmlns:a16="http://schemas.microsoft.com/office/drawing/2014/main" id="{EC07C786-135E-4C31-839F-DFF4968EFED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6" name="Text Box 5">
          <a:extLst>
            <a:ext uri="{FF2B5EF4-FFF2-40B4-BE49-F238E27FC236}">
              <a16:creationId xmlns:a16="http://schemas.microsoft.com/office/drawing/2014/main" id="{172DCF21-FCFA-44B7-845C-93C766501DD8}"/>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7" name="Text Box 9">
          <a:extLst>
            <a:ext uri="{FF2B5EF4-FFF2-40B4-BE49-F238E27FC236}">
              <a16:creationId xmlns:a16="http://schemas.microsoft.com/office/drawing/2014/main" id="{F35AFB3D-DD63-4165-BB19-9044CA1A665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8" name="Text Box 10">
          <a:extLst>
            <a:ext uri="{FF2B5EF4-FFF2-40B4-BE49-F238E27FC236}">
              <a16:creationId xmlns:a16="http://schemas.microsoft.com/office/drawing/2014/main" id="{95341802-A37A-4425-941B-AA26E468AD7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89" name="Text Box 4">
          <a:extLst>
            <a:ext uri="{FF2B5EF4-FFF2-40B4-BE49-F238E27FC236}">
              <a16:creationId xmlns:a16="http://schemas.microsoft.com/office/drawing/2014/main" id="{FA396205-D7E3-4460-8F96-E7F34E259B6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0" name="Text Box 5">
          <a:extLst>
            <a:ext uri="{FF2B5EF4-FFF2-40B4-BE49-F238E27FC236}">
              <a16:creationId xmlns:a16="http://schemas.microsoft.com/office/drawing/2014/main" id="{8205321D-B576-40E4-95CC-6FD53DB326B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1" name="Text Box 9">
          <a:extLst>
            <a:ext uri="{FF2B5EF4-FFF2-40B4-BE49-F238E27FC236}">
              <a16:creationId xmlns:a16="http://schemas.microsoft.com/office/drawing/2014/main" id="{0B2CB088-246B-4D17-A86E-46318B3F089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2" name="Text Box 10">
          <a:extLst>
            <a:ext uri="{FF2B5EF4-FFF2-40B4-BE49-F238E27FC236}">
              <a16:creationId xmlns:a16="http://schemas.microsoft.com/office/drawing/2014/main" id="{484B45AB-E6A6-474C-8C1E-EF9149CE274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3" name="Text Box 4">
          <a:extLst>
            <a:ext uri="{FF2B5EF4-FFF2-40B4-BE49-F238E27FC236}">
              <a16:creationId xmlns:a16="http://schemas.microsoft.com/office/drawing/2014/main" id="{4131ED64-9335-4624-8B6D-6D5BBC036C0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4" name="Text Box 5">
          <a:extLst>
            <a:ext uri="{FF2B5EF4-FFF2-40B4-BE49-F238E27FC236}">
              <a16:creationId xmlns:a16="http://schemas.microsoft.com/office/drawing/2014/main" id="{BD162470-49AA-42B7-9CF4-1B210FAEF91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5" name="Text Box 9">
          <a:extLst>
            <a:ext uri="{FF2B5EF4-FFF2-40B4-BE49-F238E27FC236}">
              <a16:creationId xmlns:a16="http://schemas.microsoft.com/office/drawing/2014/main" id="{EE67B3DD-E6C7-4988-9687-5B1247B6D8E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6" name="Text Box 10">
          <a:extLst>
            <a:ext uri="{FF2B5EF4-FFF2-40B4-BE49-F238E27FC236}">
              <a16:creationId xmlns:a16="http://schemas.microsoft.com/office/drawing/2014/main" id="{D34810A8-6856-4E0B-8CC4-5266B39114E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7" name="Text Box 4">
          <a:extLst>
            <a:ext uri="{FF2B5EF4-FFF2-40B4-BE49-F238E27FC236}">
              <a16:creationId xmlns:a16="http://schemas.microsoft.com/office/drawing/2014/main" id="{B39FD1CB-210B-4981-BDA4-A7325780416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8" name="Text Box 5">
          <a:extLst>
            <a:ext uri="{FF2B5EF4-FFF2-40B4-BE49-F238E27FC236}">
              <a16:creationId xmlns:a16="http://schemas.microsoft.com/office/drawing/2014/main" id="{98CCC36B-AAF5-4073-906F-63CC2208CE4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199" name="Text Box 9">
          <a:extLst>
            <a:ext uri="{FF2B5EF4-FFF2-40B4-BE49-F238E27FC236}">
              <a16:creationId xmlns:a16="http://schemas.microsoft.com/office/drawing/2014/main" id="{F136B9FC-040E-44B3-AA77-947E2400E05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0" name="Text Box 10">
          <a:extLst>
            <a:ext uri="{FF2B5EF4-FFF2-40B4-BE49-F238E27FC236}">
              <a16:creationId xmlns:a16="http://schemas.microsoft.com/office/drawing/2014/main" id="{DDD017BB-E998-46F3-B4B2-23F9EF4442B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1" name="Text Box 4">
          <a:extLst>
            <a:ext uri="{FF2B5EF4-FFF2-40B4-BE49-F238E27FC236}">
              <a16:creationId xmlns:a16="http://schemas.microsoft.com/office/drawing/2014/main" id="{BD088CB1-D92E-421C-80AE-95A59B97DAB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2" name="Text Box 5">
          <a:extLst>
            <a:ext uri="{FF2B5EF4-FFF2-40B4-BE49-F238E27FC236}">
              <a16:creationId xmlns:a16="http://schemas.microsoft.com/office/drawing/2014/main" id="{17CFA107-BEAA-4098-9C9E-8C71AD874C4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3" name="Text Box 9">
          <a:extLst>
            <a:ext uri="{FF2B5EF4-FFF2-40B4-BE49-F238E27FC236}">
              <a16:creationId xmlns:a16="http://schemas.microsoft.com/office/drawing/2014/main" id="{B81A353A-4F41-4E03-A116-5BE33A2AB9C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4" name="Text Box 10">
          <a:extLst>
            <a:ext uri="{FF2B5EF4-FFF2-40B4-BE49-F238E27FC236}">
              <a16:creationId xmlns:a16="http://schemas.microsoft.com/office/drawing/2014/main" id="{361F7606-75E1-427E-831F-9AAFAAA6C64E}"/>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5" name="Text Box 4">
          <a:extLst>
            <a:ext uri="{FF2B5EF4-FFF2-40B4-BE49-F238E27FC236}">
              <a16:creationId xmlns:a16="http://schemas.microsoft.com/office/drawing/2014/main" id="{FFB9F838-F447-4A77-99BD-16FDB8C7300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6" name="Text Box 5">
          <a:extLst>
            <a:ext uri="{FF2B5EF4-FFF2-40B4-BE49-F238E27FC236}">
              <a16:creationId xmlns:a16="http://schemas.microsoft.com/office/drawing/2014/main" id="{17BEC2E6-2BF5-4D3E-9C6E-AEBCE3E2DD3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7" name="Text Box 9">
          <a:extLst>
            <a:ext uri="{FF2B5EF4-FFF2-40B4-BE49-F238E27FC236}">
              <a16:creationId xmlns:a16="http://schemas.microsoft.com/office/drawing/2014/main" id="{0F7D28BA-B6F9-4906-BB75-7577B61E955A}"/>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8" name="Text Box 10">
          <a:extLst>
            <a:ext uri="{FF2B5EF4-FFF2-40B4-BE49-F238E27FC236}">
              <a16:creationId xmlns:a16="http://schemas.microsoft.com/office/drawing/2014/main" id="{E8EC8669-4886-43BF-AADF-595360D5AB1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09" name="Text Box 4">
          <a:extLst>
            <a:ext uri="{FF2B5EF4-FFF2-40B4-BE49-F238E27FC236}">
              <a16:creationId xmlns:a16="http://schemas.microsoft.com/office/drawing/2014/main" id="{B2E1DADB-ED8D-4DD2-ABE3-BE3E9E468B81}"/>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0" name="Text Box 5">
          <a:extLst>
            <a:ext uri="{FF2B5EF4-FFF2-40B4-BE49-F238E27FC236}">
              <a16:creationId xmlns:a16="http://schemas.microsoft.com/office/drawing/2014/main" id="{E761B6A8-7F7E-4478-8C07-7280AFEE1DC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1" name="Text Box 9">
          <a:extLst>
            <a:ext uri="{FF2B5EF4-FFF2-40B4-BE49-F238E27FC236}">
              <a16:creationId xmlns:a16="http://schemas.microsoft.com/office/drawing/2014/main" id="{69464AC9-E3E3-4992-A774-2DC8520576E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2" name="Text Box 10">
          <a:extLst>
            <a:ext uri="{FF2B5EF4-FFF2-40B4-BE49-F238E27FC236}">
              <a16:creationId xmlns:a16="http://schemas.microsoft.com/office/drawing/2014/main" id="{BFAA8761-329A-4A74-BDB1-737C9CC2228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3" name="Text Box 4">
          <a:extLst>
            <a:ext uri="{FF2B5EF4-FFF2-40B4-BE49-F238E27FC236}">
              <a16:creationId xmlns:a16="http://schemas.microsoft.com/office/drawing/2014/main" id="{A214430C-8CE3-4685-8911-EA338C91ED7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4" name="Text Box 5">
          <a:extLst>
            <a:ext uri="{FF2B5EF4-FFF2-40B4-BE49-F238E27FC236}">
              <a16:creationId xmlns:a16="http://schemas.microsoft.com/office/drawing/2014/main" id="{A967E130-F43E-4D33-A7D6-F3CF6E958D6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5" name="Text Box 9">
          <a:extLst>
            <a:ext uri="{FF2B5EF4-FFF2-40B4-BE49-F238E27FC236}">
              <a16:creationId xmlns:a16="http://schemas.microsoft.com/office/drawing/2014/main" id="{ACA74FC0-BCDD-437D-813C-CF8C0DB69D59}"/>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6" name="Text Box 10">
          <a:extLst>
            <a:ext uri="{FF2B5EF4-FFF2-40B4-BE49-F238E27FC236}">
              <a16:creationId xmlns:a16="http://schemas.microsoft.com/office/drawing/2014/main" id="{E4E18EE7-07FC-467E-83BA-66064CA5E6E2}"/>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7" name="Text Box 4">
          <a:extLst>
            <a:ext uri="{FF2B5EF4-FFF2-40B4-BE49-F238E27FC236}">
              <a16:creationId xmlns:a16="http://schemas.microsoft.com/office/drawing/2014/main" id="{CE62C1DE-1A25-46BA-8798-EF1C647A53D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8" name="Text Box 5">
          <a:extLst>
            <a:ext uri="{FF2B5EF4-FFF2-40B4-BE49-F238E27FC236}">
              <a16:creationId xmlns:a16="http://schemas.microsoft.com/office/drawing/2014/main" id="{AE0C977C-B394-4CD4-B011-14DA66812C0B}"/>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19" name="Text Box 9">
          <a:extLst>
            <a:ext uri="{FF2B5EF4-FFF2-40B4-BE49-F238E27FC236}">
              <a16:creationId xmlns:a16="http://schemas.microsoft.com/office/drawing/2014/main" id="{394C5D7D-0E2C-4E15-AA84-036B2540212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0" name="Text Box 10">
          <a:extLst>
            <a:ext uri="{FF2B5EF4-FFF2-40B4-BE49-F238E27FC236}">
              <a16:creationId xmlns:a16="http://schemas.microsoft.com/office/drawing/2014/main" id="{D954E494-5169-4612-A680-8275EFF4F60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1" name="Text Box 4">
          <a:extLst>
            <a:ext uri="{FF2B5EF4-FFF2-40B4-BE49-F238E27FC236}">
              <a16:creationId xmlns:a16="http://schemas.microsoft.com/office/drawing/2014/main" id="{B1E94850-BB42-4FE2-B23A-1F4157942A90}"/>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2" name="Text Box 5">
          <a:extLst>
            <a:ext uri="{FF2B5EF4-FFF2-40B4-BE49-F238E27FC236}">
              <a16:creationId xmlns:a16="http://schemas.microsoft.com/office/drawing/2014/main" id="{D4CB27D8-06DC-4A4E-885E-35851FF7F69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3" name="Text Box 9">
          <a:extLst>
            <a:ext uri="{FF2B5EF4-FFF2-40B4-BE49-F238E27FC236}">
              <a16:creationId xmlns:a16="http://schemas.microsoft.com/office/drawing/2014/main" id="{FE6534EB-F61C-4E78-89B8-06C31AB265B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4" name="Text Box 10">
          <a:extLst>
            <a:ext uri="{FF2B5EF4-FFF2-40B4-BE49-F238E27FC236}">
              <a16:creationId xmlns:a16="http://schemas.microsoft.com/office/drawing/2014/main" id="{EE809692-A08E-4826-9647-99430F5C5303}"/>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5" name="Text Box 4">
          <a:extLst>
            <a:ext uri="{FF2B5EF4-FFF2-40B4-BE49-F238E27FC236}">
              <a16:creationId xmlns:a16="http://schemas.microsoft.com/office/drawing/2014/main" id="{C681D1BA-9FF2-4A04-897D-D98BCE74EA86}"/>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6" name="Text Box 5">
          <a:extLst>
            <a:ext uri="{FF2B5EF4-FFF2-40B4-BE49-F238E27FC236}">
              <a16:creationId xmlns:a16="http://schemas.microsoft.com/office/drawing/2014/main" id="{C1346B15-F7CC-4CE1-9C03-844D16FE30B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7" name="Text Box 9">
          <a:extLst>
            <a:ext uri="{FF2B5EF4-FFF2-40B4-BE49-F238E27FC236}">
              <a16:creationId xmlns:a16="http://schemas.microsoft.com/office/drawing/2014/main" id="{A52D0F71-238F-4290-A211-971011B8C9FD}"/>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8" name="Text Box 10">
          <a:extLst>
            <a:ext uri="{FF2B5EF4-FFF2-40B4-BE49-F238E27FC236}">
              <a16:creationId xmlns:a16="http://schemas.microsoft.com/office/drawing/2014/main" id="{0480985C-B3C3-49DA-AFD9-6C465D69D8E7}"/>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29" name="Text Box 4">
          <a:extLst>
            <a:ext uri="{FF2B5EF4-FFF2-40B4-BE49-F238E27FC236}">
              <a16:creationId xmlns:a16="http://schemas.microsoft.com/office/drawing/2014/main" id="{789316BB-1A93-4C4D-8512-CFAC9FDB5CBC}"/>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30" name="Text Box 5">
          <a:extLst>
            <a:ext uri="{FF2B5EF4-FFF2-40B4-BE49-F238E27FC236}">
              <a16:creationId xmlns:a16="http://schemas.microsoft.com/office/drawing/2014/main" id="{A55BA88A-DAAE-4013-BA7E-84E6A36D3D35}"/>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31" name="Text Box 9">
          <a:extLst>
            <a:ext uri="{FF2B5EF4-FFF2-40B4-BE49-F238E27FC236}">
              <a16:creationId xmlns:a16="http://schemas.microsoft.com/office/drawing/2014/main" id="{58243759-3BED-4514-B161-8C4486AEBC74}"/>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0"/>
    <xdr:sp macro="" textlink="">
      <xdr:nvSpPr>
        <xdr:cNvPr id="1232" name="Text Box 10">
          <a:extLst>
            <a:ext uri="{FF2B5EF4-FFF2-40B4-BE49-F238E27FC236}">
              <a16:creationId xmlns:a16="http://schemas.microsoft.com/office/drawing/2014/main" id="{031C720B-4432-4D17-A144-E730735B8DCF}"/>
            </a:ext>
          </a:extLst>
        </xdr:cNvPr>
        <xdr:cNvSpPr txBox="1">
          <a:spLocks noChangeArrowheads="1"/>
        </xdr:cNvSpPr>
      </xdr:nvSpPr>
      <xdr:spPr bwMode="auto">
        <a:xfrm>
          <a:off x="4315239" y="73889152"/>
          <a:ext cx="76200" cy="152400"/>
        </a:xfrm>
        <a:prstGeom prst="rect">
          <a:avLst/>
        </a:prstGeom>
        <a:noFill/>
        <a:ln w="9525">
          <a:noFill/>
          <a:miter lim="800000"/>
          <a:headEnd/>
          <a:tailEnd/>
        </a:ln>
      </xdr:spPr>
    </xdr:sp>
    <xdr:clientData/>
  </xdr:oneCellAnchor>
  <xdr:oneCellAnchor>
    <xdr:from>
      <xdr:col>3</xdr:col>
      <xdr:colOff>0</xdr:colOff>
      <xdr:row>258</xdr:row>
      <xdr:rowOff>0</xdr:rowOff>
    </xdr:from>
    <xdr:ext cx="76200" cy="152401"/>
    <xdr:sp macro="" textlink="">
      <xdr:nvSpPr>
        <xdr:cNvPr id="1233" name="Text Box 4">
          <a:extLst>
            <a:ext uri="{FF2B5EF4-FFF2-40B4-BE49-F238E27FC236}">
              <a16:creationId xmlns:a16="http://schemas.microsoft.com/office/drawing/2014/main" id="{D2E9F0E2-02D6-45F9-9974-A853D84ACCE9}"/>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258</xdr:row>
      <xdr:rowOff>0</xdr:rowOff>
    </xdr:from>
    <xdr:ext cx="76200" cy="152401"/>
    <xdr:sp macro="" textlink="">
      <xdr:nvSpPr>
        <xdr:cNvPr id="1234" name="Text Box 5">
          <a:extLst>
            <a:ext uri="{FF2B5EF4-FFF2-40B4-BE49-F238E27FC236}">
              <a16:creationId xmlns:a16="http://schemas.microsoft.com/office/drawing/2014/main" id="{3ADF3273-CB57-4E91-B486-7E92404B8327}"/>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258</xdr:row>
      <xdr:rowOff>0</xdr:rowOff>
    </xdr:from>
    <xdr:ext cx="76200" cy="152401"/>
    <xdr:sp macro="" textlink="">
      <xdr:nvSpPr>
        <xdr:cNvPr id="1235" name="Text Box 9">
          <a:extLst>
            <a:ext uri="{FF2B5EF4-FFF2-40B4-BE49-F238E27FC236}">
              <a16:creationId xmlns:a16="http://schemas.microsoft.com/office/drawing/2014/main" id="{130501FA-6941-4195-B9FF-B48F71C9F9DE}"/>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oneCellAnchor>
    <xdr:from>
      <xdr:col>3</xdr:col>
      <xdr:colOff>0</xdr:colOff>
      <xdr:row>258</xdr:row>
      <xdr:rowOff>0</xdr:rowOff>
    </xdr:from>
    <xdr:ext cx="76200" cy="152401"/>
    <xdr:sp macro="" textlink="">
      <xdr:nvSpPr>
        <xdr:cNvPr id="1236" name="Text Box 10">
          <a:extLst>
            <a:ext uri="{FF2B5EF4-FFF2-40B4-BE49-F238E27FC236}">
              <a16:creationId xmlns:a16="http://schemas.microsoft.com/office/drawing/2014/main" id="{436BF6DB-99C1-41AC-9665-20A31E8213D8}"/>
            </a:ext>
          </a:extLst>
        </xdr:cNvPr>
        <xdr:cNvSpPr txBox="1">
          <a:spLocks noChangeArrowheads="1"/>
        </xdr:cNvSpPr>
      </xdr:nvSpPr>
      <xdr:spPr bwMode="auto">
        <a:xfrm>
          <a:off x="4315239" y="73889152"/>
          <a:ext cx="76200" cy="152401"/>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7:B280"/>
  <sheetViews>
    <sheetView view="pageBreakPreview" topLeftCell="A13" zoomScaleNormal="100" zoomScaleSheetLayoutView="100" workbookViewId="0">
      <selection activeCell="H250" sqref="H250"/>
    </sheetView>
  </sheetViews>
  <sheetFormatPr defaultRowHeight="15" x14ac:dyDescent="0.25"/>
  <cols>
    <col min="1" max="4" width="9.140625" style="15"/>
    <col min="5" max="5" width="8.28515625" style="15" customWidth="1"/>
    <col min="6" max="6" width="0" style="15" hidden="1" customWidth="1"/>
    <col min="7" max="16384" width="9.140625" style="15"/>
  </cols>
  <sheetData>
    <row r="227" spans="2:2" x14ac:dyDescent="0.25">
      <c r="B227" s="173"/>
    </row>
    <row r="263" spans="1:1" x14ac:dyDescent="0.25">
      <c r="A263" s="15">
        <v>13</v>
      </c>
    </row>
    <row r="280" spans="1:2" ht="153.75" x14ac:dyDescent="0.25">
      <c r="A280" s="15">
        <v>13.3</v>
      </c>
      <c r="B280" s="174" t="s">
        <v>316</v>
      </c>
    </row>
  </sheetData>
  <pageMargins left="0.95" right="0.7"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0"/>
  <sheetViews>
    <sheetView tabSelected="1" view="pageBreakPreview" topLeftCell="A228" zoomScale="85" zoomScaleNormal="100" zoomScaleSheetLayoutView="85" workbookViewId="0">
      <selection activeCell="H250" sqref="H250"/>
    </sheetView>
  </sheetViews>
  <sheetFormatPr defaultRowHeight="15" x14ac:dyDescent="0.25"/>
  <cols>
    <col min="1" max="1" width="6.140625" style="1" bestFit="1" customWidth="1"/>
    <col min="2" max="2" width="20.42578125" customWidth="1"/>
    <col min="3" max="3" width="50.5703125" customWidth="1"/>
    <col min="4" max="4" width="11.7109375" customWidth="1"/>
    <col min="5" max="5" width="8.28515625" customWidth="1"/>
    <col min="6" max="6" width="12.28515625" hidden="1" customWidth="1"/>
  </cols>
  <sheetData>
    <row r="1" spans="1:5" ht="47.25" customHeight="1" x14ac:dyDescent="0.25">
      <c r="A1" s="175" t="s">
        <v>32</v>
      </c>
      <c r="B1" s="175"/>
      <c r="C1" s="175"/>
      <c r="D1" s="175"/>
      <c r="E1" s="175"/>
    </row>
    <row r="2" spans="1:5" ht="21.75" customHeight="1" x14ac:dyDescent="0.25">
      <c r="A2" s="14" t="s">
        <v>90</v>
      </c>
      <c r="B2" s="17" t="s">
        <v>33</v>
      </c>
      <c r="C2" s="18" t="s">
        <v>0</v>
      </c>
      <c r="D2" s="13" t="s">
        <v>63</v>
      </c>
      <c r="E2" s="14" t="s">
        <v>66</v>
      </c>
    </row>
    <row r="3" spans="1:5" ht="37.5" customHeight="1" x14ac:dyDescent="0.25">
      <c r="A3" s="4">
        <v>1</v>
      </c>
      <c r="B3" s="3" t="s">
        <v>34</v>
      </c>
      <c r="C3" s="5" t="s">
        <v>45</v>
      </c>
      <c r="D3" s="8"/>
      <c r="E3" s="9"/>
    </row>
    <row r="4" spans="1:5" ht="37.5" customHeight="1" x14ac:dyDescent="0.25">
      <c r="A4" s="4">
        <v>2</v>
      </c>
      <c r="B4" s="3" t="s">
        <v>35</v>
      </c>
      <c r="C4" s="5" t="s">
        <v>292</v>
      </c>
      <c r="D4" s="10"/>
      <c r="E4" s="2"/>
    </row>
    <row r="5" spans="1:5" ht="37.5" customHeight="1" x14ac:dyDescent="0.25">
      <c r="A5" s="4">
        <v>3</v>
      </c>
      <c r="B5" s="3" t="s">
        <v>36</v>
      </c>
      <c r="C5" s="5" t="s">
        <v>46</v>
      </c>
      <c r="D5" s="10"/>
      <c r="E5" s="2"/>
    </row>
    <row r="6" spans="1:5" ht="37.5" customHeight="1" x14ac:dyDescent="0.25">
      <c r="A6" s="4">
        <v>4</v>
      </c>
      <c r="B6" s="3" t="s">
        <v>37</v>
      </c>
      <c r="C6" s="6" t="s">
        <v>47</v>
      </c>
      <c r="D6" s="11"/>
      <c r="E6" s="2"/>
    </row>
    <row r="7" spans="1:5" ht="37.5" customHeight="1" x14ac:dyDescent="0.25">
      <c r="A7" s="4">
        <v>5</v>
      </c>
      <c r="B7" s="3" t="s">
        <v>38</v>
      </c>
      <c r="C7" s="6" t="s">
        <v>58</v>
      </c>
      <c r="D7" s="11"/>
      <c r="E7" s="2"/>
    </row>
    <row r="8" spans="1:5" ht="37.5" customHeight="1" x14ac:dyDescent="0.25">
      <c r="A8" s="4">
        <v>6</v>
      </c>
      <c r="B8" s="3" t="s">
        <v>39</v>
      </c>
      <c r="C8" s="6" t="s">
        <v>48</v>
      </c>
      <c r="D8" s="11"/>
      <c r="E8" s="2"/>
    </row>
    <row r="9" spans="1:5" ht="37.5" customHeight="1" x14ac:dyDescent="0.25">
      <c r="A9" s="4">
        <v>7</v>
      </c>
      <c r="B9" s="3" t="s">
        <v>40</v>
      </c>
      <c r="C9" s="6" t="s">
        <v>49</v>
      </c>
      <c r="D9" s="11"/>
      <c r="E9" s="2"/>
    </row>
    <row r="10" spans="1:5" ht="37.5" customHeight="1" x14ac:dyDescent="0.25">
      <c r="A10" s="4">
        <v>8</v>
      </c>
      <c r="B10" s="3" t="s">
        <v>41</v>
      </c>
      <c r="C10" s="6" t="s">
        <v>50</v>
      </c>
      <c r="D10" s="11"/>
      <c r="E10" s="2"/>
    </row>
    <row r="11" spans="1:5" ht="37.5" customHeight="1" x14ac:dyDescent="0.25">
      <c r="A11" s="4">
        <v>9</v>
      </c>
      <c r="B11" s="3" t="s">
        <v>42</v>
      </c>
      <c r="C11" s="6" t="s">
        <v>51</v>
      </c>
      <c r="D11" s="11"/>
      <c r="E11" s="2"/>
    </row>
    <row r="12" spans="1:5" ht="37.5" customHeight="1" x14ac:dyDescent="0.25">
      <c r="A12" s="4">
        <v>10</v>
      </c>
      <c r="B12" s="3" t="s">
        <v>43</v>
      </c>
      <c r="C12" s="6" t="s">
        <v>69</v>
      </c>
      <c r="D12" s="11"/>
      <c r="E12" s="2"/>
    </row>
    <row r="13" spans="1:5" s="15" customFormat="1" ht="37.5" customHeight="1" x14ac:dyDescent="0.25">
      <c r="A13" s="4">
        <v>11</v>
      </c>
      <c r="B13" s="3" t="s">
        <v>44</v>
      </c>
      <c r="C13" s="6" t="s">
        <v>293</v>
      </c>
      <c r="D13" s="11"/>
      <c r="E13" s="16"/>
    </row>
    <row r="14" spans="1:5" ht="37.5" customHeight="1" x14ac:dyDescent="0.25">
      <c r="A14" s="4">
        <v>12</v>
      </c>
      <c r="B14" s="3" t="s">
        <v>78</v>
      </c>
      <c r="C14" s="6" t="s">
        <v>52</v>
      </c>
      <c r="D14" s="11"/>
      <c r="E14" s="2"/>
    </row>
    <row r="15" spans="1:5" s="15" customFormat="1" ht="37.5" customHeight="1" x14ac:dyDescent="0.25">
      <c r="A15" s="4">
        <v>13</v>
      </c>
      <c r="B15" s="3" t="s">
        <v>80</v>
      </c>
      <c r="C15" s="6" t="s">
        <v>296</v>
      </c>
      <c r="D15" s="11"/>
      <c r="E15" s="16"/>
    </row>
    <row r="16" spans="1:5" s="15" customFormat="1" ht="37.5" customHeight="1" x14ac:dyDescent="0.25">
      <c r="A16" s="4">
        <v>14</v>
      </c>
      <c r="B16" s="3" t="s">
        <v>294</v>
      </c>
      <c r="C16" s="6" t="s">
        <v>79</v>
      </c>
      <c r="D16" s="11"/>
      <c r="E16" s="16"/>
    </row>
    <row r="17" spans="1:5" s="15" customFormat="1" ht="37.5" customHeight="1" x14ac:dyDescent="0.25">
      <c r="A17" s="4">
        <v>15</v>
      </c>
      <c r="B17" s="3" t="s">
        <v>295</v>
      </c>
      <c r="C17" s="6" t="s">
        <v>83</v>
      </c>
      <c r="D17" s="11"/>
      <c r="E17" s="16"/>
    </row>
    <row r="18" spans="1:5" ht="37.5" customHeight="1" x14ac:dyDescent="0.25">
      <c r="A18" s="176" t="s">
        <v>65</v>
      </c>
      <c r="B18" s="177"/>
      <c r="C18" s="178"/>
      <c r="D18" s="12"/>
      <c r="E18" s="7"/>
    </row>
    <row r="227" spans="2:2" x14ac:dyDescent="0.25">
      <c r="B227" s="173"/>
    </row>
    <row r="263" spans="1:1" x14ac:dyDescent="0.25">
      <c r="A263" s="1">
        <v>13</v>
      </c>
    </row>
    <row r="280" spans="1:2" ht="64.5" x14ac:dyDescent="0.25">
      <c r="A280" s="1">
        <v>13.3</v>
      </c>
      <c r="B280" s="174" t="s">
        <v>316</v>
      </c>
    </row>
  </sheetData>
  <mergeCells count="2">
    <mergeCell ref="A1:E1"/>
    <mergeCell ref="A18:C18"/>
  </mergeCells>
  <phoneticPr fontId="7" type="noConversion"/>
  <pageMargins left="0.7" right="0.7" top="0.75" bottom="0.75" header="0.3" footer="0.3"/>
  <pageSetup paperSize="9" scale="90" orientation="portrait" r:id="rId1"/>
  <headerFooter>
    <oddHeader>&amp;L&amp;10Kandoodhoo School&amp;R&amp;10&amp;A</oddHeader>
    <oddFooter>&amp;C&amp;P of &amp;N&amp;R&amp;10Riyan Pvt Ltd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7"/>
  <sheetViews>
    <sheetView tabSelected="1" view="pageBreakPreview" topLeftCell="A147" zoomScale="115" zoomScaleNormal="100" zoomScaleSheetLayoutView="115" workbookViewId="0">
      <selection activeCell="H250" sqref="H250"/>
    </sheetView>
  </sheetViews>
  <sheetFormatPr defaultRowHeight="12.75" x14ac:dyDescent="0.2"/>
  <cols>
    <col min="1" max="1" width="6.28515625" style="169" bestFit="1" customWidth="1"/>
    <col min="2" max="2" width="48" style="47" customWidth="1"/>
    <col min="3" max="3" width="10.42578125" style="47" bestFit="1" customWidth="1"/>
    <col min="4" max="4" width="9.140625" style="47"/>
    <col min="5" max="5" width="8.28515625" style="47" customWidth="1"/>
    <col min="6" max="6" width="13.140625" style="47" hidden="1" customWidth="1"/>
    <col min="7" max="7" width="9.140625" style="47"/>
    <col min="8" max="8" width="64" style="47" customWidth="1"/>
    <col min="9" max="9" width="9.28515625" style="47" bestFit="1" customWidth="1"/>
    <col min="10" max="10" width="33.7109375" style="47" customWidth="1"/>
    <col min="11" max="16384" width="9.140625" style="47"/>
  </cols>
  <sheetData>
    <row r="1" spans="1:6" ht="35.25" customHeight="1" x14ac:dyDescent="0.2">
      <c r="A1" s="179" t="s">
        <v>3</v>
      </c>
      <c r="B1" s="179"/>
      <c r="C1" s="179"/>
      <c r="D1" s="179"/>
      <c r="E1" s="179"/>
      <c r="F1" s="179"/>
    </row>
    <row r="2" spans="1:6" x14ac:dyDescent="0.2">
      <c r="A2" s="48" t="s">
        <v>90</v>
      </c>
      <c r="B2" s="49" t="s">
        <v>0</v>
      </c>
      <c r="C2" s="50" t="s">
        <v>1</v>
      </c>
      <c r="D2" s="50" t="s">
        <v>2</v>
      </c>
      <c r="E2" s="50" t="s">
        <v>63</v>
      </c>
      <c r="F2" s="50" t="s">
        <v>64</v>
      </c>
    </row>
    <row r="3" spans="1:6" x14ac:dyDescent="0.2">
      <c r="A3" s="51">
        <v>1.1000000000000001</v>
      </c>
      <c r="B3" s="52" t="s">
        <v>6</v>
      </c>
      <c r="C3" s="53"/>
      <c r="D3" s="54"/>
      <c r="E3" s="55"/>
      <c r="F3" s="53"/>
    </row>
    <row r="4" spans="1:6" x14ac:dyDescent="0.2">
      <c r="A4" s="31" t="s">
        <v>92</v>
      </c>
      <c r="B4" s="56" t="s">
        <v>4</v>
      </c>
      <c r="C4" s="24"/>
      <c r="D4" s="57"/>
      <c r="F4" s="24"/>
    </row>
    <row r="5" spans="1:6" ht="177.75" customHeight="1" x14ac:dyDescent="0.2">
      <c r="A5" s="19"/>
      <c r="B5" s="20" t="s">
        <v>56</v>
      </c>
      <c r="C5" s="24"/>
      <c r="D5" s="57"/>
      <c r="F5" s="24"/>
    </row>
    <row r="6" spans="1:6" x14ac:dyDescent="0.2">
      <c r="A6" s="51">
        <v>1.2</v>
      </c>
      <c r="B6" s="52" t="s">
        <v>5</v>
      </c>
      <c r="C6" s="58"/>
      <c r="D6" s="54"/>
      <c r="E6" s="55"/>
      <c r="F6" s="58"/>
    </row>
    <row r="7" spans="1:6" ht="81.75" customHeight="1" x14ac:dyDescent="0.2">
      <c r="A7" s="31" t="s">
        <v>93</v>
      </c>
      <c r="B7" s="20" t="s">
        <v>132</v>
      </c>
      <c r="C7" s="21">
        <v>1</v>
      </c>
      <c r="D7" s="22" t="s">
        <v>7</v>
      </c>
      <c r="F7" s="24"/>
    </row>
    <row r="8" spans="1:6" x14ac:dyDescent="0.2">
      <c r="A8" s="51">
        <v>1.3</v>
      </c>
      <c r="B8" s="52" t="s">
        <v>8</v>
      </c>
      <c r="C8" s="58"/>
      <c r="D8" s="54"/>
      <c r="E8" s="55"/>
      <c r="F8" s="58"/>
    </row>
    <row r="9" spans="1:6" ht="24.75" customHeight="1" x14ac:dyDescent="0.2">
      <c r="A9" s="31" t="s">
        <v>94</v>
      </c>
      <c r="B9" s="20" t="s">
        <v>9</v>
      </c>
      <c r="C9" s="21">
        <v>1</v>
      </c>
      <c r="D9" s="22" t="s">
        <v>10</v>
      </c>
      <c r="F9" s="24"/>
    </row>
    <row r="10" spans="1:6" x14ac:dyDescent="0.2">
      <c r="A10" s="51">
        <v>1.4</v>
      </c>
      <c r="B10" s="52" t="s">
        <v>11</v>
      </c>
      <c r="C10" s="58"/>
      <c r="D10" s="54"/>
      <c r="E10" s="55"/>
      <c r="F10" s="58"/>
    </row>
    <row r="11" spans="1:6" ht="25.5" x14ac:dyDescent="0.2">
      <c r="A11" s="31" t="s">
        <v>95</v>
      </c>
      <c r="B11" s="59" t="s">
        <v>13</v>
      </c>
      <c r="C11" s="21">
        <v>1</v>
      </c>
      <c r="D11" s="22" t="s">
        <v>7</v>
      </c>
      <c r="F11" s="24"/>
    </row>
    <row r="12" spans="1:6" x14ac:dyDescent="0.2">
      <c r="A12" s="19"/>
      <c r="B12" s="59"/>
      <c r="C12" s="21"/>
      <c r="D12" s="22"/>
      <c r="F12" s="24"/>
    </row>
    <row r="13" spans="1:6" x14ac:dyDescent="0.2">
      <c r="A13" s="41"/>
      <c r="B13" s="60" t="s">
        <v>65</v>
      </c>
      <c r="C13" s="39"/>
      <c r="D13" s="61"/>
      <c r="E13" s="62"/>
      <c r="F13" s="39"/>
    </row>
    <row r="14" spans="1:6" ht="30.75" customHeight="1" x14ac:dyDescent="0.2">
      <c r="A14" s="63">
        <v>1.5</v>
      </c>
      <c r="B14" s="64" t="s">
        <v>299</v>
      </c>
      <c r="C14" s="65"/>
      <c r="D14" s="65"/>
      <c r="E14" s="62"/>
      <c r="F14" s="39"/>
    </row>
    <row r="15" spans="1:6" ht="29.25" customHeight="1" x14ac:dyDescent="0.2">
      <c r="A15" s="179" t="s">
        <v>135</v>
      </c>
      <c r="B15" s="179"/>
      <c r="C15" s="179"/>
      <c r="D15" s="179"/>
      <c r="E15" s="179"/>
      <c r="F15" s="179"/>
    </row>
    <row r="16" spans="1:6" x14ac:dyDescent="0.2">
      <c r="A16" s="66" t="s">
        <v>90</v>
      </c>
      <c r="B16" s="66" t="s">
        <v>0</v>
      </c>
      <c r="C16" s="50" t="s">
        <v>1</v>
      </c>
      <c r="D16" s="50" t="s">
        <v>2</v>
      </c>
      <c r="E16" s="50" t="s">
        <v>63</v>
      </c>
      <c r="F16" s="50" t="s">
        <v>64</v>
      </c>
    </row>
    <row r="17" spans="1:6" x14ac:dyDescent="0.2">
      <c r="A17" s="51">
        <v>2.1</v>
      </c>
      <c r="B17" s="52" t="s">
        <v>6</v>
      </c>
      <c r="C17" s="53"/>
      <c r="D17" s="54"/>
      <c r="E17" s="55"/>
      <c r="F17" s="53"/>
    </row>
    <row r="18" spans="1:6" ht="42" customHeight="1" x14ac:dyDescent="0.2">
      <c r="A18" s="19" t="s">
        <v>91</v>
      </c>
      <c r="B18" s="67" t="s">
        <v>133</v>
      </c>
      <c r="C18" s="68"/>
      <c r="D18" s="68"/>
      <c r="E18" s="68"/>
      <c r="F18" s="68"/>
    </row>
    <row r="19" spans="1:6" x14ac:dyDescent="0.2">
      <c r="A19" s="51">
        <v>2.2000000000000002</v>
      </c>
      <c r="B19" s="52" t="s">
        <v>12</v>
      </c>
      <c r="C19" s="58"/>
      <c r="D19" s="54"/>
      <c r="E19" s="55"/>
      <c r="F19" s="58"/>
    </row>
    <row r="20" spans="1:6" ht="52.5" customHeight="1" x14ac:dyDescent="0.2">
      <c r="A20" s="31" t="s">
        <v>120</v>
      </c>
      <c r="B20" s="20" t="s">
        <v>134</v>
      </c>
      <c r="C20" s="21">
        <v>1</v>
      </c>
      <c r="D20" s="22" t="s">
        <v>7</v>
      </c>
      <c r="E20" s="69"/>
      <c r="F20" s="24"/>
    </row>
    <row r="21" spans="1:6" x14ac:dyDescent="0.2">
      <c r="A21" s="41"/>
      <c r="B21" s="60" t="s">
        <v>65</v>
      </c>
      <c r="C21" s="70"/>
      <c r="D21" s="71"/>
      <c r="E21" s="72"/>
      <c r="F21" s="39"/>
    </row>
    <row r="22" spans="1:6" ht="25.5" x14ac:dyDescent="0.2">
      <c r="A22" s="63">
        <v>2.2999999999999998</v>
      </c>
      <c r="B22" s="73" t="s">
        <v>300</v>
      </c>
      <c r="C22" s="68"/>
      <c r="D22" s="68"/>
      <c r="E22" s="74"/>
      <c r="F22" s="39"/>
    </row>
    <row r="23" spans="1:6" ht="28.5" customHeight="1" x14ac:dyDescent="0.2">
      <c r="A23" s="179" t="s">
        <v>14</v>
      </c>
      <c r="B23" s="179"/>
      <c r="C23" s="179"/>
      <c r="D23" s="179"/>
      <c r="E23" s="179"/>
      <c r="F23" s="179"/>
    </row>
    <row r="24" spans="1:6" s="79" customFormat="1" x14ac:dyDescent="0.2">
      <c r="A24" s="75" t="s">
        <v>90</v>
      </c>
      <c r="B24" s="75" t="s">
        <v>0</v>
      </c>
      <c r="C24" s="76" t="s">
        <v>1</v>
      </c>
      <c r="D24" s="77" t="s">
        <v>2</v>
      </c>
      <c r="E24" s="78" t="s">
        <v>63</v>
      </c>
      <c r="F24" s="77" t="s">
        <v>64</v>
      </c>
    </row>
    <row r="25" spans="1:6" s="79" customFormat="1" x14ac:dyDescent="0.2">
      <c r="A25" s="25">
        <v>3.1</v>
      </c>
      <c r="B25" s="80" t="s">
        <v>6</v>
      </c>
      <c r="C25" s="180"/>
      <c r="D25" s="81"/>
      <c r="E25" s="30"/>
      <c r="F25" s="82"/>
    </row>
    <row r="26" spans="1:6" s="79" customFormat="1" x14ac:dyDescent="0.2">
      <c r="A26" s="25"/>
      <c r="B26" s="80"/>
      <c r="C26" s="181"/>
      <c r="D26" s="81"/>
      <c r="E26" s="30"/>
      <c r="F26" s="82"/>
    </row>
    <row r="27" spans="1:6" s="79" customFormat="1" ht="63.75" x14ac:dyDescent="0.2">
      <c r="A27" s="25"/>
      <c r="B27" s="83" t="s">
        <v>136</v>
      </c>
      <c r="C27" s="181"/>
      <c r="D27" s="81"/>
      <c r="E27" s="30"/>
      <c r="F27" s="82"/>
    </row>
    <row r="28" spans="1:6" s="79" customFormat="1" ht="25.5" x14ac:dyDescent="0.2">
      <c r="A28" s="25"/>
      <c r="B28" s="83" t="s">
        <v>137</v>
      </c>
      <c r="C28" s="181"/>
      <c r="D28" s="81"/>
      <c r="E28" s="30"/>
      <c r="F28" s="82"/>
    </row>
    <row r="29" spans="1:6" s="79" customFormat="1" ht="25.5" x14ac:dyDescent="0.2">
      <c r="A29" s="25"/>
      <c r="B29" s="83" t="s">
        <v>138</v>
      </c>
      <c r="C29" s="181"/>
      <c r="D29" s="81"/>
      <c r="E29" s="30"/>
      <c r="F29" s="82"/>
    </row>
    <row r="30" spans="1:6" s="79" customFormat="1" ht="63.75" x14ac:dyDescent="0.2">
      <c r="A30" s="25"/>
      <c r="B30" s="83" t="s">
        <v>139</v>
      </c>
      <c r="C30" s="181"/>
      <c r="D30" s="81"/>
      <c r="E30" s="30"/>
      <c r="F30" s="82"/>
    </row>
    <row r="31" spans="1:6" s="79" customFormat="1" ht="51" x14ac:dyDescent="0.2">
      <c r="A31" s="25"/>
      <c r="B31" s="83" t="s">
        <v>140</v>
      </c>
      <c r="C31" s="181"/>
      <c r="D31" s="81"/>
      <c r="E31" s="30"/>
      <c r="F31" s="82"/>
    </row>
    <row r="32" spans="1:6" s="79" customFormat="1" ht="51" x14ac:dyDescent="0.2">
      <c r="A32" s="25"/>
      <c r="B32" s="83" t="s">
        <v>141</v>
      </c>
      <c r="C32" s="181"/>
      <c r="D32" s="81"/>
      <c r="E32" s="30"/>
      <c r="F32" s="82"/>
    </row>
    <row r="33" spans="1:8" s="79" customFormat="1" ht="26.25" customHeight="1" x14ac:dyDescent="0.2">
      <c r="A33" s="25"/>
      <c r="B33" s="83" t="s">
        <v>142</v>
      </c>
      <c r="C33" s="181"/>
      <c r="D33" s="81"/>
      <c r="E33" s="30"/>
      <c r="F33" s="82"/>
    </row>
    <row r="34" spans="1:8" s="79" customFormat="1" ht="38.25" x14ac:dyDescent="0.2">
      <c r="A34" s="25"/>
      <c r="B34" s="83" t="s">
        <v>143</v>
      </c>
      <c r="C34" s="181"/>
      <c r="D34" s="81"/>
      <c r="E34" s="30"/>
      <c r="F34" s="82"/>
    </row>
    <row r="35" spans="1:8" s="79" customFormat="1" ht="38.25" x14ac:dyDescent="0.2">
      <c r="A35" s="25"/>
      <c r="B35" s="83" t="s">
        <v>144</v>
      </c>
      <c r="C35" s="181"/>
      <c r="D35" s="183"/>
      <c r="E35" s="183"/>
      <c r="F35" s="183"/>
    </row>
    <row r="36" spans="1:8" s="79" customFormat="1" x14ac:dyDescent="0.2">
      <c r="A36" s="25" t="s">
        <v>96</v>
      </c>
      <c r="B36" s="84"/>
      <c r="C36" s="182"/>
      <c r="D36" s="184"/>
      <c r="E36" s="184"/>
      <c r="F36" s="184"/>
    </row>
    <row r="37" spans="1:8" s="79" customFormat="1" x14ac:dyDescent="0.2">
      <c r="A37" s="25">
        <v>3.2</v>
      </c>
      <c r="B37" s="85" t="s">
        <v>15</v>
      </c>
      <c r="C37" s="86"/>
      <c r="D37" s="81"/>
      <c r="E37" s="30"/>
      <c r="F37" s="82"/>
    </row>
    <row r="38" spans="1:8" s="79" customFormat="1" x14ac:dyDescent="0.2">
      <c r="A38" s="25" t="s">
        <v>121</v>
      </c>
      <c r="B38" s="36" t="s">
        <v>16</v>
      </c>
      <c r="C38" s="37">
        <v>1</v>
      </c>
      <c r="D38" s="38" t="s">
        <v>7</v>
      </c>
      <c r="E38" s="38"/>
      <c r="F38" s="87"/>
    </row>
    <row r="39" spans="1:8" s="79" customFormat="1" x14ac:dyDescent="0.2">
      <c r="A39" s="25"/>
      <c r="B39" s="170"/>
      <c r="C39" s="37"/>
      <c r="D39" s="41"/>
      <c r="E39" s="41"/>
      <c r="F39" s="88"/>
      <c r="G39" s="89"/>
      <c r="H39" s="90"/>
    </row>
    <row r="40" spans="1:8" s="79" customFormat="1" x14ac:dyDescent="0.2">
      <c r="A40" s="25">
        <v>3.5</v>
      </c>
      <c r="B40" s="171" t="s">
        <v>208</v>
      </c>
      <c r="C40" s="37"/>
      <c r="D40" s="37"/>
      <c r="E40" s="41"/>
      <c r="F40" s="88"/>
      <c r="G40" s="89"/>
      <c r="H40" s="90"/>
    </row>
    <row r="41" spans="1:8" s="79" customFormat="1" ht="15" x14ac:dyDescent="0.2">
      <c r="A41" s="25" t="s">
        <v>210</v>
      </c>
      <c r="B41" s="170" t="s">
        <v>209</v>
      </c>
      <c r="C41" s="37" t="s">
        <v>301</v>
      </c>
      <c r="D41" s="37">
        <v>0.85</v>
      </c>
      <c r="E41" s="41"/>
      <c r="F41" s="88"/>
      <c r="G41" s="89"/>
      <c r="H41" s="90"/>
    </row>
    <row r="42" spans="1:8" s="79" customFormat="1" ht="15" x14ac:dyDescent="0.2">
      <c r="A42" s="25" t="s">
        <v>284</v>
      </c>
      <c r="B42" s="170" t="s">
        <v>285</v>
      </c>
      <c r="C42" s="37" t="s">
        <v>301</v>
      </c>
      <c r="D42" s="37">
        <v>0.11</v>
      </c>
      <c r="E42" s="41"/>
      <c r="F42" s="88"/>
      <c r="G42" s="89"/>
      <c r="H42" s="90"/>
    </row>
    <row r="43" spans="1:8" s="79" customFormat="1" x14ac:dyDescent="0.2">
      <c r="A43" s="25"/>
      <c r="B43" s="42"/>
      <c r="C43" s="37"/>
      <c r="D43" s="37"/>
      <c r="E43" s="41"/>
      <c r="F43" s="88"/>
    </row>
    <row r="44" spans="1:8" s="79" customFormat="1" x14ac:dyDescent="0.2">
      <c r="A44" s="91"/>
      <c r="B44" s="92" t="s">
        <v>65</v>
      </c>
      <c r="C44" s="93"/>
      <c r="D44" s="38"/>
      <c r="E44" s="94"/>
      <c r="F44" s="87"/>
    </row>
    <row r="45" spans="1:8" s="79" customFormat="1" ht="25.5" x14ac:dyDescent="0.2">
      <c r="A45" s="95">
        <v>3.9</v>
      </c>
      <c r="B45" s="96" t="s">
        <v>302</v>
      </c>
      <c r="C45" s="97"/>
      <c r="D45" s="97"/>
      <c r="E45" s="98"/>
      <c r="F45" s="99"/>
    </row>
    <row r="46" spans="1:8" ht="33" customHeight="1" x14ac:dyDescent="0.2">
      <c r="A46" s="179" t="s">
        <v>18</v>
      </c>
      <c r="B46" s="179"/>
      <c r="C46" s="179"/>
      <c r="D46" s="179"/>
      <c r="E46" s="179"/>
      <c r="F46" s="179"/>
    </row>
    <row r="47" spans="1:8" x14ac:dyDescent="0.2">
      <c r="A47" s="66" t="s">
        <v>90</v>
      </c>
      <c r="B47" s="66" t="s">
        <v>0</v>
      </c>
      <c r="C47" s="50" t="s">
        <v>1</v>
      </c>
      <c r="D47" s="50" t="s">
        <v>2</v>
      </c>
      <c r="E47" s="100" t="s">
        <v>63</v>
      </c>
      <c r="F47" s="50" t="s">
        <v>64</v>
      </c>
    </row>
    <row r="48" spans="1:8" s="102" customFormat="1" x14ac:dyDescent="0.2">
      <c r="A48" s="25">
        <v>4.0999999999999996</v>
      </c>
      <c r="B48" s="80" t="s">
        <v>6</v>
      </c>
      <c r="C48" s="101"/>
      <c r="D48" s="81"/>
      <c r="E48" s="30"/>
      <c r="F48" s="82"/>
    </row>
    <row r="49" spans="1:10" s="102" customFormat="1" ht="152.25" customHeight="1" x14ac:dyDescent="0.2">
      <c r="A49" s="25"/>
      <c r="B49" s="103" t="s">
        <v>145</v>
      </c>
      <c r="C49" s="36"/>
      <c r="D49" s="36"/>
      <c r="E49" s="36"/>
      <c r="F49" s="104"/>
    </row>
    <row r="50" spans="1:10" s="102" customFormat="1" x14ac:dyDescent="0.2">
      <c r="A50" s="25">
        <v>4.2</v>
      </c>
      <c r="B50" s="80" t="s">
        <v>213</v>
      </c>
      <c r="C50" s="82"/>
      <c r="D50" s="81"/>
      <c r="E50" s="29"/>
      <c r="F50" s="82"/>
    </row>
    <row r="51" spans="1:10" s="102" customFormat="1" ht="39" customHeight="1" x14ac:dyDescent="0.2">
      <c r="A51" s="25"/>
      <c r="B51" s="26" t="s">
        <v>211</v>
      </c>
      <c r="C51" s="27"/>
      <c r="D51" s="28"/>
      <c r="E51" s="29"/>
      <c r="F51" s="82"/>
    </row>
    <row r="52" spans="1:10" s="102" customFormat="1" ht="12" customHeight="1" x14ac:dyDescent="0.2">
      <c r="A52" s="25"/>
      <c r="B52" s="26" t="s">
        <v>297</v>
      </c>
      <c r="C52" s="27"/>
      <c r="D52" s="28"/>
      <c r="E52" s="29"/>
      <c r="F52" s="82"/>
    </row>
    <row r="53" spans="1:10" s="102" customFormat="1" ht="15" customHeight="1" x14ac:dyDescent="0.2">
      <c r="A53" s="25"/>
      <c r="B53" s="26" t="s">
        <v>212</v>
      </c>
      <c r="C53" s="27" t="s">
        <v>303</v>
      </c>
      <c r="D53" s="105">
        <v>13.5</v>
      </c>
      <c r="E53" s="29"/>
      <c r="F53" s="82"/>
    </row>
    <row r="54" spans="1:10" s="102" customFormat="1" ht="11.25" customHeight="1" x14ac:dyDescent="0.2">
      <c r="A54" s="25"/>
      <c r="B54" s="26"/>
      <c r="C54" s="27"/>
      <c r="D54" s="28"/>
      <c r="E54" s="29"/>
      <c r="F54" s="82"/>
    </row>
    <row r="55" spans="1:10" s="102" customFormat="1" x14ac:dyDescent="0.2">
      <c r="A55" s="25">
        <v>4.3</v>
      </c>
      <c r="B55" s="80" t="s">
        <v>19</v>
      </c>
      <c r="C55" s="86"/>
      <c r="D55" s="86"/>
      <c r="E55" s="29"/>
      <c r="F55" s="82"/>
    </row>
    <row r="56" spans="1:10" s="102" customFormat="1" x14ac:dyDescent="0.2">
      <c r="A56" s="25"/>
      <c r="B56" s="106" t="s">
        <v>20</v>
      </c>
      <c r="C56" s="27"/>
      <c r="D56" s="28"/>
      <c r="E56" s="29"/>
      <c r="F56" s="82"/>
    </row>
    <row r="57" spans="1:10" s="102" customFormat="1" x14ac:dyDescent="0.2">
      <c r="A57" s="25" t="s">
        <v>97</v>
      </c>
      <c r="B57" s="26" t="s">
        <v>146</v>
      </c>
      <c r="C57" s="34">
        <v>1</v>
      </c>
      <c r="D57" s="28" t="s">
        <v>90</v>
      </c>
      <c r="E57" s="29"/>
      <c r="F57" s="82"/>
    </row>
    <row r="58" spans="1:10" s="102" customFormat="1" x14ac:dyDescent="0.2">
      <c r="A58" s="25"/>
      <c r="B58" s="106" t="s">
        <v>21</v>
      </c>
      <c r="C58" s="27"/>
      <c r="D58" s="28"/>
      <c r="E58" s="29"/>
      <c r="F58" s="82"/>
    </row>
    <row r="59" spans="1:10" s="102" customFormat="1" ht="27.75" customHeight="1" x14ac:dyDescent="0.2">
      <c r="A59" s="25"/>
      <c r="B59" s="26" t="s">
        <v>68</v>
      </c>
      <c r="C59" s="27"/>
      <c r="D59" s="28"/>
      <c r="E59" s="29"/>
      <c r="F59" s="82"/>
    </row>
    <row r="60" spans="1:10" s="102" customFormat="1" x14ac:dyDescent="0.2">
      <c r="A60" s="25" t="s">
        <v>22</v>
      </c>
      <c r="B60" s="26" t="s">
        <v>146</v>
      </c>
      <c r="C60" s="34">
        <v>1</v>
      </c>
      <c r="D60" s="28" t="s">
        <v>90</v>
      </c>
      <c r="E60" s="29"/>
      <c r="F60" s="82"/>
    </row>
    <row r="61" spans="1:10" s="102" customFormat="1" x14ac:dyDescent="0.2">
      <c r="A61" s="25">
        <v>4.4000000000000004</v>
      </c>
      <c r="B61" s="80" t="s">
        <v>54</v>
      </c>
      <c r="C61" s="82"/>
      <c r="D61" s="81"/>
      <c r="E61" s="29"/>
      <c r="F61" s="82"/>
    </row>
    <row r="62" spans="1:10" x14ac:dyDescent="0.2">
      <c r="A62" s="19"/>
      <c r="B62" s="20" t="s">
        <v>17</v>
      </c>
      <c r="C62" s="21"/>
      <c r="D62" s="22"/>
      <c r="E62" s="23"/>
      <c r="F62" s="24"/>
    </row>
    <row r="63" spans="1:10" x14ac:dyDescent="0.2">
      <c r="A63" s="25" t="s">
        <v>98</v>
      </c>
      <c r="B63" s="26" t="s">
        <v>147</v>
      </c>
      <c r="C63" s="34">
        <v>1</v>
      </c>
      <c r="D63" s="28" t="s">
        <v>90</v>
      </c>
      <c r="E63" s="29"/>
      <c r="F63" s="24"/>
      <c r="J63" s="107"/>
    </row>
    <row r="64" spans="1:10" x14ac:dyDescent="0.2">
      <c r="A64" s="25"/>
      <c r="B64" s="26"/>
      <c r="C64" s="34"/>
      <c r="D64" s="28"/>
      <c r="E64" s="30"/>
      <c r="F64" s="24"/>
      <c r="J64" s="107"/>
    </row>
    <row r="65" spans="1:10" ht="25.5" x14ac:dyDescent="0.2">
      <c r="A65" s="25">
        <v>4.5</v>
      </c>
      <c r="B65" s="26" t="s">
        <v>201</v>
      </c>
      <c r="C65" s="34">
        <v>1</v>
      </c>
      <c r="D65" s="28" t="s">
        <v>90</v>
      </c>
      <c r="E65" s="30"/>
      <c r="F65" s="24"/>
      <c r="J65" s="107"/>
    </row>
    <row r="66" spans="1:10" x14ac:dyDescent="0.2">
      <c r="A66" s="25"/>
      <c r="B66" s="26"/>
      <c r="C66" s="34"/>
      <c r="D66" s="28"/>
      <c r="E66" s="30"/>
      <c r="F66" s="24"/>
      <c r="J66" s="107"/>
    </row>
    <row r="67" spans="1:10" x14ac:dyDescent="0.2">
      <c r="A67" s="25"/>
      <c r="B67" s="26"/>
      <c r="C67" s="34"/>
      <c r="D67" s="28"/>
      <c r="E67" s="30"/>
      <c r="F67" s="24"/>
      <c r="J67" s="107"/>
    </row>
    <row r="68" spans="1:10" x14ac:dyDescent="0.2">
      <c r="A68" s="25"/>
      <c r="B68" s="26"/>
      <c r="C68" s="27"/>
      <c r="D68" s="28"/>
      <c r="E68" s="30"/>
      <c r="F68" s="24"/>
    </row>
    <row r="69" spans="1:10" ht="25.5" x14ac:dyDescent="0.2">
      <c r="A69" s="41"/>
      <c r="B69" s="108" t="s">
        <v>67</v>
      </c>
      <c r="C69" s="68"/>
      <c r="D69" s="40"/>
      <c r="E69" s="39"/>
      <c r="F69" s="39"/>
    </row>
    <row r="70" spans="1:10" ht="25.5" x14ac:dyDescent="0.2">
      <c r="A70" s="63">
        <v>4.4000000000000004</v>
      </c>
      <c r="B70" s="73" t="s">
        <v>304</v>
      </c>
      <c r="C70" s="65"/>
      <c r="D70" s="65"/>
      <c r="E70" s="39"/>
      <c r="F70" s="39"/>
    </row>
    <row r="71" spans="1:10" ht="30" customHeight="1" x14ac:dyDescent="0.2">
      <c r="A71" s="179" t="s">
        <v>71</v>
      </c>
      <c r="B71" s="179"/>
      <c r="C71" s="179"/>
      <c r="D71" s="179"/>
      <c r="E71" s="179"/>
      <c r="F71" s="179"/>
    </row>
    <row r="72" spans="1:10" x14ac:dyDescent="0.2">
      <c r="A72" s="66" t="s">
        <v>90</v>
      </c>
      <c r="B72" s="66" t="s">
        <v>0</v>
      </c>
      <c r="C72" s="50" t="s">
        <v>1</v>
      </c>
      <c r="D72" s="50" t="s">
        <v>2</v>
      </c>
      <c r="E72" s="100" t="s">
        <v>63</v>
      </c>
      <c r="F72" s="50" t="s">
        <v>64</v>
      </c>
    </row>
    <row r="73" spans="1:10" x14ac:dyDescent="0.2">
      <c r="A73" s="109" t="s">
        <v>124</v>
      </c>
      <c r="B73" s="52" t="s">
        <v>106</v>
      </c>
      <c r="C73" s="58"/>
      <c r="D73" s="54"/>
      <c r="E73" s="55"/>
      <c r="F73" s="58"/>
    </row>
    <row r="74" spans="1:10" ht="51" x14ac:dyDescent="0.2">
      <c r="A74" s="110"/>
      <c r="B74" s="32" t="s">
        <v>149</v>
      </c>
      <c r="C74" s="111"/>
      <c r="D74" s="112"/>
      <c r="E74" s="113"/>
      <c r="F74" s="111"/>
    </row>
    <row r="75" spans="1:10" x14ac:dyDescent="0.2">
      <c r="A75" s="51">
        <v>5.0999999999999996</v>
      </c>
      <c r="B75" s="52" t="s">
        <v>105</v>
      </c>
      <c r="C75" s="58"/>
      <c r="D75" s="54"/>
      <c r="E75" s="55"/>
      <c r="F75" s="58"/>
    </row>
    <row r="76" spans="1:10" x14ac:dyDescent="0.2">
      <c r="A76" s="31" t="s">
        <v>99</v>
      </c>
      <c r="B76" s="32" t="s">
        <v>84</v>
      </c>
      <c r="C76" s="33">
        <v>56.6</v>
      </c>
      <c r="D76" s="22" t="s">
        <v>55</v>
      </c>
      <c r="F76" s="24"/>
    </row>
    <row r="77" spans="1:10" ht="25.5" x14ac:dyDescent="0.2">
      <c r="A77" s="31" t="s">
        <v>100</v>
      </c>
      <c r="B77" s="32" t="s">
        <v>148</v>
      </c>
      <c r="C77" s="34">
        <v>1</v>
      </c>
      <c r="D77" s="28" t="s">
        <v>90</v>
      </c>
      <c r="F77" s="24"/>
      <c r="G77" s="194"/>
      <c r="H77" s="195"/>
      <c r="I77" s="79"/>
    </row>
    <row r="78" spans="1:10" x14ac:dyDescent="0.2">
      <c r="A78" s="31" t="s">
        <v>101</v>
      </c>
      <c r="B78" s="20" t="s">
        <v>57</v>
      </c>
      <c r="C78" s="33">
        <v>56.6</v>
      </c>
      <c r="D78" s="22" t="s">
        <v>55</v>
      </c>
      <c r="F78" s="24"/>
    </row>
    <row r="79" spans="1:10" x14ac:dyDescent="0.2">
      <c r="A79" s="31" t="s">
        <v>102</v>
      </c>
      <c r="B79" s="20" t="s">
        <v>199</v>
      </c>
      <c r="C79" s="34">
        <v>1</v>
      </c>
      <c r="D79" s="28" t="s">
        <v>90</v>
      </c>
      <c r="F79" s="24"/>
    </row>
    <row r="80" spans="1:10" x14ac:dyDescent="0.2">
      <c r="A80" s="31" t="s">
        <v>103</v>
      </c>
      <c r="B80" s="20" t="s">
        <v>200</v>
      </c>
      <c r="C80" s="34">
        <v>1</v>
      </c>
      <c r="D80" s="28" t="s">
        <v>90</v>
      </c>
      <c r="F80" s="24"/>
    </row>
    <row r="81" spans="1:6" x14ac:dyDescent="0.2">
      <c r="A81" s="31" t="s">
        <v>104</v>
      </c>
      <c r="B81" s="20" t="s">
        <v>202</v>
      </c>
      <c r="C81" s="34">
        <v>1</v>
      </c>
      <c r="D81" s="28" t="s">
        <v>90</v>
      </c>
      <c r="F81" s="24"/>
    </row>
    <row r="82" spans="1:6" ht="25.5" x14ac:dyDescent="0.2">
      <c r="A82" s="41"/>
      <c r="B82" s="108" t="s">
        <v>67</v>
      </c>
      <c r="C82" s="68"/>
      <c r="D82" s="40"/>
      <c r="E82" s="62"/>
      <c r="F82" s="39"/>
    </row>
    <row r="83" spans="1:6" ht="25.5" x14ac:dyDescent="0.2">
      <c r="A83" s="63">
        <v>5.2</v>
      </c>
      <c r="B83" s="63" t="s">
        <v>305</v>
      </c>
      <c r="C83" s="65"/>
      <c r="D83" s="65"/>
      <c r="E83" s="114"/>
      <c r="F83" s="39"/>
    </row>
    <row r="84" spans="1:6" ht="32.25" customHeight="1" x14ac:dyDescent="0.2">
      <c r="A84" s="179" t="s">
        <v>72</v>
      </c>
      <c r="B84" s="179"/>
      <c r="C84" s="179"/>
      <c r="D84" s="179"/>
      <c r="E84" s="179"/>
      <c r="F84" s="179"/>
    </row>
    <row r="85" spans="1:6" x14ac:dyDescent="0.2">
      <c r="A85" s="66" t="s">
        <v>90</v>
      </c>
      <c r="B85" s="66" t="s">
        <v>0</v>
      </c>
      <c r="C85" s="50" t="s">
        <v>1</v>
      </c>
      <c r="D85" s="50" t="s">
        <v>2</v>
      </c>
      <c r="E85" s="100" t="s">
        <v>63</v>
      </c>
      <c r="F85" s="50" t="s">
        <v>64</v>
      </c>
    </row>
    <row r="86" spans="1:6" x14ac:dyDescent="0.2">
      <c r="A86" s="109" t="s">
        <v>125</v>
      </c>
      <c r="B86" s="115" t="s">
        <v>6</v>
      </c>
      <c r="C86" s="53"/>
      <c r="D86" s="54"/>
      <c r="E86" s="55"/>
      <c r="F86" s="53"/>
    </row>
    <row r="87" spans="1:6" ht="56.25" customHeight="1" x14ac:dyDescent="0.2">
      <c r="A87" s="19"/>
      <c r="B87" s="67" t="s">
        <v>150</v>
      </c>
      <c r="C87" s="68"/>
      <c r="D87" s="68"/>
      <c r="E87" s="68"/>
      <c r="F87" s="116"/>
    </row>
    <row r="88" spans="1:6" x14ac:dyDescent="0.2">
      <c r="A88" s="51">
        <v>6.1</v>
      </c>
      <c r="B88" s="52" t="s">
        <v>289</v>
      </c>
      <c r="C88" s="58"/>
      <c r="D88" s="54"/>
      <c r="E88" s="54"/>
      <c r="F88" s="54"/>
    </row>
    <row r="89" spans="1:6" ht="39.75" customHeight="1" x14ac:dyDescent="0.2">
      <c r="A89" s="19" t="s">
        <v>118</v>
      </c>
      <c r="B89" s="20" t="s">
        <v>288</v>
      </c>
      <c r="C89" s="35">
        <f>73.3+10.2</f>
        <v>83.5</v>
      </c>
      <c r="D89" s="22" t="s">
        <v>53</v>
      </c>
      <c r="F89" s="24"/>
    </row>
    <row r="90" spans="1:6" ht="45.75" customHeight="1" x14ac:dyDescent="0.2">
      <c r="A90" s="19" t="s">
        <v>107</v>
      </c>
      <c r="B90" s="20" t="s">
        <v>287</v>
      </c>
      <c r="C90" s="35">
        <f>52.81*3</f>
        <v>158.43</v>
      </c>
      <c r="D90" s="22" t="s">
        <v>53</v>
      </c>
      <c r="F90" s="24"/>
    </row>
    <row r="91" spans="1:6" x14ac:dyDescent="0.2">
      <c r="A91" s="19"/>
      <c r="B91" s="20"/>
      <c r="C91" s="35"/>
      <c r="D91" s="22"/>
      <c r="F91" s="24"/>
    </row>
    <row r="92" spans="1:6" x14ac:dyDescent="0.2">
      <c r="A92" s="19"/>
      <c r="B92" s="20"/>
      <c r="C92" s="35"/>
      <c r="D92" s="22"/>
      <c r="F92" s="24"/>
    </row>
    <row r="93" spans="1:6" x14ac:dyDescent="0.2">
      <c r="A93" s="41"/>
      <c r="B93" s="117" t="s">
        <v>65</v>
      </c>
      <c r="C93" s="118"/>
      <c r="D93" s="40"/>
      <c r="E93" s="62"/>
      <c r="F93" s="39"/>
    </row>
    <row r="94" spans="1:6" ht="25.5" x14ac:dyDescent="0.2">
      <c r="A94" s="119">
        <v>6.2</v>
      </c>
      <c r="B94" s="119" t="s">
        <v>306</v>
      </c>
      <c r="C94" s="120"/>
      <c r="D94" s="120"/>
      <c r="E94" s="121"/>
      <c r="F94" s="121"/>
    </row>
    <row r="95" spans="1:6" ht="29.25" customHeight="1" x14ac:dyDescent="0.2">
      <c r="A95" s="179" t="s">
        <v>73</v>
      </c>
      <c r="B95" s="179"/>
      <c r="C95" s="179"/>
      <c r="D95" s="179"/>
      <c r="E95" s="179"/>
      <c r="F95" s="179"/>
    </row>
    <row r="96" spans="1:6" x14ac:dyDescent="0.2">
      <c r="A96" s="49" t="s">
        <v>90</v>
      </c>
      <c r="B96" s="49" t="s">
        <v>0</v>
      </c>
      <c r="C96" s="50" t="s">
        <v>1</v>
      </c>
      <c r="D96" s="50" t="s">
        <v>2</v>
      </c>
      <c r="E96" s="100" t="s">
        <v>63</v>
      </c>
      <c r="F96" s="50" t="s">
        <v>64</v>
      </c>
    </row>
    <row r="97" spans="1:6" x14ac:dyDescent="0.2">
      <c r="A97" s="109" t="s">
        <v>126</v>
      </c>
      <c r="B97" s="122" t="s">
        <v>6</v>
      </c>
      <c r="C97" s="123"/>
      <c r="D97" s="54"/>
      <c r="E97" s="123"/>
      <c r="F97" s="123"/>
    </row>
    <row r="98" spans="1:6" ht="38.25" x14ac:dyDescent="0.2">
      <c r="A98" s="19"/>
      <c r="B98" s="124" t="s">
        <v>151</v>
      </c>
      <c r="C98" s="185"/>
      <c r="D98" s="185"/>
      <c r="E98" s="185"/>
      <c r="F98" s="185"/>
    </row>
    <row r="99" spans="1:6" ht="43.5" customHeight="1" x14ac:dyDescent="0.2">
      <c r="A99" s="19"/>
      <c r="B99" s="124" t="s">
        <v>152</v>
      </c>
      <c r="C99" s="186"/>
      <c r="D99" s="186"/>
      <c r="E99" s="186"/>
      <c r="F99" s="186"/>
    </row>
    <row r="100" spans="1:6" ht="30" customHeight="1" x14ac:dyDescent="0.2">
      <c r="A100" s="19"/>
      <c r="B100" s="124" t="s">
        <v>153</v>
      </c>
      <c r="C100" s="186"/>
      <c r="D100" s="186"/>
      <c r="E100" s="186"/>
      <c r="F100" s="186"/>
    </row>
    <row r="101" spans="1:6" ht="25.5" x14ac:dyDescent="0.2">
      <c r="A101" s="19"/>
      <c r="B101" s="124" t="s">
        <v>154</v>
      </c>
      <c r="C101" s="186"/>
      <c r="D101" s="186"/>
      <c r="E101" s="186"/>
      <c r="F101" s="186"/>
    </row>
    <row r="102" spans="1:6" x14ac:dyDescent="0.2">
      <c r="A102" s="19"/>
      <c r="B102" s="124" t="s">
        <v>155</v>
      </c>
      <c r="C102" s="186"/>
      <c r="D102" s="186"/>
      <c r="E102" s="186"/>
      <c r="F102" s="186"/>
    </row>
    <row r="103" spans="1:6" ht="25.5" x14ac:dyDescent="0.2">
      <c r="A103" s="19"/>
      <c r="B103" s="124" t="s">
        <v>156</v>
      </c>
      <c r="C103" s="186"/>
      <c r="D103" s="186"/>
      <c r="E103" s="186"/>
      <c r="F103" s="186"/>
    </row>
    <row r="104" spans="1:6" ht="25.5" x14ac:dyDescent="0.2">
      <c r="A104" s="19"/>
      <c r="B104" s="124" t="s">
        <v>157</v>
      </c>
      <c r="C104" s="187"/>
      <c r="D104" s="187"/>
      <c r="E104" s="187"/>
      <c r="F104" s="187"/>
    </row>
    <row r="105" spans="1:6" x14ac:dyDescent="0.2">
      <c r="A105" s="51">
        <v>7.1</v>
      </c>
      <c r="B105" s="122" t="s">
        <v>23</v>
      </c>
      <c r="C105" s="58"/>
      <c r="D105" s="54"/>
      <c r="E105" s="58"/>
      <c r="F105" s="58"/>
    </row>
    <row r="106" spans="1:6" x14ac:dyDescent="0.2">
      <c r="A106" s="19" t="s">
        <v>119</v>
      </c>
      <c r="B106" s="124" t="s">
        <v>17</v>
      </c>
      <c r="C106" s="21"/>
      <c r="D106" s="22"/>
      <c r="E106" s="24"/>
      <c r="F106" s="24"/>
    </row>
    <row r="107" spans="1:6" ht="30.75" customHeight="1" x14ac:dyDescent="0.2">
      <c r="A107" s="19" t="s">
        <v>108</v>
      </c>
      <c r="B107" s="124" t="s">
        <v>112</v>
      </c>
      <c r="C107" s="21">
        <v>6</v>
      </c>
      <c r="D107" s="22" t="s">
        <v>10</v>
      </c>
      <c r="E107" s="24"/>
      <c r="F107" s="24"/>
    </row>
    <row r="108" spans="1:6" x14ac:dyDescent="0.2">
      <c r="A108" s="19"/>
      <c r="B108" s="124"/>
      <c r="C108" s="21"/>
      <c r="D108" s="22"/>
      <c r="E108" s="24"/>
      <c r="F108" s="24"/>
    </row>
    <row r="109" spans="1:6" x14ac:dyDescent="0.2">
      <c r="A109" s="51">
        <v>7.2</v>
      </c>
      <c r="B109" s="122" t="s">
        <v>24</v>
      </c>
      <c r="C109" s="58"/>
      <c r="D109" s="54"/>
      <c r="E109" s="54"/>
      <c r="F109" s="54"/>
    </row>
    <row r="110" spans="1:6" x14ac:dyDescent="0.2">
      <c r="A110" s="19" t="s">
        <v>74</v>
      </c>
      <c r="B110" s="124" t="s">
        <v>17</v>
      </c>
      <c r="C110" s="21"/>
      <c r="D110" s="22"/>
      <c r="E110" s="24"/>
      <c r="F110" s="24"/>
    </row>
    <row r="111" spans="1:6" ht="28.5" customHeight="1" x14ac:dyDescent="0.2">
      <c r="A111" s="19" t="s">
        <v>109</v>
      </c>
      <c r="B111" s="124" t="s">
        <v>113</v>
      </c>
      <c r="C111" s="21">
        <v>6</v>
      </c>
      <c r="D111" s="22" t="s">
        <v>10</v>
      </c>
      <c r="E111" s="24"/>
      <c r="F111" s="24"/>
    </row>
    <row r="112" spans="1:6" ht="25.5" x14ac:dyDescent="0.2">
      <c r="A112" s="19" t="s">
        <v>110</v>
      </c>
      <c r="B112" s="124" t="s">
        <v>114</v>
      </c>
      <c r="C112" s="21">
        <v>6</v>
      </c>
      <c r="D112" s="22" t="s">
        <v>10</v>
      </c>
      <c r="E112" s="24"/>
      <c r="F112" s="24"/>
    </row>
    <row r="113" spans="1:6" x14ac:dyDescent="0.2">
      <c r="A113" s="19"/>
      <c r="B113" s="124"/>
      <c r="C113" s="21"/>
      <c r="D113" s="22"/>
      <c r="E113" s="24"/>
      <c r="F113" s="24"/>
    </row>
    <row r="114" spans="1:6" x14ac:dyDescent="0.2">
      <c r="A114" s="19"/>
      <c r="B114" s="124"/>
      <c r="C114" s="21"/>
      <c r="D114" s="22"/>
      <c r="E114" s="24"/>
      <c r="F114" s="24"/>
    </row>
    <row r="115" spans="1:6" x14ac:dyDescent="0.2">
      <c r="A115" s="41"/>
      <c r="B115" s="108" t="s">
        <v>65</v>
      </c>
      <c r="C115" s="40"/>
      <c r="D115" s="40"/>
      <c r="E115" s="39"/>
      <c r="F115" s="39"/>
    </row>
    <row r="116" spans="1:6" ht="25.5" x14ac:dyDescent="0.2">
      <c r="A116" s="119">
        <v>7.3</v>
      </c>
      <c r="B116" s="119" t="s">
        <v>307</v>
      </c>
      <c r="C116" s="120"/>
      <c r="D116" s="120"/>
      <c r="E116" s="121"/>
      <c r="F116" s="121"/>
    </row>
    <row r="117" spans="1:6" ht="25.5" customHeight="1" x14ac:dyDescent="0.2">
      <c r="A117" s="179" t="s">
        <v>75</v>
      </c>
      <c r="B117" s="179"/>
      <c r="C117" s="179"/>
      <c r="D117" s="179"/>
      <c r="E117" s="179"/>
      <c r="F117" s="179"/>
    </row>
    <row r="118" spans="1:6" x14ac:dyDescent="0.2">
      <c r="A118" s="66" t="s">
        <v>90</v>
      </c>
      <c r="B118" s="66" t="s">
        <v>0</v>
      </c>
      <c r="C118" s="50" t="s">
        <v>1</v>
      </c>
      <c r="D118" s="50" t="s">
        <v>2</v>
      </c>
      <c r="E118" s="100" t="s">
        <v>63</v>
      </c>
      <c r="F118" s="50" t="s">
        <v>64</v>
      </c>
    </row>
    <row r="119" spans="1:6" x14ac:dyDescent="0.2">
      <c r="A119" s="109" t="s">
        <v>127</v>
      </c>
      <c r="B119" s="52" t="s">
        <v>6</v>
      </c>
      <c r="C119" s="53"/>
      <c r="D119" s="54"/>
      <c r="E119" s="125"/>
      <c r="F119" s="53"/>
    </row>
    <row r="120" spans="1:6" ht="110.25" customHeight="1" x14ac:dyDescent="0.2">
      <c r="A120" s="19"/>
      <c r="B120" s="67" t="s">
        <v>203</v>
      </c>
      <c r="C120" s="20"/>
      <c r="D120" s="20"/>
      <c r="E120" s="20"/>
      <c r="F120" s="116"/>
    </row>
    <row r="121" spans="1:6" x14ac:dyDescent="0.2">
      <c r="A121" s="51">
        <v>8.1</v>
      </c>
      <c r="B121" s="52" t="s">
        <v>25</v>
      </c>
      <c r="C121" s="58"/>
      <c r="D121" s="54"/>
      <c r="E121" s="55"/>
      <c r="F121" s="58"/>
    </row>
    <row r="122" spans="1:6" ht="25.5" x14ac:dyDescent="0.2">
      <c r="A122" s="31" t="s">
        <v>122</v>
      </c>
      <c r="B122" s="20" t="s">
        <v>286</v>
      </c>
      <c r="C122" s="21">
        <v>162.1</v>
      </c>
      <c r="D122" s="22" t="s">
        <v>53</v>
      </c>
      <c r="F122" s="24"/>
    </row>
    <row r="123" spans="1:6" x14ac:dyDescent="0.2">
      <c r="A123" s="31"/>
      <c r="B123" s="20"/>
      <c r="C123" s="21"/>
      <c r="D123" s="22"/>
      <c r="F123" s="24"/>
    </row>
    <row r="124" spans="1:6" x14ac:dyDescent="0.2">
      <c r="A124" s="31" t="s">
        <v>207</v>
      </c>
      <c r="B124" s="126" t="s">
        <v>204</v>
      </c>
      <c r="C124" s="127"/>
      <c r="D124" s="22"/>
      <c r="F124" s="24"/>
    </row>
    <row r="125" spans="1:6" x14ac:dyDescent="0.2">
      <c r="A125" s="31"/>
      <c r="B125" s="128" t="s">
        <v>206</v>
      </c>
      <c r="C125" s="21"/>
      <c r="D125" s="22"/>
      <c r="F125" s="24"/>
    </row>
    <row r="126" spans="1:6" x14ac:dyDescent="0.2">
      <c r="A126" s="31"/>
      <c r="B126" s="129" t="s">
        <v>205</v>
      </c>
      <c r="C126" s="21">
        <v>81.790000000000006</v>
      </c>
      <c r="D126" s="22" t="s">
        <v>55</v>
      </c>
      <c r="F126" s="24"/>
    </row>
    <row r="127" spans="1:6" x14ac:dyDescent="0.2">
      <c r="A127" s="31"/>
      <c r="B127" s="20"/>
      <c r="C127" s="21"/>
      <c r="D127" s="22"/>
      <c r="F127" s="24"/>
    </row>
    <row r="128" spans="1:6" x14ac:dyDescent="0.2">
      <c r="A128" s="130"/>
      <c r="B128" s="117" t="s">
        <v>65</v>
      </c>
      <c r="C128" s="40"/>
      <c r="D128" s="40"/>
      <c r="E128" s="62"/>
      <c r="F128" s="39"/>
    </row>
    <row r="129" spans="1:6" ht="25.5" x14ac:dyDescent="0.2">
      <c r="A129" s="119">
        <v>8.1999999999999993</v>
      </c>
      <c r="B129" s="119" t="s">
        <v>308</v>
      </c>
      <c r="C129" s="65"/>
      <c r="D129" s="65"/>
      <c r="E129" s="114"/>
      <c r="F129" s="39"/>
    </row>
    <row r="130" spans="1:6" ht="30.75" customHeight="1" x14ac:dyDescent="0.2">
      <c r="A130" s="179" t="s">
        <v>76</v>
      </c>
      <c r="B130" s="179"/>
      <c r="C130" s="179"/>
      <c r="D130" s="179"/>
      <c r="E130" s="179"/>
      <c r="F130" s="179"/>
    </row>
    <row r="131" spans="1:6" x14ac:dyDescent="0.2">
      <c r="A131" s="66" t="s">
        <v>90</v>
      </c>
      <c r="B131" s="66" t="s">
        <v>0</v>
      </c>
      <c r="C131" s="50" t="s">
        <v>1</v>
      </c>
      <c r="D131" s="50" t="s">
        <v>2</v>
      </c>
      <c r="E131" s="100" t="s">
        <v>63</v>
      </c>
      <c r="F131" s="50" t="s">
        <v>64</v>
      </c>
    </row>
    <row r="132" spans="1:6" x14ac:dyDescent="0.2">
      <c r="A132" s="109" t="s">
        <v>128</v>
      </c>
      <c r="B132" s="52" t="s">
        <v>26</v>
      </c>
      <c r="C132" s="58"/>
      <c r="D132" s="54"/>
      <c r="E132" s="125"/>
      <c r="F132" s="53"/>
    </row>
    <row r="133" spans="1:6" ht="70.5" customHeight="1" x14ac:dyDescent="0.2">
      <c r="A133" s="19"/>
      <c r="B133" s="67" t="s">
        <v>158</v>
      </c>
      <c r="C133" s="35"/>
      <c r="D133" s="22"/>
      <c r="F133" s="24"/>
    </row>
    <row r="134" spans="1:6" ht="31.5" customHeight="1" x14ac:dyDescent="0.2">
      <c r="A134" s="19"/>
      <c r="B134" s="20" t="s">
        <v>159</v>
      </c>
      <c r="C134" s="35"/>
      <c r="D134" s="22"/>
      <c r="F134" s="24"/>
    </row>
    <row r="135" spans="1:6" x14ac:dyDescent="0.2">
      <c r="A135" s="19" t="s">
        <v>129</v>
      </c>
      <c r="B135" s="20" t="s">
        <v>27</v>
      </c>
      <c r="C135" s="35">
        <v>243</v>
      </c>
      <c r="D135" s="22" t="s">
        <v>53</v>
      </c>
      <c r="F135" s="24"/>
    </row>
    <row r="136" spans="1:6" ht="25.5" x14ac:dyDescent="0.2">
      <c r="A136" s="19" t="s">
        <v>130</v>
      </c>
      <c r="B136" s="20" t="s">
        <v>28</v>
      </c>
      <c r="C136" s="35">
        <v>241.92</v>
      </c>
      <c r="D136" s="22" t="s">
        <v>53</v>
      </c>
      <c r="F136" s="24"/>
    </row>
    <row r="137" spans="1:6" x14ac:dyDescent="0.2">
      <c r="A137" s="19"/>
      <c r="B137" s="20"/>
      <c r="C137" s="35"/>
      <c r="D137" s="22"/>
      <c r="F137" s="24"/>
    </row>
    <row r="138" spans="1:6" x14ac:dyDescent="0.2">
      <c r="A138" s="51">
        <v>9.1999999999999993</v>
      </c>
      <c r="B138" s="52" t="s">
        <v>29</v>
      </c>
      <c r="C138" s="131"/>
      <c r="D138" s="54"/>
      <c r="E138" s="55"/>
      <c r="F138" s="58"/>
    </row>
    <row r="139" spans="1:6" x14ac:dyDescent="0.2">
      <c r="A139" s="19" t="s">
        <v>131</v>
      </c>
      <c r="B139" s="20" t="s">
        <v>60</v>
      </c>
      <c r="C139" s="35">
        <f>176.5</f>
        <v>176.5</v>
      </c>
      <c r="D139" s="22" t="s">
        <v>53</v>
      </c>
      <c r="F139" s="24"/>
    </row>
    <row r="140" spans="1:6" x14ac:dyDescent="0.2">
      <c r="A140" s="19"/>
      <c r="B140" s="20"/>
      <c r="C140" s="35"/>
      <c r="D140" s="22"/>
      <c r="F140" s="24"/>
    </row>
    <row r="141" spans="1:6" x14ac:dyDescent="0.2">
      <c r="A141" s="51">
        <v>9.3000000000000007</v>
      </c>
      <c r="B141" s="52" t="s">
        <v>30</v>
      </c>
      <c r="C141" s="131"/>
      <c r="D141" s="54"/>
      <c r="E141" s="55"/>
      <c r="F141" s="58"/>
    </row>
    <row r="142" spans="1:6" x14ac:dyDescent="0.2">
      <c r="A142" s="19"/>
      <c r="B142" s="20" t="s">
        <v>31</v>
      </c>
      <c r="C142" s="35"/>
      <c r="D142" s="22"/>
      <c r="F142" s="24"/>
    </row>
    <row r="143" spans="1:6" ht="25.5" x14ac:dyDescent="0.2">
      <c r="A143" s="19" t="s">
        <v>111</v>
      </c>
      <c r="B143" s="20" t="s">
        <v>59</v>
      </c>
      <c r="C143" s="21">
        <v>61.63</v>
      </c>
      <c r="D143" s="22" t="s">
        <v>53</v>
      </c>
      <c r="F143" s="24"/>
    </row>
    <row r="144" spans="1:6" x14ac:dyDescent="0.2">
      <c r="A144" s="19"/>
      <c r="B144" s="20"/>
      <c r="C144" s="21"/>
      <c r="D144" s="22"/>
      <c r="F144" s="121"/>
    </row>
    <row r="145" spans="1:6" x14ac:dyDescent="0.2">
      <c r="A145" s="130"/>
      <c r="B145" s="117" t="s">
        <v>65</v>
      </c>
      <c r="C145" s="40"/>
      <c r="D145" s="40"/>
      <c r="E145" s="62"/>
      <c r="F145" s="39"/>
    </row>
    <row r="146" spans="1:6" ht="25.5" x14ac:dyDescent="0.2">
      <c r="A146" s="63">
        <v>9.4</v>
      </c>
      <c r="B146" s="63" t="s">
        <v>309</v>
      </c>
      <c r="C146" s="65"/>
      <c r="D146" s="65"/>
      <c r="E146" s="62"/>
      <c r="F146" s="39"/>
    </row>
    <row r="147" spans="1:6" ht="30.75" customHeight="1" x14ac:dyDescent="0.2">
      <c r="A147" s="179" t="s">
        <v>77</v>
      </c>
      <c r="B147" s="179"/>
      <c r="C147" s="179"/>
      <c r="D147" s="179"/>
      <c r="E147" s="179"/>
      <c r="F147" s="179"/>
    </row>
    <row r="148" spans="1:6" x14ac:dyDescent="0.2">
      <c r="A148" s="66" t="s">
        <v>90</v>
      </c>
      <c r="B148" s="66" t="s">
        <v>0</v>
      </c>
      <c r="C148" s="50" t="s">
        <v>1</v>
      </c>
      <c r="D148" s="50" t="s">
        <v>2</v>
      </c>
      <c r="E148" s="100" t="s">
        <v>63</v>
      </c>
      <c r="F148" s="50" t="s">
        <v>64</v>
      </c>
    </row>
    <row r="149" spans="1:6" x14ac:dyDescent="0.2">
      <c r="A149" s="132">
        <v>10</v>
      </c>
      <c r="B149" s="133" t="s">
        <v>115</v>
      </c>
      <c r="C149" s="134"/>
      <c r="D149" s="135"/>
      <c r="E149" s="136"/>
      <c r="F149" s="134"/>
    </row>
    <row r="150" spans="1:6" ht="76.5" x14ac:dyDescent="0.2">
      <c r="A150" s="137"/>
      <c r="B150" s="59" t="s">
        <v>160</v>
      </c>
      <c r="C150" s="134"/>
      <c r="D150" s="135"/>
      <c r="E150" s="136"/>
      <c r="F150" s="134"/>
    </row>
    <row r="151" spans="1:6" x14ac:dyDescent="0.2">
      <c r="A151" s="137"/>
      <c r="B151" s="59" t="s">
        <v>161</v>
      </c>
      <c r="C151" s="134"/>
      <c r="D151" s="135"/>
      <c r="E151" s="136"/>
      <c r="F151" s="134"/>
    </row>
    <row r="152" spans="1:6" x14ac:dyDescent="0.2">
      <c r="A152" s="137"/>
      <c r="B152" s="43" t="s">
        <v>162</v>
      </c>
      <c r="C152" s="134"/>
      <c r="D152" s="135"/>
      <c r="E152" s="136"/>
      <c r="F152" s="134"/>
    </row>
    <row r="153" spans="1:6" ht="38.25" x14ac:dyDescent="0.2">
      <c r="A153" s="137"/>
      <c r="B153" s="43" t="s">
        <v>163</v>
      </c>
      <c r="C153" s="134"/>
      <c r="D153" s="135"/>
      <c r="E153" s="136"/>
      <c r="F153" s="134"/>
    </row>
    <row r="154" spans="1:6" x14ac:dyDescent="0.2">
      <c r="A154" s="19"/>
      <c r="B154" s="20"/>
      <c r="C154" s="35"/>
      <c r="D154" s="69"/>
      <c r="E154" s="23"/>
      <c r="F154" s="24"/>
    </row>
    <row r="155" spans="1:6" x14ac:dyDescent="0.2">
      <c r="A155" s="51">
        <v>10.1</v>
      </c>
      <c r="B155" s="52" t="s">
        <v>116</v>
      </c>
      <c r="C155" s="131"/>
      <c r="D155" s="55"/>
      <c r="E155" s="138"/>
      <c r="F155" s="58"/>
    </row>
    <row r="156" spans="1:6" x14ac:dyDescent="0.2">
      <c r="A156" s="19" t="s">
        <v>117</v>
      </c>
      <c r="B156" s="20" t="s">
        <v>62</v>
      </c>
      <c r="C156" s="139">
        <v>1</v>
      </c>
      <c r="D156" s="21" t="s">
        <v>90</v>
      </c>
      <c r="E156" s="23"/>
      <c r="F156" s="24"/>
    </row>
    <row r="157" spans="1:6" x14ac:dyDescent="0.2">
      <c r="A157" s="19"/>
      <c r="B157" s="20"/>
      <c r="C157" s="139"/>
      <c r="D157" s="69"/>
      <c r="E157" s="23"/>
      <c r="F157" s="24"/>
    </row>
    <row r="158" spans="1:6" x14ac:dyDescent="0.2">
      <c r="A158" s="41"/>
      <c r="B158" s="192" t="s">
        <v>65</v>
      </c>
      <c r="C158" s="193"/>
      <c r="D158" s="140"/>
      <c r="E158" s="140"/>
      <c r="F158" s="39"/>
    </row>
    <row r="159" spans="1:6" ht="25.5" x14ac:dyDescent="0.2">
      <c r="A159" s="141">
        <v>10.199999999999999</v>
      </c>
      <c r="B159" s="73" t="s">
        <v>310</v>
      </c>
      <c r="C159" s="142"/>
      <c r="D159" s="142"/>
      <c r="E159" s="143"/>
      <c r="F159" s="121"/>
    </row>
    <row r="160" spans="1:6" x14ac:dyDescent="0.2">
      <c r="A160" s="19"/>
      <c r="B160" s="20"/>
      <c r="C160" s="144"/>
      <c r="D160" s="69"/>
      <c r="E160" s="23"/>
      <c r="F160" s="24"/>
    </row>
    <row r="161" spans="1:6" ht="31.5" customHeight="1" x14ac:dyDescent="0.2">
      <c r="A161" s="179" t="s">
        <v>229</v>
      </c>
      <c r="B161" s="179"/>
      <c r="C161" s="179"/>
      <c r="D161" s="179"/>
      <c r="E161" s="179"/>
      <c r="F161" s="179"/>
    </row>
    <row r="162" spans="1:6" x14ac:dyDescent="0.2">
      <c r="A162" s="66" t="s">
        <v>90</v>
      </c>
      <c r="B162" s="66" t="s">
        <v>0</v>
      </c>
      <c r="C162" s="50" t="s">
        <v>1</v>
      </c>
      <c r="D162" s="50" t="s">
        <v>2</v>
      </c>
      <c r="E162" s="100" t="s">
        <v>63</v>
      </c>
      <c r="F162" s="50" t="s">
        <v>64</v>
      </c>
    </row>
    <row r="163" spans="1:6" x14ac:dyDescent="0.2">
      <c r="A163" s="137"/>
      <c r="B163" s="133"/>
      <c r="C163" s="145"/>
      <c r="D163" s="135"/>
      <c r="E163" s="136"/>
      <c r="F163" s="134"/>
    </row>
    <row r="164" spans="1:6" x14ac:dyDescent="0.2">
      <c r="A164" s="132">
        <v>11</v>
      </c>
      <c r="B164" s="146" t="s">
        <v>230</v>
      </c>
      <c r="C164" s="147"/>
      <c r="D164" s="69"/>
      <c r="E164" s="23"/>
      <c r="F164" s="24"/>
    </row>
    <row r="165" spans="1:6" ht="63.75" x14ac:dyDescent="0.2">
      <c r="A165" s="19"/>
      <c r="B165" s="148" t="s">
        <v>225</v>
      </c>
      <c r="C165" s="147"/>
      <c r="D165" s="69"/>
      <c r="E165" s="23"/>
      <c r="F165" s="24"/>
    </row>
    <row r="166" spans="1:6" ht="27.75" customHeight="1" x14ac:dyDescent="0.2">
      <c r="A166" s="19"/>
      <c r="B166" s="148" t="s">
        <v>226</v>
      </c>
      <c r="C166" s="147"/>
      <c r="D166" s="69"/>
      <c r="E166" s="23"/>
      <c r="F166" s="24"/>
    </row>
    <row r="167" spans="1:6" x14ac:dyDescent="0.2">
      <c r="A167" s="19"/>
      <c r="B167" s="20"/>
      <c r="C167" s="147"/>
      <c r="D167" s="69"/>
      <c r="E167" s="23"/>
      <c r="F167" s="24"/>
    </row>
    <row r="168" spans="1:6" ht="27.75" customHeight="1" x14ac:dyDescent="0.2">
      <c r="A168" s="19" t="s">
        <v>123</v>
      </c>
      <c r="B168" s="148" t="s">
        <v>227</v>
      </c>
      <c r="C168" s="147"/>
      <c r="D168" s="69"/>
      <c r="E168" s="23"/>
      <c r="F168" s="24"/>
    </row>
    <row r="169" spans="1:6" x14ac:dyDescent="0.2">
      <c r="A169" s="19"/>
      <c r="B169" s="129" t="s">
        <v>228</v>
      </c>
      <c r="C169" s="147">
        <v>9.8000000000000007</v>
      </c>
      <c r="D169" s="69" t="s">
        <v>55</v>
      </c>
      <c r="E169" s="23"/>
      <c r="F169" s="24"/>
    </row>
    <row r="170" spans="1:6" x14ac:dyDescent="0.2">
      <c r="A170" s="19"/>
      <c r="B170" s="20"/>
      <c r="C170" s="147"/>
      <c r="D170" s="69"/>
      <c r="E170" s="23"/>
      <c r="F170" s="24"/>
    </row>
    <row r="171" spans="1:6" x14ac:dyDescent="0.2">
      <c r="A171" s="19"/>
      <c r="B171" s="20"/>
      <c r="C171" s="147"/>
      <c r="D171" s="69"/>
      <c r="E171" s="23"/>
      <c r="F171" s="24"/>
    </row>
    <row r="172" spans="1:6" x14ac:dyDescent="0.2">
      <c r="A172" s="41"/>
      <c r="B172" s="192" t="s">
        <v>65</v>
      </c>
      <c r="C172" s="193"/>
      <c r="D172" s="140"/>
      <c r="E172" s="140"/>
      <c r="F172" s="39"/>
    </row>
    <row r="173" spans="1:6" ht="38.25" x14ac:dyDescent="0.2">
      <c r="A173" s="141">
        <v>11.2</v>
      </c>
      <c r="B173" s="73" t="s">
        <v>311</v>
      </c>
      <c r="C173" s="142"/>
      <c r="D173" s="142"/>
      <c r="E173" s="143"/>
      <c r="F173" s="121"/>
    </row>
    <row r="174" spans="1:6" x14ac:dyDescent="0.2">
      <c r="A174" s="19"/>
      <c r="B174" s="20"/>
      <c r="C174" s="147"/>
      <c r="D174" s="69"/>
      <c r="E174" s="23"/>
      <c r="F174" s="24"/>
    </row>
    <row r="175" spans="1:6" x14ac:dyDescent="0.2">
      <c r="A175" s="19"/>
      <c r="B175" s="20"/>
      <c r="C175" s="147"/>
      <c r="D175" s="69"/>
      <c r="E175" s="23"/>
      <c r="F175" s="24"/>
    </row>
    <row r="176" spans="1:6" ht="27" customHeight="1" x14ac:dyDescent="0.2">
      <c r="A176" s="190" t="s">
        <v>214</v>
      </c>
      <c r="B176" s="190"/>
      <c r="C176" s="190"/>
      <c r="D176" s="190"/>
      <c r="E176" s="190"/>
      <c r="F176" s="190"/>
    </row>
    <row r="177" spans="1:6" x14ac:dyDescent="0.2">
      <c r="A177" s="66" t="s">
        <v>90</v>
      </c>
      <c r="B177" s="66" t="s">
        <v>0</v>
      </c>
      <c r="C177" s="50" t="s">
        <v>1</v>
      </c>
      <c r="D177" s="50" t="s">
        <v>2</v>
      </c>
      <c r="E177" s="100" t="s">
        <v>63</v>
      </c>
      <c r="F177" s="50" t="s">
        <v>64</v>
      </c>
    </row>
    <row r="178" spans="1:6" x14ac:dyDescent="0.2">
      <c r="A178" s="20">
        <v>12</v>
      </c>
      <c r="B178" s="146" t="s">
        <v>89</v>
      </c>
      <c r="C178" s="149"/>
      <c r="D178" s="22"/>
      <c r="E178" s="113"/>
      <c r="F178" s="111"/>
    </row>
    <row r="179" spans="1:6" x14ac:dyDescent="0.2">
      <c r="A179" s="20"/>
      <c r="B179" s="20"/>
      <c r="C179" s="149"/>
      <c r="D179" s="22"/>
      <c r="E179" s="113"/>
      <c r="F179" s="111"/>
    </row>
    <row r="180" spans="1:6" ht="38.25" x14ac:dyDescent="0.2">
      <c r="A180" s="20"/>
      <c r="B180" s="67" t="s">
        <v>182</v>
      </c>
      <c r="C180" s="149"/>
      <c r="D180" s="22"/>
      <c r="E180" s="113"/>
      <c r="F180" s="111"/>
    </row>
    <row r="181" spans="1:6" ht="80.25" customHeight="1" x14ac:dyDescent="0.2">
      <c r="A181" s="20"/>
      <c r="B181" s="67" t="s">
        <v>183</v>
      </c>
      <c r="C181" s="149"/>
      <c r="D181" s="22"/>
      <c r="E181" s="113"/>
      <c r="F181" s="111"/>
    </row>
    <row r="182" spans="1:6" ht="38.25" x14ac:dyDescent="0.2">
      <c r="A182" s="20"/>
      <c r="B182" s="67" t="s">
        <v>184</v>
      </c>
      <c r="C182" s="149"/>
      <c r="D182" s="22"/>
      <c r="E182" s="113"/>
      <c r="F182" s="111"/>
    </row>
    <row r="183" spans="1:6" ht="89.25" x14ac:dyDescent="0.2">
      <c r="A183" s="20"/>
      <c r="B183" s="67" t="s">
        <v>185</v>
      </c>
      <c r="C183" s="149"/>
      <c r="D183" s="22"/>
      <c r="E183" s="113"/>
      <c r="F183" s="111"/>
    </row>
    <row r="184" spans="1:6" ht="38.25" x14ac:dyDescent="0.2">
      <c r="A184" s="20"/>
      <c r="B184" s="67" t="s">
        <v>186</v>
      </c>
      <c r="C184" s="149"/>
      <c r="D184" s="22"/>
      <c r="E184" s="113"/>
      <c r="F184" s="111"/>
    </row>
    <row r="185" spans="1:6" ht="25.5" x14ac:dyDescent="0.2">
      <c r="A185" s="20"/>
      <c r="B185" s="67" t="s">
        <v>187</v>
      </c>
      <c r="C185" s="149"/>
      <c r="D185" s="22"/>
      <c r="E185" s="113"/>
      <c r="F185" s="111"/>
    </row>
    <row r="186" spans="1:6" ht="43.5" customHeight="1" x14ac:dyDescent="0.2">
      <c r="A186" s="20"/>
      <c r="B186" s="67" t="s">
        <v>188</v>
      </c>
      <c r="C186" s="149"/>
      <c r="D186" s="22"/>
      <c r="E186" s="113"/>
      <c r="F186" s="111"/>
    </row>
    <row r="187" spans="1:6" ht="94.5" customHeight="1" x14ac:dyDescent="0.2">
      <c r="A187" s="20"/>
      <c r="B187" s="67" t="s">
        <v>189</v>
      </c>
      <c r="C187" s="149"/>
      <c r="D187" s="22"/>
      <c r="E187" s="113"/>
      <c r="F187" s="111"/>
    </row>
    <row r="188" spans="1:6" ht="51" x14ac:dyDescent="0.2">
      <c r="A188" s="20"/>
      <c r="B188" s="67" t="s">
        <v>190</v>
      </c>
      <c r="C188" s="149"/>
      <c r="D188" s="22"/>
      <c r="E188" s="113"/>
      <c r="F188" s="111"/>
    </row>
    <row r="189" spans="1:6" ht="38.25" x14ac:dyDescent="0.2">
      <c r="A189" s="20"/>
      <c r="B189" s="67" t="s">
        <v>191</v>
      </c>
      <c r="C189" s="149"/>
      <c r="D189" s="22"/>
      <c r="E189" s="113"/>
      <c r="F189" s="111"/>
    </row>
    <row r="190" spans="1:6" ht="25.5" x14ac:dyDescent="0.2">
      <c r="A190" s="20"/>
      <c r="B190" s="67" t="s">
        <v>192</v>
      </c>
      <c r="C190" s="149"/>
      <c r="D190" s="22"/>
      <c r="E190" s="113"/>
      <c r="F190" s="111"/>
    </row>
    <row r="191" spans="1:6" ht="38.25" x14ac:dyDescent="0.2">
      <c r="A191" s="20"/>
      <c r="B191" s="67" t="s">
        <v>193</v>
      </c>
      <c r="C191" s="149"/>
      <c r="D191" s="22"/>
      <c r="E191" s="113"/>
      <c r="F191" s="111"/>
    </row>
    <row r="192" spans="1:6" ht="51" x14ac:dyDescent="0.2">
      <c r="A192" s="20"/>
      <c r="B192" s="67" t="s">
        <v>194</v>
      </c>
      <c r="C192" s="149"/>
      <c r="D192" s="22"/>
      <c r="E192" s="113"/>
      <c r="F192" s="111"/>
    </row>
    <row r="193" spans="1:6" ht="38.25" x14ac:dyDescent="0.2">
      <c r="A193" s="20"/>
      <c r="B193" s="67" t="s">
        <v>195</v>
      </c>
      <c r="C193" s="149"/>
      <c r="D193" s="22"/>
      <c r="E193" s="113"/>
      <c r="F193" s="111"/>
    </row>
    <row r="194" spans="1:6" ht="25.5" x14ac:dyDescent="0.2">
      <c r="A194" s="20"/>
      <c r="B194" s="67" t="s">
        <v>196</v>
      </c>
      <c r="C194" s="149"/>
      <c r="D194" s="22"/>
      <c r="E194" s="113"/>
      <c r="F194" s="111"/>
    </row>
    <row r="195" spans="1:6" x14ac:dyDescent="0.2">
      <c r="A195" s="20"/>
      <c r="B195" s="67" t="s">
        <v>164</v>
      </c>
      <c r="C195" s="149"/>
      <c r="D195" s="22"/>
      <c r="E195" s="113"/>
      <c r="F195" s="111"/>
    </row>
    <row r="196" spans="1:6" x14ac:dyDescent="0.2">
      <c r="A196" s="20"/>
      <c r="B196" s="67" t="s">
        <v>165</v>
      </c>
      <c r="C196" s="149"/>
      <c r="D196" s="22"/>
      <c r="E196" s="113"/>
      <c r="F196" s="111"/>
    </row>
    <row r="197" spans="1:6" x14ac:dyDescent="0.2">
      <c r="A197" s="20"/>
      <c r="B197" s="67" t="s">
        <v>166</v>
      </c>
      <c r="C197" s="149"/>
      <c r="D197" s="22"/>
      <c r="E197" s="113"/>
      <c r="F197" s="111"/>
    </row>
    <row r="198" spans="1:6" x14ac:dyDescent="0.2">
      <c r="A198" s="20"/>
      <c r="B198" s="67" t="s">
        <v>167</v>
      </c>
      <c r="C198" s="149"/>
      <c r="D198" s="22"/>
      <c r="E198" s="113"/>
      <c r="F198" s="111"/>
    </row>
    <row r="199" spans="1:6" x14ac:dyDescent="0.2">
      <c r="A199" s="20"/>
      <c r="B199" s="67" t="s">
        <v>168</v>
      </c>
      <c r="C199" s="149"/>
      <c r="D199" s="22"/>
      <c r="E199" s="113"/>
      <c r="F199" s="111"/>
    </row>
    <row r="200" spans="1:6" x14ac:dyDescent="0.2">
      <c r="A200" s="20"/>
      <c r="B200" s="67" t="s">
        <v>169</v>
      </c>
      <c r="C200" s="149"/>
      <c r="D200" s="22"/>
      <c r="E200" s="113"/>
      <c r="F200" s="111"/>
    </row>
    <row r="201" spans="1:6" x14ac:dyDescent="0.2">
      <c r="A201" s="20"/>
      <c r="B201" s="67" t="s">
        <v>170</v>
      </c>
      <c r="C201" s="149"/>
      <c r="D201" s="22"/>
      <c r="E201" s="113"/>
      <c r="F201" s="111"/>
    </row>
    <row r="202" spans="1:6" x14ac:dyDescent="0.2">
      <c r="A202" s="20"/>
      <c r="B202" s="67" t="s">
        <v>171</v>
      </c>
      <c r="C202" s="149"/>
      <c r="D202" s="22"/>
      <c r="E202" s="113"/>
      <c r="F202" s="111"/>
    </row>
    <row r="203" spans="1:6" ht="15.75" customHeight="1" x14ac:dyDescent="0.2">
      <c r="A203" s="20"/>
      <c r="B203" s="67" t="s">
        <v>172</v>
      </c>
      <c r="C203" s="149"/>
      <c r="D203" s="22"/>
      <c r="E203" s="113"/>
      <c r="F203" s="111"/>
    </row>
    <row r="204" spans="1:6" x14ac:dyDescent="0.2">
      <c r="A204" s="20"/>
      <c r="B204" s="67" t="s">
        <v>173</v>
      </c>
      <c r="C204" s="149"/>
      <c r="D204" s="22"/>
      <c r="E204" s="113"/>
      <c r="F204" s="111"/>
    </row>
    <row r="205" spans="1:6" ht="15" customHeight="1" x14ac:dyDescent="0.2">
      <c r="A205" s="20"/>
      <c r="B205" s="67" t="s">
        <v>174</v>
      </c>
      <c r="C205" s="149"/>
      <c r="D205" s="22"/>
      <c r="E205" s="113"/>
      <c r="F205" s="111"/>
    </row>
    <row r="206" spans="1:6" ht="12.75" customHeight="1" x14ac:dyDescent="0.2">
      <c r="A206" s="20"/>
      <c r="B206" s="67" t="s">
        <v>175</v>
      </c>
      <c r="C206" s="149"/>
      <c r="D206" s="22"/>
      <c r="E206" s="113"/>
      <c r="F206" s="111"/>
    </row>
    <row r="207" spans="1:6" x14ac:dyDescent="0.2">
      <c r="A207" s="20"/>
      <c r="B207" s="67" t="s">
        <v>176</v>
      </c>
      <c r="C207" s="149"/>
      <c r="D207" s="22"/>
      <c r="E207" s="113"/>
      <c r="F207" s="111"/>
    </row>
    <row r="208" spans="1:6" x14ac:dyDescent="0.2">
      <c r="A208" s="20"/>
      <c r="B208" s="67" t="s">
        <v>177</v>
      </c>
      <c r="C208" s="149"/>
      <c r="D208" s="22"/>
      <c r="E208" s="113"/>
      <c r="F208" s="111"/>
    </row>
    <row r="209" spans="1:6" x14ac:dyDescent="0.2">
      <c r="A209" s="20"/>
      <c r="B209" s="67" t="s">
        <v>178</v>
      </c>
      <c r="C209" s="149"/>
      <c r="D209" s="22"/>
      <c r="E209" s="113"/>
      <c r="F209" s="111"/>
    </row>
    <row r="210" spans="1:6" ht="157.5" customHeight="1" x14ac:dyDescent="0.2">
      <c r="A210" s="20"/>
      <c r="B210" s="67" t="s">
        <v>179</v>
      </c>
      <c r="C210" s="149"/>
      <c r="D210" s="22"/>
      <c r="E210" s="113"/>
      <c r="F210" s="111"/>
    </row>
    <row r="211" spans="1:6" ht="51" x14ac:dyDescent="0.2">
      <c r="A211" s="20"/>
      <c r="B211" s="67" t="s">
        <v>180</v>
      </c>
      <c r="C211" s="149"/>
      <c r="D211" s="22"/>
      <c r="E211" s="113"/>
      <c r="F211" s="111"/>
    </row>
    <row r="212" spans="1:6" ht="38.25" x14ac:dyDescent="0.2">
      <c r="A212" s="20"/>
      <c r="B212" s="67" t="s">
        <v>181</v>
      </c>
      <c r="C212" s="149"/>
      <c r="D212" s="22"/>
      <c r="E212" s="113"/>
      <c r="F212" s="111"/>
    </row>
    <row r="213" spans="1:6" x14ac:dyDescent="0.2">
      <c r="A213" s="150"/>
      <c r="B213" s="151"/>
      <c r="C213" s="149"/>
      <c r="D213" s="22"/>
      <c r="E213" s="113"/>
      <c r="F213" s="111"/>
    </row>
    <row r="214" spans="1:6" ht="45.75" customHeight="1" x14ac:dyDescent="0.2">
      <c r="A214" s="150" t="s">
        <v>215</v>
      </c>
      <c r="B214" s="151" t="s">
        <v>87</v>
      </c>
      <c r="C214" s="149">
        <f>SUM(C232:C232)</f>
        <v>13</v>
      </c>
      <c r="D214" s="22" t="s">
        <v>10</v>
      </c>
      <c r="E214" s="113"/>
      <c r="F214" s="111"/>
    </row>
    <row r="215" spans="1:6" ht="43.5" customHeight="1" x14ac:dyDescent="0.2">
      <c r="A215" s="110" t="s">
        <v>216</v>
      </c>
      <c r="B215" s="67" t="s">
        <v>88</v>
      </c>
      <c r="C215" s="149">
        <f>+C254</f>
        <v>16</v>
      </c>
      <c r="D215" s="22" t="s">
        <v>10</v>
      </c>
      <c r="E215" s="113"/>
      <c r="F215" s="111"/>
    </row>
    <row r="216" spans="1:6" ht="15.75" customHeight="1" x14ac:dyDescent="0.2">
      <c r="A216" s="150" t="s">
        <v>217</v>
      </c>
      <c r="B216" s="152" t="s">
        <v>274</v>
      </c>
      <c r="C216" s="149"/>
      <c r="D216" s="22"/>
      <c r="E216" s="113"/>
      <c r="F216" s="111"/>
    </row>
    <row r="217" spans="1:6" x14ac:dyDescent="0.2">
      <c r="A217" s="150"/>
      <c r="B217" s="67" t="s">
        <v>275</v>
      </c>
      <c r="C217" s="149">
        <v>1</v>
      </c>
      <c r="D217" s="22" t="s">
        <v>90</v>
      </c>
      <c r="E217" s="113"/>
      <c r="F217" s="111"/>
    </row>
    <row r="218" spans="1:6" x14ac:dyDescent="0.2">
      <c r="A218" s="150"/>
      <c r="B218" s="67"/>
      <c r="C218" s="149"/>
      <c r="D218" s="22"/>
      <c r="E218" s="113"/>
      <c r="F218" s="111"/>
    </row>
    <row r="219" spans="1:6" x14ac:dyDescent="0.2">
      <c r="A219" s="150"/>
      <c r="B219" s="67"/>
      <c r="C219" s="149"/>
      <c r="D219" s="22"/>
      <c r="E219" s="113"/>
      <c r="F219" s="111"/>
    </row>
    <row r="220" spans="1:6" x14ac:dyDescent="0.2">
      <c r="A220" s="150" t="s">
        <v>218</v>
      </c>
      <c r="B220" s="152" t="s">
        <v>276</v>
      </c>
      <c r="C220" s="149"/>
      <c r="D220" s="22"/>
      <c r="E220" s="113"/>
      <c r="F220" s="111"/>
    </row>
    <row r="221" spans="1:6" ht="25.5" x14ac:dyDescent="0.2">
      <c r="A221" s="150"/>
      <c r="B221" s="67" t="s">
        <v>277</v>
      </c>
      <c r="C221" s="149">
        <v>1</v>
      </c>
      <c r="D221" s="22" t="s">
        <v>90</v>
      </c>
      <c r="E221" s="113"/>
      <c r="F221" s="111"/>
    </row>
    <row r="222" spans="1:6" x14ac:dyDescent="0.2">
      <c r="A222" s="150"/>
      <c r="B222" s="67"/>
      <c r="C222" s="149"/>
      <c r="D222" s="22"/>
      <c r="E222" s="113"/>
      <c r="F222" s="111"/>
    </row>
    <row r="223" spans="1:6" x14ac:dyDescent="0.2">
      <c r="A223" s="150"/>
      <c r="B223" s="67"/>
      <c r="C223" s="149"/>
      <c r="D223" s="22"/>
      <c r="E223" s="113"/>
      <c r="F223" s="111"/>
    </row>
    <row r="224" spans="1:6" x14ac:dyDescent="0.2">
      <c r="A224" s="150" t="s">
        <v>219</v>
      </c>
      <c r="B224" s="152" t="s">
        <v>252</v>
      </c>
      <c r="C224" s="149"/>
      <c r="D224" s="22"/>
      <c r="E224" s="113"/>
      <c r="F224" s="111"/>
    </row>
    <row r="225" spans="1:6" x14ac:dyDescent="0.2">
      <c r="A225" s="150"/>
      <c r="B225" s="67"/>
      <c r="C225" s="67"/>
      <c r="D225" s="67"/>
      <c r="E225" s="67"/>
      <c r="F225" s="67"/>
    </row>
    <row r="226" spans="1:6" ht="53.25" customHeight="1" x14ac:dyDescent="0.2">
      <c r="A226" s="150"/>
      <c r="B226" s="67" t="s">
        <v>280</v>
      </c>
      <c r="C226" s="67"/>
      <c r="D226" s="67"/>
      <c r="E226" s="67"/>
      <c r="F226" s="67"/>
    </row>
    <row r="227" spans="1:6" ht="26.25" customHeight="1" x14ac:dyDescent="0.2">
      <c r="A227" s="150" t="s">
        <v>220</v>
      </c>
      <c r="B227" s="172" t="s">
        <v>281</v>
      </c>
      <c r="C227" s="67"/>
      <c r="D227" s="67"/>
      <c r="E227" s="67"/>
      <c r="F227" s="67"/>
    </row>
    <row r="228" spans="1:6" x14ac:dyDescent="0.2">
      <c r="A228" s="150"/>
      <c r="B228" s="67" t="s">
        <v>298</v>
      </c>
      <c r="C228" s="67"/>
      <c r="D228" s="67"/>
      <c r="E228" s="67"/>
      <c r="F228" s="67"/>
    </row>
    <row r="229" spans="1:6" ht="38.25" x14ac:dyDescent="0.2">
      <c r="A229" s="150"/>
      <c r="B229" s="67" t="s">
        <v>282</v>
      </c>
      <c r="C229" s="67"/>
      <c r="D229" s="67"/>
      <c r="E229" s="67"/>
      <c r="F229" s="67"/>
    </row>
    <row r="230" spans="1:6" ht="16.5" customHeight="1" x14ac:dyDescent="0.2">
      <c r="A230" s="150"/>
      <c r="B230" s="67" t="s">
        <v>283</v>
      </c>
      <c r="C230" s="67"/>
      <c r="D230" s="67"/>
      <c r="E230" s="67"/>
      <c r="F230" s="67"/>
    </row>
    <row r="231" spans="1:6" x14ac:dyDescent="0.2">
      <c r="A231" s="150"/>
      <c r="B231" s="152"/>
      <c r="C231" s="149"/>
      <c r="D231" s="22"/>
      <c r="E231" s="113"/>
      <c r="F231" s="111"/>
    </row>
    <row r="232" spans="1:6" x14ac:dyDescent="0.2">
      <c r="A232" s="110" t="s">
        <v>221</v>
      </c>
      <c r="B232" s="67" t="s">
        <v>231</v>
      </c>
      <c r="C232" s="149">
        <v>13</v>
      </c>
      <c r="D232" s="21" t="s">
        <v>260</v>
      </c>
      <c r="F232" s="24"/>
    </row>
    <row r="233" spans="1:6" x14ac:dyDescent="0.2">
      <c r="A233" s="150" t="s">
        <v>238</v>
      </c>
      <c r="B233" s="67" t="s">
        <v>232</v>
      </c>
      <c r="C233" s="149">
        <v>24</v>
      </c>
      <c r="D233" s="21" t="s">
        <v>260</v>
      </c>
      <c r="F233" s="24"/>
    </row>
    <row r="234" spans="1:6" x14ac:dyDescent="0.2">
      <c r="A234" s="110" t="s">
        <v>239</v>
      </c>
      <c r="B234" s="151" t="s">
        <v>233</v>
      </c>
      <c r="C234" s="149">
        <v>3</v>
      </c>
      <c r="D234" s="21" t="s">
        <v>260</v>
      </c>
      <c r="F234" s="24"/>
    </row>
    <row r="235" spans="1:6" x14ac:dyDescent="0.2">
      <c r="A235" s="110" t="s">
        <v>240</v>
      </c>
      <c r="B235" s="151" t="s">
        <v>234</v>
      </c>
      <c r="C235" s="149">
        <v>12</v>
      </c>
      <c r="D235" s="21" t="s">
        <v>260</v>
      </c>
      <c r="F235" s="24"/>
    </row>
    <row r="236" spans="1:6" x14ac:dyDescent="0.2">
      <c r="A236" s="150" t="s">
        <v>241</v>
      </c>
      <c r="B236" s="151" t="s">
        <v>235</v>
      </c>
      <c r="C236" s="149">
        <v>7</v>
      </c>
      <c r="D236" s="21" t="s">
        <v>260</v>
      </c>
      <c r="F236" s="24"/>
    </row>
    <row r="237" spans="1:6" x14ac:dyDescent="0.2">
      <c r="A237" s="110" t="s">
        <v>242</v>
      </c>
      <c r="B237" s="151" t="s">
        <v>236</v>
      </c>
      <c r="C237" s="149">
        <v>1</v>
      </c>
      <c r="D237" s="21" t="s">
        <v>260</v>
      </c>
      <c r="F237" s="24"/>
    </row>
    <row r="238" spans="1:6" x14ac:dyDescent="0.2">
      <c r="A238" s="110" t="s">
        <v>243</v>
      </c>
      <c r="B238" s="151" t="s">
        <v>237</v>
      </c>
      <c r="C238" s="149">
        <v>7</v>
      </c>
      <c r="D238" s="21" t="s">
        <v>260</v>
      </c>
      <c r="F238" s="24"/>
    </row>
    <row r="239" spans="1:6" x14ac:dyDescent="0.2">
      <c r="A239" s="110"/>
      <c r="B239" s="151"/>
      <c r="C239" s="149"/>
      <c r="D239" s="22"/>
      <c r="F239" s="24"/>
    </row>
    <row r="240" spans="1:6" x14ac:dyDescent="0.2">
      <c r="A240" s="110"/>
      <c r="B240" s="45" t="s">
        <v>251</v>
      </c>
      <c r="C240" s="149"/>
      <c r="D240" s="22"/>
      <c r="F240" s="24"/>
    </row>
    <row r="241" spans="1:6" x14ac:dyDescent="0.2">
      <c r="A241" s="110"/>
      <c r="B241" s="46"/>
      <c r="C241" s="149"/>
      <c r="D241" s="22"/>
      <c r="F241" s="24"/>
    </row>
    <row r="242" spans="1:6" x14ac:dyDescent="0.2">
      <c r="A242" s="110" t="s">
        <v>253</v>
      </c>
      <c r="B242" s="43" t="s">
        <v>244</v>
      </c>
      <c r="C242" s="149">
        <v>3</v>
      </c>
      <c r="D242" s="21" t="s">
        <v>260</v>
      </c>
      <c r="F242" s="24"/>
    </row>
    <row r="243" spans="1:6" x14ac:dyDescent="0.2">
      <c r="A243" s="110" t="s">
        <v>254</v>
      </c>
      <c r="B243" s="43" t="s">
        <v>245</v>
      </c>
      <c r="C243" s="149">
        <v>3</v>
      </c>
      <c r="D243" s="21" t="s">
        <v>260</v>
      </c>
      <c r="F243" s="24"/>
    </row>
    <row r="244" spans="1:6" x14ac:dyDescent="0.2">
      <c r="A244" s="110" t="s">
        <v>255</v>
      </c>
      <c r="B244" s="43" t="s">
        <v>246</v>
      </c>
      <c r="C244" s="149">
        <v>3</v>
      </c>
      <c r="D244" s="21" t="s">
        <v>260</v>
      </c>
      <c r="F244" s="24"/>
    </row>
    <row r="245" spans="1:6" x14ac:dyDescent="0.2">
      <c r="A245" s="110" t="s">
        <v>256</v>
      </c>
      <c r="B245" s="43" t="s">
        <v>247</v>
      </c>
      <c r="C245" s="149">
        <v>3</v>
      </c>
      <c r="D245" s="21" t="s">
        <v>260</v>
      </c>
      <c r="F245" s="24"/>
    </row>
    <row r="246" spans="1:6" x14ac:dyDescent="0.2">
      <c r="A246" s="110" t="s">
        <v>257</v>
      </c>
      <c r="B246" s="43" t="s">
        <v>248</v>
      </c>
      <c r="C246" s="149">
        <v>3</v>
      </c>
      <c r="D246" s="21" t="s">
        <v>260</v>
      </c>
      <c r="F246" s="24"/>
    </row>
    <row r="247" spans="1:6" x14ac:dyDescent="0.2">
      <c r="A247" s="110" t="s">
        <v>258</v>
      </c>
      <c r="B247" s="43" t="s">
        <v>249</v>
      </c>
      <c r="C247" s="149">
        <v>1</v>
      </c>
      <c r="D247" s="21" t="s">
        <v>260</v>
      </c>
      <c r="F247" s="24"/>
    </row>
    <row r="248" spans="1:6" x14ac:dyDescent="0.2">
      <c r="A248" s="110" t="s">
        <v>259</v>
      </c>
      <c r="B248" s="44" t="s">
        <v>250</v>
      </c>
      <c r="C248" s="149">
        <v>3</v>
      </c>
      <c r="D248" s="21" t="s">
        <v>260</v>
      </c>
      <c r="F248" s="24"/>
    </row>
    <row r="249" spans="1:6" x14ac:dyDescent="0.2">
      <c r="A249" s="110"/>
      <c r="B249" s="153"/>
      <c r="C249" s="149"/>
      <c r="D249" s="22"/>
      <c r="F249" s="24"/>
    </row>
    <row r="250" spans="1:6" x14ac:dyDescent="0.2">
      <c r="A250" s="51">
        <v>12.2</v>
      </c>
      <c r="B250" s="52" t="s">
        <v>70</v>
      </c>
      <c r="C250" s="131"/>
      <c r="D250" s="54"/>
      <c r="E250" s="55"/>
      <c r="F250" s="58"/>
    </row>
    <row r="251" spans="1:6" ht="54.75" customHeight="1" x14ac:dyDescent="0.2">
      <c r="A251" s="110"/>
      <c r="B251" s="153" t="s">
        <v>198</v>
      </c>
      <c r="C251" s="154"/>
      <c r="D251" s="112"/>
      <c r="F251" s="24"/>
    </row>
    <row r="252" spans="1:6" ht="23.25" customHeight="1" x14ac:dyDescent="0.2">
      <c r="A252" s="110"/>
      <c r="B252" s="153" t="s">
        <v>197</v>
      </c>
      <c r="C252" s="154"/>
      <c r="D252" s="112"/>
      <c r="F252" s="24"/>
    </row>
    <row r="253" spans="1:6" ht="8.25" customHeight="1" x14ac:dyDescent="0.2">
      <c r="A253" s="110"/>
      <c r="B253" s="153"/>
      <c r="C253" s="154"/>
      <c r="D253" s="112"/>
      <c r="F253" s="24"/>
    </row>
    <row r="254" spans="1:6" s="79" customFormat="1" x14ac:dyDescent="0.2">
      <c r="A254" s="25" t="s">
        <v>222</v>
      </c>
      <c r="B254" s="153" t="s">
        <v>85</v>
      </c>
      <c r="C254" s="154">
        <v>16</v>
      </c>
      <c r="D254" s="21" t="s">
        <v>260</v>
      </c>
      <c r="E254" s="47"/>
      <c r="F254" s="82"/>
    </row>
    <row r="255" spans="1:6" x14ac:dyDescent="0.2">
      <c r="A255" s="19" t="s">
        <v>223</v>
      </c>
      <c r="B255" s="153" t="s">
        <v>86</v>
      </c>
      <c r="C255" s="154">
        <v>3</v>
      </c>
      <c r="D255" s="21" t="s">
        <v>260</v>
      </c>
      <c r="F255" s="24"/>
    </row>
    <row r="256" spans="1:6" x14ac:dyDescent="0.2">
      <c r="A256" s="19"/>
      <c r="B256" s="153"/>
      <c r="C256" s="154"/>
      <c r="D256" s="112"/>
      <c r="F256" s="24"/>
    </row>
    <row r="257" spans="1:6" x14ac:dyDescent="0.2">
      <c r="A257" s="19"/>
      <c r="B257" s="155" t="s">
        <v>278</v>
      </c>
      <c r="C257" s="154"/>
      <c r="D257" s="112"/>
      <c r="F257" s="24"/>
    </row>
    <row r="258" spans="1:6" ht="76.5" x14ac:dyDescent="0.2">
      <c r="A258" s="19"/>
      <c r="B258" s="153" t="s">
        <v>279</v>
      </c>
      <c r="C258" s="154"/>
      <c r="D258" s="112"/>
      <c r="F258" s="24"/>
    </row>
    <row r="259" spans="1:6" x14ac:dyDescent="0.2">
      <c r="A259" s="19" t="s">
        <v>224</v>
      </c>
      <c r="B259" s="153" t="s">
        <v>61</v>
      </c>
      <c r="C259" s="154">
        <v>1</v>
      </c>
      <c r="D259" s="21" t="s">
        <v>260</v>
      </c>
      <c r="F259" s="24"/>
    </row>
    <row r="260" spans="1:6" x14ac:dyDescent="0.2">
      <c r="A260" s="19"/>
      <c r="B260" s="153"/>
      <c r="C260" s="154"/>
      <c r="D260" s="112"/>
      <c r="F260" s="24"/>
    </row>
    <row r="261" spans="1:6" ht="25.5" customHeight="1" x14ac:dyDescent="0.2">
      <c r="A261" s="191" t="s">
        <v>262</v>
      </c>
      <c r="B261" s="191"/>
      <c r="C261" s="191"/>
      <c r="D261" s="191"/>
      <c r="E261" s="191"/>
      <c r="F261" s="191"/>
    </row>
    <row r="262" spans="1:6" x14ac:dyDescent="0.2">
      <c r="A262" s="66" t="s">
        <v>90</v>
      </c>
      <c r="B262" s="66" t="s">
        <v>0</v>
      </c>
      <c r="C262" s="156" t="s">
        <v>1</v>
      </c>
      <c r="D262" s="50" t="s">
        <v>2</v>
      </c>
      <c r="E262" s="156" t="s">
        <v>63</v>
      </c>
      <c r="F262" s="50" t="s">
        <v>64</v>
      </c>
    </row>
    <row r="263" spans="1:6" x14ac:dyDescent="0.2">
      <c r="A263" s="109" t="s">
        <v>314</v>
      </c>
      <c r="B263" s="52" t="s">
        <v>6</v>
      </c>
      <c r="C263" s="157"/>
      <c r="D263" s="55"/>
      <c r="E263" s="157"/>
      <c r="F263" s="54"/>
    </row>
    <row r="264" spans="1:6" x14ac:dyDescent="0.2">
      <c r="A264" s="19"/>
      <c r="B264" s="20"/>
      <c r="C264" s="144"/>
      <c r="D264" s="22"/>
      <c r="F264" s="24"/>
    </row>
    <row r="265" spans="1:6" ht="38.25" x14ac:dyDescent="0.2">
      <c r="A265" s="19"/>
      <c r="B265" s="43" t="s">
        <v>263</v>
      </c>
      <c r="C265" s="144"/>
      <c r="D265" s="22"/>
      <c r="F265" s="24"/>
    </row>
    <row r="266" spans="1:6" ht="51" x14ac:dyDescent="0.2">
      <c r="A266" s="19"/>
      <c r="B266" s="43" t="s">
        <v>264</v>
      </c>
      <c r="C266" s="144"/>
      <c r="D266" s="22"/>
      <c r="F266" s="24"/>
    </row>
    <row r="267" spans="1:6" ht="38.25" x14ac:dyDescent="0.2">
      <c r="A267" s="19"/>
      <c r="B267" s="43" t="s">
        <v>265</v>
      </c>
      <c r="C267" s="144"/>
      <c r="D267" s="22"/>
      <c r="F267" s="24"/>
    </row>
    <row r="268" spans="1:6" ht="76.5" x14ac:dyDescent="0.2">
      <c r="A268" s="19"/>
      <c r="B268" s="43" t="s">
        <v>266</v>
      </c>
      <c r="C268" s="144"/>
      <c r="D268" s="22"/>
      <c r="F268" s="24"/>
    </row>
    <row r="269" spans="1:6" x14ac:dyDescent="0.2">
      <c r="A269" s="19"/>
      <c r="B269" s="43" t="s">
        <v>267</v>
      </c>
      <c r="C269" s="144"/>
      <c r="D269" s="22"/>
      <c r="F269" s="24"/>
    </row>
    <row r="270" spans="1:6" x14ac:dyDescent="0.2">
      <c r="A270" s="19"/>
      <c r="B270" s="20"/>
      <c r="C270" s="144"/>
      <c r="D270" s="22"/>
      <c r="F270" s="24"/>
    </row>
    <row r="271" spans="1:6" x14ac:dyDescent="0.2">
      <c r="A271" s="19"/>
      <c r="B271" s="45" t="s">
        <v>268</v>
      </c>
      <c r="C271" s="144"/>
      <c r="D271" s="22"/>
      <c r="F271" s="24"/>
    </row>
    <row r="272" spans="1:6" x14ac:dyDescent="0.2">
      <c r="A272" s="19"/>
      <c r="B272" s="20"/>
      <c r="C272" s="144"/>
      <c r="D272" s="144"/>
      <c r="F272" s="24"/>
    </row>
    <row r="273" spans="1:6" ht="25.5" x14ac:dyDescent="0.2">
      <c r="A273" s="19"/>
      <c r="B273" s="43" t="s">
        <v>269</v>
      </c>
      <c r="C273" s="144"/>
      <c r="D273" s="144"/>
      <c r="F273" s="24"/>
    </row>
    <row r="274" spans="1:6" ht="18.75" x14ac:dyDescent="0.2">
      <c r="A274" s="19"/>
      <c r="B274" s="43" t="s">
        <v>270</v>
      </c>
      <c r="C274" s="144">
        <v>1</v>
      </c>
      <c r="D274" s="144" t="s">
        <v>260</v>
      </c>
      <c r="F274" s="24"/>
    </row>
    <row r="275" spans="1:6" ht="18.75" x14ac:dyDescent="0.2">
      <c r="A275" s="19"/>
      <c r="B275" s="43" t="s">
        <v>271</v>
      </c>
      <c r="C275" s="144">
        <v>1</v>
      </c>
      <c r="D275" s="144" t="s">
        <v>260</v>
      </c>
      <c r="F275" s="24"/>
    </row>
    <row r="276" spans="1:6" x14ac:dyDescent="0.2">
      <c r="A276" s="19"/>
      <c r="B276" s="43" t="s">
        <v>272</v>
      </c>
      <c r="C276" s="144">
        <v>6</v>
      </c>
      <c r="D276" s="144" t="s">
        <v>260</v>
      </c>
      <c r="F276" s="24"/>
    </row>
    <row r="277" spans="1:6" x14ac:dyDescent="0.2">
      <c r="A277" s="19"/>
      <c r="B277" s="20"/>
      <c r="C277" s="144"/>
      <c r="D277" s="22"/>
      <c r="F277" s="24"/>
    </row>
    <row r="278" spans="1:6" x14ac:dyDescent="0.2">
      <c r="A278" s="19"/>
      <c r="B278" s="20"/>
      <c r="C278" s="35"/>
      <c r="D278" s="22"/>
      <c r="F278" s="24"/>
    </row>
    <row r="279" spans="1:6" x14ac:dyDescent="0.2">
      <c r="A279" s="41"/>
      <c r="B279" s="158" t="s">
        <v>65</v>
      </c>
      <c r="C279" s="118"/>
      <c r="D279" s="159"/>
      <c r="E279" s="114"/>
      <c r="F279" s="39"/>
    </row>
    <row r="280" spans="1:6" ht="25.5" x14ac:dyDescent="0.2">
      <c r="A280" s="119">
        <v>13.3</v>
      </c>
      <c r="B280" s="119" t="s">
        <v>315</v>
      </c>
      <c r="C280" s="120"/>
      <c r="D280" s="120"/>
      <c r="E280" s="39"/>
      <c r="F280" s="121"/>
    </row>
    <row r="281" spans="1:6" ht="30" customHeight="1" x14ac:dyDescent="0.2">
      <c r="A281" s="191" t="s">
        <v>261</v>
      </c>
      <c r="B281" s="191"/>
      <c r="C281" s="191"/>
      <c r="D281" s="191"/>
      <c r="E281" s="191"/>
      <c r="F281" s="191"/>
    </row>
    <row r="282" spans="1:6" x14ac:dyDescent="0.2">
      <c r="A282" s="66" t="s">
        <v>90</v>
      </c>
      <c r="B282" s="66" t="s">
        <v>0</v>
      </c>
      <c r="C282" s="156" t="s">
        <v>1</v>
      </c>
      <c r="D282" s="50" t="s">
        <v>2</v>
      </c>
      <c r="E282" s="156" t="s">
        <v>63</v>
      </c>
      <c r="F282" s="50" t="s">
        <v>64</v>
      </c>
    </row>
    <row r="283" spans="1:6" x14ac:dyDescent="0.2">
      <c r="A283" s="109" t="s">
        <v>290</v>
      </c>
      <c r="B283" s="52" t="s">
        <v>6</v>
      </c>
      <c r="C283" s="157"/>
      <c r="D283" s="55"/>
      <c r="E283" s="157"/>
      <c r="F283" s="54"/>
    </row>
    <row r="284" spans="1:6" ht="33.75" customHeight="1" x14ac:dyDescent="0.2">
      <c r="A284" s="19"/>
      <c r="B284" s="67" t="s">
        <v>81</v>
      </c>
      <c r="C284" s="68"/>
      <c r="D284" s="68"/>
      <c r="E284" s="68"/>
      <c r="F284" s="68"/>
    </row>
    <row r="285" spans="1:6" x14ac:dyDescent="0.2">
      <c r="A285" s="19"/>
      <c r="B285" s="146"/>
      <c r="C285" s="160"/>
      <c r="D285" s="69"/>
      <c r="E285" s="160"/>
      <c r="F285" s="161"/>
    </row>
    <row r="286" spans="1:6" x14ac:dyDescent="0.2">
      <c r="A286" s="162"/>
      <c r="B286" s="163"/>
      <c r="C286" s="111"/>
      <c r="D286" s="113"/>
      <c r="E286" s="111"/>
      <c r="F286" s="161"/>
    </row>
    <row r="287" spans="1:6" x14ac:dyDescent="0.2">
      <c r="A287" s="31"/>
      <c r="B287" s="164"/>
      <c r="C287" s="160"/>
      <c r="D287" s="69"/>
      <c r="E287" s="160"/>
      <c r="F287" s="161"/>
    </row>
    <row r="288" spans="1:6" x14ac:dyDescent="0.2">
      <c r="A288" s="19"/>
      <c r="B288" s="165"/>
      <c r="C288" s="160"/>
      <c r="D288" s="69"/>
      <c r="E288" s="160"/>
      <c r="F288" s="161"/>
    </row>
    <row r="289" spans="1:6" x14ac:dyDescent="0.2">
      <c r="A289" s="19"/>
      <c r="B289" s="165"/>
      <c r="C289" s="160"/>
      <c r="D289" s="69"/>
      <c r="E289" s="160"/>
      <c r="F289" s="161"/>
    </row>
    <row r="290" spans="1:6" x14ac:dyDescent="0.2">
      <c r="A290" s="41"/>
      <c r="B290" s="158" t="s">
        <v>65</v>
      </c>
      <c r="C290" s="118"/>
      <c r="D290" s="159"/>
      <c r="E290" s="114"/>
      <c r="F290" s="39"/>
    </row>
    <row r="291" spans="1:6" x14ac:dyDescent="0.2">
      <c r="A291" s="188" t="s">
        <v>312</v>
      </c>
      <c r="B291" s="189"/>
      <c r="C291" s="189"/>
      <c r="D291" s="189"/>
      <c r="E291" s="189"/>
      <c r="F291" s="166">
        <f>SUM(F285:F290)</f>
        <v>0</v>
      </c>
    </row>
    <row r="292" spans="1:6" ht="24.75" customHeight="1" x14ac:dyDescent="0.2">
      <c r="A292" s="191" t="s">
        <v>273</v>
      </c>
      <c r="B292" s="191"/>
      <c r="C292" s="191"/>
      <c r="D292" s="191"/>
      <c r="E292" s="191"/>
      <c r="F292" s="191"/>
    </row>
    <row r="293" spans="1:6" x14ac:dyDescent="0.2">
      <c r="A293" s="66" t="s">
        <v>90</v>
      </c>
      <c r="B293" s="66" t="s">
        <v>0</v>
      </c>
      <c r="C293" s="50" t="s">
        <v>1</v>
      </c>
      <c r="D293" s="50" t="s">
        <v>2</v>
      </c>
      <c r="E293" s="50" t="s">
        <v>63</v>
      </c>
      <c r="F293" s="50" t="s">
        <v>64</v>
      </c>
    </row>
    <row r="294" spans="1:6" x14ac:dyDescent="0.2">
      <c r="A294" s="109" t="s">
        <v>291</v>
      </c>
      <c r="B294" s="52" t="s">
        <v>6</v>
      </c>
      <c r="C294" s="53"/>
      <c r="D294" s="55"/>
      <c r="E294" s="53"/>
      <c r="F294" s="54"/>
    </row>
    <row r="295" spans="1:6" ht="32.25" customHeight="1" x14ac:dyDescent="0.2">
      <c r="A295" s="19"/>
      <c r="B295" s="67" t="s">
        <v>82</v>
      </c>
      <c r="C295" s="68"/>
      <c r="D295" s="68"/>
      <c r="E295" s="68"/>
      <c r="F295" s="68"/>
    </row>
    <row r="296" spans="1:6" x14ac:dyDescent="0.2">
      <c r="A296" s="19"/>
      <c r="B296" s="164"/>
      <c r="C296" s="167"/>
      <c r="D296" s="167"/>
      <c r="E296" s="167"/>
      <c r="F296" s="168"/>
    </row>
    <row r="297" spans="1:6" x14ac:dyDescent="0.2">
      <c r="A297" s="19"/>
      <c r="B297" s="164"/>
      <c r="C297" s="167"/>
      <c r="D297" s="167"/>
      <c r="E297" s="167"/>
      <c r="F297" s="168"/>
    </row>
    <row r="298" spans="1:6" x14ac:dyDescent="0.2">
      <c r="A298" s="19"/>
      <c r="B298" s="164"/>
      <c r="C298" s="167"/>
      <c r="D298" s="167"/>
      <c r="E298" s="167"/>
      <c r="F298" s="168"/>
    </row>
    <row r="299" spans="1:6" x14ac:dyDescent="0.2">
      <c r="A299" s="19"/>
      <c r="B299" s="164"/>
      <c r="C299" s="167"/>
      <c r="D299" s="167"/>
      <c r="E299" s="167"/>
      <c r="F299" s="168"/>
    </row>
    <row r="300" spans="1:6" x14ac:dyDescent="0.2">
      <c r="A300" s="19"/>
      <c r="B300" s="164"/>
      <c r="C300" s="167"/>
      <c r="D300" s="167"/>
      <c r="E300" s="167"/>
      <c r="F300" s="168"/>
    </row>
    <row r="301" spans="1:6" x14ac:dyDescent="0.2">
      <c r="A301" s="19"/>
      <c r="B301" s="164"/>
      <c r="C301" s="167"/>
      <c r="D301" s="167"/>
      <c r="E301" s="167"/>
      <c r="F301" s="168"/>
    </row>
    <row r="302" spans="1:6" x14ac:dyDescent="0.2">
      <c r="A302" s="19"/>
      <c r="B302" s="164"/>
      <c r="C302" s="167"/>
      <c r="D302" s="167"/>
      <c r="E302" s="167"/>
      <c r="F302" s="168"/>
    </row>
    <row r="303" spans="1:6" x14ac:dyDescent="0.2">
      <c r="A303" s="19"/>
      <c r="B303" s="164"/>
      <c r="C303" s="167"/>
      <c r="D303" s="167"/>
      <c r="E303" s="167"/>
      <c r="F303" s="168"/>
    </row>
    <row r="304" spans="1:6" x14ac:dyDescent="0.2">
      <c r="A304" s="19"/>
      <c r="B304" s="164"/>
      <c r="C304" s="167"/>
      <c r="D304" s="167"/>
      <c r="E304" s="167"/>
      <c r="F304" s="168"/>
    </row>
    <row r="305" spans="1:6" x14ac:dyDescent="0.2">
      <c r="A305" s="19"/>
      <c r="B305" s="164"/>
      <c r="C305" s="167"/>
      <c r="D305" s="167"/>
      <c r="E305" s="167"/>
      <c r="F305" s="168"/>
    </row>
    <row r="306" spans="1:6" x14ac:dyDescent="0.2">
      <c r="A306" s="41"/>
      <c r="B306" s="158" t="s">
        <v>65</v>
      </c>
      <c r="C306" s="118"/>
      <c r="D306" s="159"/>
      <c r="E306" s="114"/>
      <c r="F306" s="39"/>
    </row>
    <row r="307" spans="1:6" x14ac:dyDescent="0.2">
      <c r="A307" s="188" t="s">
        <v>313</v>
      </c>
      <c r="B307" s="189"/>
      <c r="C307" s="189"/>
      <c r="D307" s="189"/>
      <c r="E307" s="189"/>
      <c r="F307" s="166">
        <f>SUM(F306:F306)</f>
        <v>0</v>
      </c>
    </row>
  </sheetData>
  <mergeCells count="28">
    <mergeCell ref="G77:H77"/>
    <mergeCell ref="A95:F95"/>
    <mergeCell ref="A46:F46"/>
    <mergeCell ref="A71:F71"/>
    <mergeCell ref="A84:F84"/>
    <mergeCell ref="C98:C104"/>
    <mergeCell ref="E98:E104"/>
    <mergeCell ref="F98:F104"/>
    <mergeCell ref="D98:D104"/>
    <mergeCell ref="A307:E307"/>
    <mergeCell ref="A176:F176"/>
    <mergeCell ref="A281:F281"/>
    <mergeCell ref="A291:E291"/>
    <mergeCell ref="A292:F292"/>
    <mergeCell ref="A261:F261"/>
    <mergeCell ref="A161:F161"/>
    <mergeCell ref="B158:C158"/>
    <mergeCell ref="B172:C172"/>
    <mergeCell ref="A117:F117"/>
    <mergeCell ref="A130:F130"/>
    <mergeCell ref="A147:F147"/>
    <mergeCell ref="A1:F1"/>
    <mergeCell ref="A15:F15"/>
    <mergeCell ref="A23:F23"/>
    <mergeCell ref="C25:C36"/>
    <mergeCell ref="D35:D36"/>
    <mergeCell ref="E35:E36"/>
    <mergeCell ref="F35:F36"/>
  </mergeCells>
  <phoneticPr fontId="7" type="noConversion"/>
  <pageMargins left="0.7" right="0.7" top="0.75" bottom="0.75" header="0.3" footer="0.3"/>
  <pageSetup paperSize="9" orientation="portrait" r:id="rId1"/>
  <headerFooter>
    <oddHeader>&amp;L&amp;10Kandoodhoo School&amp;R&amp;10&amp;A</oddHeader>
    <oddFooter>&amp;C&amp;P of &amp;N&amp;R&amp;10Riyan Pvt Ltd</oddFooter>
  </headerFooter>
  <rowBreaks count="14" manualBreakCount="14">
    <brk id="14" max="16383" man="1"/>
    <brk id="22" max="16383" man="1"/>
    <brk id="45" max="16383" man="1"/>
    <brk id="70" max="16383" man="1"/>
    <brk id="83" max="16383" man="1"/>
    <brk id="94" max="16383" man="1"/>
    <brk id="116" max="16383" man="1"/>
    <brk id="129" max="16383" man="1"/>
    <brk id="146" max="16383" man="1"/>
    <brk id="160" max="16383" man="1"/>
    <brk id="175" max="16383" man="1"/>
    <brk id="260" max="16383" man="1"/>
    <brk id="280" max="16383" man="1"/>
    <brk id="29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0C9D408449D348BC1208BA8C68548E" ma:contentTypeVersion="11" ma:contentTypeDescription="Create a new document." ma:contentTypeScope="" ma:versionID="d01e145e8e47a56d17b411c69012ade3">
  <xsd:schema xmlns:xsd="http://www.w3.org/2001/XMLSchema" xmlns:xs="http://www.w3.org/2001/XMLSchema" xmlns:p="http://schemas.microsoft.com/office/2006/metadata/properties" xmlns:ns2="0f9bbd35-5c30-4b8c-b8f9-0a1d5e87c756" targetNamespace="http://schemas.microsoft.com/office/2006/metadata/properties" ma:root="true" ma:fieldsID="7bb5476d59e222bf03e45eab242909b2" ns2:_="">
    <xsd:import namespace="0f9bbd35-5c30-4b8c-b8f9-0a1d5e87c7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xh4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bbd35-5c30-4b8c-b8f9-0a1d5e87c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xh4h" ma:index="18" nillable="true" ma:displayName="Person or Group" ma:list="UserInfo" ma:internalName="xh4h">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h4h xmlns="0f9bbd35-5c30-4b8c-b8f9-0a1d5e87c756">
      <UserInfo>
        <DisplayName/>
        <AccountId xsi:nil="true"/>
        <AccountType/>
      </UserInfo>
    </xh4h>
  </documentManagement>
</p:properties>
</file>

<file path=customXml/itemProps1.xml><?xml version="1.0" encoding="utf-8"?>
<ds:datastoreItem xmlns:ds="http://schemas.openxmlformats.org/officeDocument/2006/customXml" ds:itemID="{184DAD40-692E-4FDF-895D-C00293D8A8A6}">
  <ds:schemaRefs>
    <ds:schemaRef ds:uri="http://schemas.microsoft.com/sharepoint/v3/contenttype/forms"/>
  </ds:schemaRefs>
</ds:datastoreItem>
</file>

<file path=customXml/itemProps2.xml><?xml version="1.0" encoding="utf-8"?>
<ds:datastoreItem xmlns:ds="http://schemas.openxmlformats.org/officeDocument/2006/customXml" ds:itemID="{8B7E35C5-ED6D-4C6B-9B39-6B55D0C91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bbd35-5c30-4b8c-b8f9-0a1d5e87c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48291A-B609-462D-9E65-3286E7332D45}">
  <ds:schemaRefs>
    <ds:schemaRef ds:uri="http://purl.org/dc/terms/"/>
    <ds:schemaRef ds:uri="0f9bbd35-5c30-4b8c-b8f9-0a1d5e87c756"/>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Summary sheet</vt:lpstr>
      <vt:lpstr>BOQ</vt:lpstr>
      <vt:lpstr>BOQ!Print_Area</vt:lpstr>
      <vt:lpstr>'Summary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Abdul Lathee</dc:creator>
  <cp:lastModifiedBy>LCC</cp:lastModifiedBy>
  <cp:lastPrinted>2018-09-09T10:55:56Z</cp:lastPrinted>
  <dcterms:created xsi:type="dcterms:W3CDTF">2014-01-08T05:53:28Z</dcterms:created>
  <dcterms:modified xsi:type="dcterms:W3CDTF">2021-03-15T11:51:53Z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0x010100E20C9D408449D348BC1208BA8C68548E</vt:lpwstr>
  </property>
</Properties>
</file>