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C:\Users\muz\Desktop\159 (Adh. Kunburudhoo)\"/>
    </mc:Choice>
  </mc:AlternateContent>
  <xr:revisionPtr revIDLastSave="0" documentId="8_{F097578D-7FE4-4676-986F-D51A7CB2D9ED}" xr6:coauthVersionLast="45" xr6:coauthVersionMax="45" xr10:uidLastSave="{00000000-0000-0000-0000-000000000000}"/>
  <bookViews>
    <workbookView xWindow="-120" yWindow="-120" windowWidth="29040" windowHeight="15840" xr2:uid="{00000000-000D-0000-FFFF-FFFF00000000}"/>
  </bookViews>
  <sheets>
    <sheet name="boq" sheetId="6" r:id="rId1"/>
    <sheet name="summary " sheetId="4" r:id="rId2"/>
    <sheet name="Cover" sheetId="7" r:id="rId3"/>
  </sheets>
  <definedNames>
    <definedName name="_xlnm.Print_Area" localSheetId="0">boq!$A$1:$F$141</definedName>
    <definedName name="_xlnm.Print_Area" localSheetId="1">'summary '!$A$1:$F$33</definedName>
    <definedName name="_xlnm.Print_Titles" localSheetId="0">boq!$4:$4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 l="1"/>
  <c r="B6" i="4"/>
  <c r="B4" i="4"/>
  <c r="B2" i="4"/>
</calcChain>
</file>

<file path=xl/sharedStrings.xml><?xml version="1.0" encoding="utf-8"?>
<sst xmlns="http://schemas.openxmlformats.org/spreadsheetml/2006/main" count="163" uniqueCount="140">
  <si>
    <t>Item</t>
  </si>
  <si>
    <t>Description</t>
  </si>
  <si>
    <t>Qty</t>
  </si>
  <si>
    <t>Unit</t>
  </si>
  <si>
    <t>Rate</t>
  </si>
  <si>
    <t>Amount</t>
  </si>
  <si>
    <t>BILL No: 01</t>
  </si>
  <si>
    <t>item</t>
  </si>
  <si>
    <t>TOTAL OF BILL No: 01 - Carried over to summary</t>
  </si>
  <si>
    <t>BILL No: 02</t>
  </si>
  <si>
    <t xml:space="preserve"> </t>
  </si>
  <si>
    <t>BILL No: 03</t>
  </si>
  <si>
    <t>TOTAL OF BILL No: 03 - Carried over to summary</t>
  </si>
  <si>
    <t>BILL No: 04</t>
  </si>
  <si>
    <t>Note: (a) Rates shall include for: all fabrication work, welding, marking, drilling for bolts including those securing timbers, steel plates, bolts, nuts and any type of washer, riveted work, counter sinking and tapping for bolts or machine screws.</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</si>
  <si>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</si>
  <si>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</si>
  <si>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(d) Light end and switch end of wiring together measured as one point</t>
  </si>
  <si>
    <t>(e) A point wiring for power points is measured as one point for each socket outlet; other end of wire is not included in the quantity.</t>
  </si>
  <si>
    <t xml:space="preserve">(f) Rates shall include for supply and complete installation </t>
  </si>
  <si>
    <t>ELECTRICAL BOARDS</t>
  </si>
  <si>
    <t>Complete installation, including for all connections, earthing, painting, testing and similar of:</t>
  </si>
  <si>
    <t>ELECTRICAL WIRING</t>
  </si>
  <si>
    <t>points</t>
  </si>
  <si>
    <t>SUMMARY</t>
  </si>
  <si>
    <t>Electrical wiring with copper conductor cable in conduits in walls and concrete  as per government regulations including necessary D-boards at each level.</t>
  </si>
  <si>
    <t>Electricity meters</t>
  </si>
  <si>
    <t>CLEANING UPON COMPLETION</t>
  </si>
  <si>
    <t>Cleaning the site upon completion of all works</t>
  </si>
  <si>
    <t>(b) Rates shall include for all painting and finishing.</t>
  </si>
  <si>
    <t>(c) Rates shall include for fabrication and erection of temporary supports and fixing into position</t>
  </si>
  <si>
    <t>nos</t>
  </si>
  <si>
    <t>Wiring to Lighting</t>
  </si>
  <si>
    <t>ELECTRICAL &amp; SPECIFIC INSTALLATIONS</t>
  </si>
  <si>
    <t xml:space="preserve"> TOTAL </t>
  </si>
  <si>
    <t xml:space="preserve"> ADD GST  6%</t>
  </si>
  <si>
    <t>BILL OF QUANTITIES</t>
  </si>
  <si>
    <t>CLIENT</t>
  </si>
  <si>
    <t xml:space="preserve"> TOTAL COST IN MRF</t>
  </si>
  <si>
    <t>CABLE LAYING</t>
  </si>
  <si>
    <t>(c) Rates for electrical conduits, fittings, warning tape equipment and similar items shall include for: all fixings to various building surfaces</t>
  </si>
  <si>
    <t>Wiring to D/B</t>
  </si>
  <si>
    <t>DURATION IN DAYS</t>
  </si>
  <si>
    <t>All lights shall be of 'Cree' or equivalent brand or equivalent,led tube light shall be pure white all switches, sockets etc. shall be 'Legrand' brand or equivalent</t>
  </si>
  <si>
    <t xml:space="preserve"> LIGHTING POLES </t>
  </si>
  <si>
    <t>METAL  WORKS</t>
  </si>
  <si>
    <t>Main distribution board</t>
  </si>
  <si>
    <t>Connected to main with 16sqm cable</t>
  </si>
  <si>
    <t xml:space="preserve"> ROADWAY DRAINAGE  SYSTEM</t>
  </si>
  <si>
    <t>(a) Rates shall include for excavation, maintaining faces of drain pipe trenches and pits, backfilling, disposal of surplus soil, bends, junctions, reducers, expansion joints and all joints and other incidental materials.</t>
  </si>
  <si>
    <t>m</t>
  </si>
  <si>
    <t>PVC FENCING</t>
  </si>
  <si>
    <t xml:space="preserve">PVC fence </t>
  </si>
  <si>
    <t xml:space="preserve"> DOORS AND WINDOWS</t>
  </si>
  <si>
    <t xml:space="preserve"> G1 Entrance Gate</t>
  </si>
  <si>
    <t>TURF INSTALLATIONS</t>
  </si>
  <si>
    <t>Supply and installation of infilled artificial grass with manufactures instructions and Allow for infill materials which are silica sand and rubber granules as described</t>
  </si>
  <si>
    <t>OUTDOOR  BENCH</t>
  </si>
  <si>
    <t>Steel bench</t>
  </si>
  <si>
    <t xml:space="preserve">LIGHTING, POWER POINTS </t>
  </si>
  <si>
    <t>(i)</t>
  </si>
  <si>
    <t>Set</t>
  </si>
  <si>
    <t>(ii)</t>
  </si>
  <si>
    <t>(iii)</t>
  </si>
  <si>
    <t>Tons</t>
  </si>
  <si>
    <t>(iv)</t>
  </si>
  <si>
    <t>Goal Post</t>
  </si>
  <si>
    <t>Supply and installation of Pre - cast concrete tench drain" U" blocks as per drawings.</t>
  </si>
  <si>
    <t xml:space="preserve">  Lighting pole as per drawing</t>
  </si>
  <si>
    <t xml:space="preserve">Adhesive Pu  bi-component </t>
  </si>
  <si>
    <t>Silica Sand for Infill  (0.2-1.0mm) (washed dried cleaned and processed)</t>
  </si>
  <si>
    <t>SBR Rubber Granules for infilling (0.5-2.0mm)</t>
  </si>
  <si>
    <t>Supply and fixing of Gi pipe  single arm lighting pole  with hot dip galvanized, smooth finish as described.</t>
  </si>
  <si>
    <t>Nippon or equivalent floor paint finish on  concrete surfaces. Exterior surfaces should be applied with weather proof  red colour paint.Allow for applied 1-coats of Alkali Resisting primer on all  surfaces.</t>
  </si>
  <si>
    <t>Paving Blocks as per drawing.</t>
  </si>
  <si>
    <t xml:space="preserve">Boundary fencing with PVC coated chain link fencing net (8 guage), with medium duty GI pipe supporting frame and concrete footings as per design drawings including earthwork etc all complete as per the directions of Engineer-in-charge. Fencing net should fix inside futsal pitch. </t>
  </si>
  <si>
    <t>Marking the court as per  drawings as specs.</t>
  </si>
  <si>
    <t xml:space="preserve">Supply and deliver to door step, GI   bench as per drawings. Rates shall include fabrication painting and completion of all necessary works. </t>
  </si>
  <si>
    <t>Goal fence as per drawing</t>
  </si>
  <si>
    <t>Dtex:12000</t>
  </si>
  <si>
    <t>Stitch Rate: 14 Stitches / 10cm</t>
  </si>
  <si>
    <t>Gauge: 5/8 inch</t>
  </si>
  <si>
    <t>Density: 8820 Stitches /SQM</t>
  </si>
  <si>
    <t>Second Backing: Latex</t>
  </si>
  <si>
    <t>Color: Verde green &amp; Lime</t>
  </si>
  <si>
    <t>LED Type: Epistar/Bridgelux/Cree</t>
  </si>
  <si>
    <t>CRI: ≥75Ra</t>
  </si>
  <si>
    <t>Color Temperature: 6000~7000K(CW)</t>
  </si>
  <si>
    <t>Beam Angle: 120-140 degree</t>
  </si>
  <si>
    <t>IP Grade: IP65</t>
  </si>
  <si>
    <t>Frequency: 50/60HZ</t>
  </si>
  <si>
    <t>Lamp Body Material: Aluminum Alloy</t>
  </si>
  <si>
    <t>Life Time: ≥35000hours</t>
  </si>
  <si>
    <t>Shell Color: Grey or Black</t>
  </si>
  <si>
    <t>Appliance Class: Class I</t>
  </si>
  <si>
    <t>Certification: CE, RoHS, FCC</t>
  </si>
  <si>
    <t>Warranty: 2 years</t>
  </si>
  <si>
    <t>Light Specification</t>
  </si>
  <si>
    <t>Compacting and leveling ground area to receive paving blocks. Allow for 50mm thick sand blinding layer as described.</t>
  </si>
  <si>
    <t>Curb Stones</t>
  </si>
  <si>
    <t>Pile Height: 50 mm</t>
  </si>
  <si>
    <t>(g) Single phase power supply.</t>
  </si>
  <si>
    <t>Single phase main panel board with connections from the mains including meter, cut-off fuse and other accessories to be located in the panel room at ground floor to electrical engineers specification</t>
  </si>
  <si>
    <t xml:space="preserve">PAVING </t>
  </si>
  <si>
    <t>Supply and laying of  19 sqmm  cable with GI 4.5mm thick   condute and avarage depth is - 600mm to 650mm as described</t>
  </si>
  <si>
    <t>BILL No: 01 - PAVING WORKS</t>
  </si>
  <si>
    <t>BILL No: 03 - TURF INSTALLATIONS</t>
  </si>
  <si>
    <t>TOTAL OF BILL No: 04- Carried over to summary</t>
  </si>
  <si>
    <t>10sqmm 4 core cabe with hard condute on all light post to main distribution boad</t>
  </si>
  <si>
    <t xml:space="preserve">Seaming Tape (30cm wide) </t>
  </si>
  <si>
    <t>EARTH  FILLING</t>
  </si>
  <si>
    <t>Rates shall include for levelling, grading, trimming and compacting.</t>
  </si>
  <si>
    <t>50mm thick sand blinding layer on pitch area</t>
  </si>
  <si>
    <t>MINISTRY OF YOUTH, SPORTS AND COMMUNITY EMPOWERMENT</t>
  </si>
  <si>
    <r>
      <t>m</t>
    </r>
    <r>
      <rPr>
        <vertAlign val="superscript"/>
        <sz val="11"/>
        <rFont val="Calibri"/>
        <family val="2"/>
      </rPr>
      <t>2</t>
    </r>
  </si>
  <si>
    <r>
      <t>Pile Weight: 1491g/SQM (</t>
    </r>
    <r>
      <rPr>
        <sz val="12"/>
        <color indexed="8"/>
        <rFont val="Calibri"/>
        <family val="2"/>
      </rPr>
      <t>±5%)</t>
    </r>
  </si>
  <si>
    <r>
      <t>First Backing: 3 Layers (composite PP+</t>
    </r>
    <r>
      <rPr>
        <sz val="12"/>
        <rFont val="Calibri"/>
        <family val="2"/>
      </rPr>
      <t>Net)</t>
    </r>
  </si>
  <si>
    <r>
      <t>m</t>
    </r>
    <r>
      <rPr>
        <vertAlign val="superscript"/>
        <sz val="12"/>
        <rFont val="Calibri"/>
        <family val="2"/>
      </rPr>
      <t>2</t>
    </r>
  </si>
  <si>
    <t>BILL No: 02 - METAL  WORKS</t>
  </si>
  <si>
    <t>TOTAL OF BILL No: 02 - Carried over to summary</t>
  </si>
  <si>
    <t>Item Type:400W LED Floodlight</t>
  </si>
  <si>
    <t>Power:400W</t>
  </si>
  <si>
    <t>Lamp Luminous Flux:7000-9000lm</t>
  </si>
  <si>
    <t>Lamp Luminous Effciency: 70-90lm/W</t>
  </si>
  <si>
    <t>Input Voltage: AC85-265V</t>
  </si>
  <si>
    <t>Working Temperature: -20°C~+45°C</t>
  </si>
  <si>
    <t>Dimension: 290*290*90mm</t>
  </si>
  <si>
    <t>Led  flood light (400watts)</t>
  </si>
  <si>
    <t>BILL No: 04 - ELECTRICAL &amp; SPECIFIC INSTALLATIONS</t>
  </si>
  <si>
    <t>Turf area (53.03/44.80m) (turf yarn size 50mm)</t>
  </si>
  <si>
    <t>roll</t>
  </si>
  <si>
    <t>Turf Specification (ISO Standard or equavalent)</t>
  </si>
  <si>
    <t>PAINTING AND MARKING</t>
  </si>
  <si>
    <t>External surfaces (paved area)</t>
  </si>
  <si>
    <t>Exterior surfaces</t>
  </si>
  <si>
    <t>Supplying all materials and labour and fabricating swing type Gate  (double leafed) with medium duty GI pipes &amp; PVC coated chain link fencing net (50mm x 50mm mesh size) as per design drawings including 2 nr's of hinges per leaf &amp; locking arrangement etc all complete of the following size as per directions of Engineer-in-charge. Painting should be included.</t>
  </si>
  <si>
    <t xml:space="preserve">Painting the metal frame </t>
  </si>
  <si>
    <t>PRELIMINARIES</t>
  </si>
  <si>
    <t>ADH. KUNBURUDHOO FOOTBALL GROUND</t>
  </si>
  <si>
    <t xml:space="preserve"> Switch (manual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</si>
</sst>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0_);_(* \(#,##0\);_(* &quot;-&quot;??_);_(@_)"/>
    <numFmt numFmtId="166" formatCode="\(0\)"/>
    <numFmt numFmtId="167" formatCode="_(* #,##0_);_(* \(#,##0\);_(* &quot;&quot;??_);_(@_)"/>
    <numFmt numFmtId="168" formatCode="[$-409]d\-mmm\-yy;@"/>
  </numFmts>
  <fonts count="38" x14ac:knownFonts="1">
    <font>
      <sz val="10"/>
      <name val="MS Sans Serif"/>
    </font>
    <font>
      <sz val="10"/>
      <name val="MS Sans Serif"/>
      <family val="2"/>
    </font>
    <font>
      <sz val="9"/>
      <color indexed="9"/>
      <name val="Arial"/>
      <family val="2"/>
    </font>
    <font>
      <sz val="9"/>
      <name val="MS Sans Serif"/>
      <family val="2"/>
    </font>
    <font>
      <b/>
      <sz val="10"/>
      <name val="Arial"/>
      <family val="2"/>
    </font>
    <font>
      <b/>
      <sz val="12"/>
      <name val="Times New Roman"/>
      <family val="1"/>
    </font>
    <font>
      <sz val="10"/>
      <name val="Arial"/>
      <family val="2"/>
    </font>
    <font>
      <sz val="11"/>
      <name val="Times New Roman"/>
      <family val="1"/>
    </font>
    <font>
      <sz val="12"/>
      <name val="Times New Roman"/>
      <family val="1"/>
    </font>
    <font>
      <b/>
      <sz val="14"/>
      <name val="Times New Roman"/>
      <family val="1"/>
    </font>
    <font>
      <b/>
      <sz val="11"/>
      <name val="Times New Roman"/>
      <family val="1"/>
    </font>
    <font>
      <b/>
      <sz val="11"/>
      <name val="Times New Roman"/>
      <family val="1"/>
    </font>
    <font>
      <sz val="9"/>
      <name val="Times New Roman"/>
      <family val="1"/>
    </font>
    <font>
      <sz val="12"/>
      <name val="MS Sans Serif"/>
      <family val="2"/>
    </font>
    <font>
      <b/>
      <sz val="18"/>
      <name val="Times New Roman"/>
      <family val="1"/>
    </font>
    <font>
      <sz val="14"/>
      <name val="Times New Roman"/>
      <family val="1"/>
    </font>
    <font>
      <sz val="8"/>
      <name val="MS Sans Serif"/>
      <family val="2"/>
    </font>
    <font>
      <b/>
      <sz val="20"/>
      <name val="Times New Roman"/>
      <family val="1"/>
    </font>
    <font>
      <sz val="12"/>
      <name val="Calibri"/>
      <family val="2"/>
    </font>
    <font>
      <vertAlign val="superscript"/>
      <sz val="11"/>
      <name val="Calibri"/>
      <family val="2"/>
    </font>
    <font>
      <sz val="12"/>
      <color indexed="8"/>
      <name val="Calibri"/>
      <family val="2"/>
    </font>
    <font>
      <vertAlign val="superscript"/>
      <sz val="12"/>
      <name val="Calibri"/>
      <family val="2"/>
    </font>
    <font>
      <sz val="12"/>
      <name val="Calibri"/>
      <family val="2"/>
      <scheme val="minor"/>
    </font>
    <font>
      <b/>
      <sz val="11"/>
      <name val="Calibri"/>
      <family val="2"/>
      <scheme val="minor"/>
    </font>
    <font>
      <sz val="18"/>
      <name val="Calibri"/>
      <family val="2"/>
      <scheme val="minor"/>
    </font>
    <font>
      <sz val="9"/>
      <name val="Calibri"/>
      <family val="2"/>
      <scheme val="minor"/>
    </font>
    <font>
      <sz val="11"/>
      <name val="Calibri"/>
      <family val="2"/>
      <scheme val="minor"/>
    </font>
    <font>
      <b/>
      <u/>
      <sz val="14"/>
      <name val="Calibri"/>
      <family val="2"/>
      <scheme val="minor"/>
    </font>
    <font>
      <sz val="10"/>
      <name val="Calibri"/>
      <family val="2"/>
      <scheme val="minor"/>
    </font>
    <font>
      <b/>
      <sz val="9"/>
      <name val="Calibri"/>
      <family val="2"/>
      <scheme val="minor"/>
    </font>
    <font>
      <b/>
      <sz val="12"/>
      <name val="Calibri"/>
      <family val="2"/>
      <scheme val="minor"/>
    </font>
    <font>
      <b/>
      <sz val="10"/>
      <name val="Calibri"/>
      <family val="2"/>
      <scheme val="minor"/>
    </font>
    <font>
      <b/>
      <u/>
      <sz val="11"/>
      <name val="Calibri"/>
      <family val="2"/>
      <scheme val="minor"/>
    </font>
    <font>
      <sz val="10"/>
      <color indexed="9"/>
      <name val="Calibri"/>
      <family val="2"/>
      <scheme val="minor"/>
    </font>
    <font>
      <sz val="12"/>
      <color rgb="FF000000"/>
      <name val="Calibri"/>
      <family val="2"/>
      <scheme val="minor"/>
    </font>
    <font>
      <b/>
      <u/>
      <sz val="12"/>
      <name val="Calibri"/>
      <family val="2"/>
      <scheme val="minor"/>
    </font>
    <font>
      <sz val="10.5"/>
      <color rgb="FF000000"/>
      <name val="Calibri"/>
      <family val="2"/>
      <scheme val="minor"/>
    </font>
    <font>
      <b/>
      <u/>
      <sz val="12"/>
      <color rgb="FF000000"/>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rgb="FFFFFFFF"/>
        <bgColor rgb="FF000000"/>
      </patternFill>
    </fill>
    <fill>
      <patternFill patternType="solid">
        <fgColor indexed="65"/>
        <bgColor rgb="FF000000"/>
      </patternFill>
    </fill>
    <fill>
      <patternFill patternType="solid">
        <fgColor rgb="FFFFFFFF"/>
        <bgColor indexed="64"/>
      </patternFill>
    </fill>
    <fill>
      <patternFill patternType="solid">
        <fgColor theme="0"/>
        <bgColor indexed="64"/>
      </patternFill>
    </fill>
  </fills>
  <borders count="29">
    <border>
      <left/>
      <right/>
      <top/>
      <bottom/>
      <diagonal/>
    </border>
    <border>
      <left style="thin">
        <color indexed="64"/>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s>
  <cellStyleXfs count="4">
    <xf numFmtId="0" fontId="0" fillId="0" borderId="0"/>
    <xf numFmtId="40" fontId="1" fillId="0" borderId="0" applyFont="0" applyFill="0" applyBorder="0" applyProtection="0"/>
    <xf numFmtId="0" fontId="1" fillId="0" borderId="0"/>
    <xf numFmtId="9" fontId="1" fillId="0" borderId="0" applyFont="0" applyFill="0" applyBorder="0" applyAlignment="0" applyProtection="0"/>
  </cellStyleXfs>
  <cellXfs count="255">
    <xf numFmtId="0" fontId="0" fillId="0" borderId="0" xfId="0"/>
    <xf numFmtId="4" fontId="2" fillId="0" borderId="0" xfId="0" applyNumberFormat="1" applyFont="1" applyBorder="1" applyAlignment="1"/>
    <xf numFmtId="0" fontId="3" fillId="0" borderId="0" xfId="0" applyFont="1"/>
    <xf numFmtId="164" fontId="10" fillId="2" borderId="1" xfId="1" applyNumberFormat="1" applyFont="1" applyFill="1" applyBorder="1" applyAlignment="1">
      <alignment horizontal="right" vertical="justify"/>
    </xf>
    <xf numFmtId="164" fontId="11" fillId="2" borderId="1" xfId="1" applyNumberFormat="1" applyFont="1" applyFill="1" applyBorder="1" applyAlignment="1">
      <alignment horizontal="right" vertical="justify"/>
    </xf>
    <xf numFmtId="0" fontId="12" fillId="0" borderId="0" xfId="0" applyFont="1" applyBorder="1"/>
    <xf numFmtId="40" fontId="5" fillId="2" borderId="2" xfId="1" applyFont="1" applyFill="1" applyBorder="1" applyAlignment="1">
      <alignment horizontal="left"/>
    </xf>
    <xf numFmtId="40" fontId="5" fillId="2" borderId="2" xfId="1" applyFont="1" applyFill="1" applyBorder="1" applyAlignment="1">
      <alignment horizontal="justify"/>
    </xf>
    <xf numFmtId="40" fontId="5" fillId="2" borderId="2" xfId="1" applyFont="1" applyFill="1" applyBorder="1"/>
    <xf numFmtId="40" fontId="11" fillId="2" borderId="2" xfId="1" applyFont="1" applyFill="1" applyBorder="1"/>
    <xf numFmtId="0" fontId="3" fillId="0" borderId="0" xfId="0" applyFont="1" applyBorder="1"/>
    <xf numFmtId="164" fontId="11" fillId="0" borderId="3" xfId="1" applyNumberFormat="1" applyFont="1" applyFill="1" applyBorder="1" applyAlignment="1">
      <alignment horizontal="right" vertical="justify"/>
    </xf>
    <xf numFmtId="40" fontId="5" fillId="0" borderId="4" xfId="1" applyFont="1" applyFill="1" applyBorder="1" applyAlignment="1">
      <alignment horizontal="left"/>
    </xf>
    <xf numFmtId="165" fontId="11" fillId="0" borderId="4" xfId="1" applyNumberFormat="1" applyFont="1" applyFill="1" applyBorder="1"/>
    <xf numFmtId="165" fontId="7" fillId="2" borderId="0" xfId="1" applyNumberFormat="1" applyFont="1" applyFill="1" applyBorder="1"/>
    <xf numFmtId="167" fontId="7" fillId="2" borderId="0" xfId="1" applyNumberFormat="1" applyFont="1" applyFill="1" applyBorder="1" applyAlignment="1">
      <alignment horizontal="center"/>
    </xf>
    <xf numFmtId="0" fontId="7" fillId="0" borderId="0" xfId="0" applyFont="1" applyBorder="1"/>
    <xf numFmtId="40" fontId="4" fillId="2" borderId="2" xfId="1" applyFont="1" applyFill="1" applyBorder="1" applyAlignment="1">
      <alignment horizontal="right"/>
    </xf>
    <xf numFmtId="40" fontId="4" fillId="2" borderId="5" xfId="1" applyFont="1" applyFill="1" applyBorder="1" applyAlignment="1">
      <alignment horizontal="right"/>
    </xf>
    <xf numFmtId="40" fontId="4" fillId="0" borderId="4" xfId="1" applyFont="1" applyFill="1" applyBorder="1" applyAlignment="1">
      <alignment horizontal="right"/>
    </xf>
    <xf numFmtId="40" fontId="6" fillId="2" borderId="0" xfId="1" applyFont="1" applyFill="1" applyBorder="1" applyAlignment="1">
      <alignment horizontal="right"/>
    </xf>
    <xf numFmtId="164" fontId="10" fillId="2" borderId="1" xfId="1" applyNumberFormat="1" applyFont="1" applyFill="1" applyBorder="1" applyAlignment="1">
      <alignment horizontal="right"/>
    </xf>
    <xf numFmtId="0" fontId="13" fillId="0" borderId="0" xfId="0" applyFont="1" applyBorder="1"/>
    <xf numFmtId="0" fontId="8" fillId="0" borderId="0" xfId="0" applyFont="1" applyBorder="1"/>
    <xf numFmtId="0" fontId="13" fillId="0" borderId="0" xfId="0" applyFont="1" applyBorder="1" applyAlignment="1">
      <alignment horizontal="right"/>
    </xf>
    <xf numFmtId="0" fontId="13" fillId="0" borderId="0" xfId="0" applyFont="1"/>
    <xf numFmtId="40" fontId="13" fillId="0" borderId="0" xfId="0" applyNumberFormat="1" applyFont="1" applyBorder="1"/>
    <xf numFmtId="1" fontId="13" fillId="0" borderId="0" xfId="0" applyNumberFormat="1" applyFont="1" applyBorder="1"/>
    <xf numFmtId="0" fontId="3" fillId="0" borderId="0" xfId="0" applyFont="1" applyBorder="1" applyAlignment="1">
      <alignment horizontal="right"/>
    </xf>
    <xf numFmtId="0" fontId="1" fillId="0" borderId="0" xfId="0" applyFont="1" applyBorder="1" applyAlignment="1">
      <alignment horizontal="right"/>
    </xf>
    <xf numFmtId="164" fontId="11" fillId="0" borderId="0" xfId="1" applyNumberFormat="1" applyFont="1" applyFill="1" applyBorder="1" applyAlignment="1">
      <alignment horizontal="right" vertical="justify"/>
    </xf>
    <xf numFmtId="40" fontId="5" fillId="0" borderId="0" xfId="1" applyFont="1" applyFill="1" applyBorder="1" applyAlignment="1">
      <alignment horizontal="left"/>
    </xf>
    <xf numFmtId="40" fontId="4" fillId="0" borderId="0" xfId="1" applyFont="1" applyFill="1" applyBorder="1" applyAlignment="1">
      <alignment horizontal="right"/>
    </xf>
    <xf numFmtId="165" fontId="11" fillId="0" borderId="0" xfId="1" applyNumberFormat="1" applyFont="1" applyFill="1" applyBorder="1"/>
    <xf numFmtId="0" fontId="14" fillId="0" borderId="6"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vertical="center"/>
    </xf>
    <xf numFmtId="0" fontId="15" fillId="0" borderId="0" xfId="0" applyFont="1" applyBorder="1" applyAlignment="1">
      <alignment vertical="center"/>
    </xf>
    <xf numFmtId="0" fontId="15" fillId="0" borderId="5" xfId="0" applyFont="1" applyBorder="1" applyAlignment="1">
      <alignment vertical="center"/>
    </xf>
    <xf numFmtId="164" fontId="10" fillId="0" borderId="3" xfId="0" applyNumberFormat="1" applyFont="1" applyBorder="1" applyAlignment="1">
      <alignment horizontal="right" vertical="justify"/>
    </xf>
    <xf numFmtId="40" fontId="5" fillId="0" borderId="4" xfId="0" applyNumberFormat="1" applyFont="1" applyBorder="1" applyAlignment="1">
      <alignment horizontal="left"/>
    </xf>
    <xf numFmtId="40" fontId="4" fillId="0" borderId="4" xfId="0" applyNumberFormat="1" applyFont="1" applyBorder="1" applyAlignment="1">
      <alignment horizontal="right"/>
    </xf>
    <xf numFmtId="165" fontId="10" fillId="0" borderId="4" xfId="0" applyNumberFormat="1" applyFont="1" applyBorder="1"/>
    <xf numFmtId="40" fontId="22" fillId="0" borderId="0" xfId="1" applyFont="1" applyFill="1" applyBorder="1" applyAlignment="1">
      <alignment horizontal="left"/>
    </xf>
    <xf numFmtId="0" fontId="22" fillId="0" borderId="0" xfId="0" applyFont="1" applyBorder="1"/>
    <xf numFmtId="40" fontId="3" fillId="0" borderId="0" xfId="1" applyFont="1"/>
    <xf numFmtId="40" fontId="3" fillId="0" borderId="0" xfId="0" applyNumberFormat="1" applyFont="1"/>
    <xf numFmtId="9" fontId="3" fillId="0" borderId="0" xfId="3" applyFont="1"/>
    <xf numFmtId="0" fontId="24" fillId="0" borderId="0" xfId="0" applyFont="1" applyBorder="1" applyAlignment="1">
      <alignment horizontal="center" vertical="center" wrapText="1"/>
    </xf>
    <xf numFmtId="0" fontId="24" fillId="0" borderId="0" xfId="0" applyFont="1" applyBorder="1" applyAlignment="1">
      <alignment horizontal="right" vertical="center" wrapText="1"/>
    </xf>
    <xf numFmtId="4" fontId="25" fillId="0" borderId="0" xfId="0" applyNumberFormat="1" applyFont="1" applyAlignment="1"/>
    <xf numFmtId="0" fontId="25" fillId="0" borderId="0" xfId="0" applyFont="1"/>
    <xf numFmtId="0" fontId="26" fillId="0" borderId="0" xfId="0" applyFont="1" applyBorder="1" applyAlignment="1">
      <alignment horizontal="left" vertical="center" wrapText="1"/>
    </xf>
    <xf numFmtId="0" fontId="25" fillId="0" borderId="0" xfId="0" applyFont="1" applyBorder="1"/>
    <xf numFmtId="0" fontId="28" fillId="0" borderId="0" xfId="0" applyFont="1" applyBorder="1" applyAlignment="1">
      <alignment horizontal="right"/>
    </xf>
    <xf numFmtId="0" fontId="26" fillId="0" borderId="0" xfId="0" applyFont="1" applyBorder="1" applyAlignment="1">
      <alignment horizontal="center"/>
    </xf>
    <xf numFmtId="4" fontId="25" fillId="0" borderId="0" xfId="0" applyNumberFormat="1" applyFont="1" applyBorder="1" applyAlignment="1">
      <alignment horizontal="right"/>
    </xf>
    <xf numFmtId="168" fontId="26" fillId="0" borderId="0" xfId="0" applyNumberFormat="1" applyFont="1" applyBorder="1" applyAlignment="1">
      <alignment horizontal="right"/>
    </xf>
    <xf numFmtId="0" fontId="23" fillId="4" borderId="16" xfId="0" applyFont="1" applyFill="1" applyBorder="1" applyAlignment="1">
      <alignment horizontal="center" vertical="center"/>
    </xf>
    <xf numFmtId="4" fontId="23" fillId="4" borderId="16" xfId="0" applyNumberFormat="1" applyFont="1" applyFill="1" applyBorder="1" applyAlignment="1">
      <alignment horizontal="center" vertical="center"/>
    </xf>
    <xf numFmtId="4" fontId="29" fillId="0" borderId="0" xfId="0" applyNumberFormat="1" applyFont="1" applyBorder="1" applyAlignment="1">
      <alignment horizontal="centerContinuous"/>
    </xf>
    <xf numFmtId="164" fontId="26" fillId="3" borderId="3" xfId="1" applyNumberFormat="1" applyFont="1" applyFill="1" applyBorder="1" applyAlignment="1">
      <alignment horizontal="right" vertical="justify"/>
    </xf>
    <xf numFmtId="40" fontId="30" fillId="3" borderId="4" xfId="1" quotePrefix="1" applyFont="1" applyFill="1" applyBorder="1" applyAlignment="1">
      <alignment horizontal="center"/>
    </xf>
    <xf numFmtId="40" fontId="28" fillId="0" borderId="0" xfId="1" applyFont="1"/>
    <xf numFmtId="164" fontId="23" fillId="2" borderId="17" xfId="1" applyNumberFormat="1" applyFont="1" applyFill="1" applyBorder="1" applyAlignment="1">
      <alignment horizontal="right" vertical="justify"/>
    </xf>
    <xf numFmtId="40" fontId="27" fillId="2" borderId="18" xfId="1" applyFont="1" applyFill="1" applyBorder="1" applyAlignment="1">
      <alignment horizontal="center"/>
    </xf>
    <xf numFmtId="40" fontId="31" fillId="2" borderId="18" xfId="1" applyFont="1" applyFill="1" applyBorder="1" applyAlignment="1">
      <alignment horizontal="right"/>
    </xf>
    <xf numFmtId="165" fontId="23" fillId="2" borderId="18" xfId="1" applyNumberFormat="1" applyFont="1" applyFill="1" applyBorder="1" applyAlignment="1"/>
    <xf numFmtId="40" fontId="31" fillId="2" borderId="19" xfId="1" applyNumberFormat="1" applyFont="1" applyFill="1" applyBorder="1" applyAlignment="1"/>
    <xf numFmtId="164" fontId="23" fillId="2" borderId="1" xfId="1" applyNumberFormat="1" applyFont="1" applyFill="1" applyBorder="1" applyAlignment="1">
      <alignment horizontal="right" vertical="justify"/>
    </xf>
    <xf numFmtId="40" fontId="32" fillId="2" borderId="20" xfId="1" applyFont="1" applyFill="1" applyBorder="1" applyAlignment="1">
      <alignment horizontal="justify" vertical="top"/>
    </xf>
    <xf numFmtId="40" fontId="28" fillId="2" borderId="0" xfId="1" applyFont="1" applyFill="1" applyBorder="1" applyAlignment="1">
      <alignment horizontal="right"/>
    </xf>
    <xf numFmtId="40" fontId="26" fillId="0" borderId="20" xfId="1" applyFont="1" applyBorder="1" applyAlignment="1">
      <alignment horizontal="center"/>
    </xf>
    <xf numFmtId="40" fontId="28" fillId="0" borderId="0" xfId="1" applyFont="1" applyFill="1" applyBorder="1" applyAlignment="1">
      <alignment horizontal="center"/>
    </xf>
    <xf numFmtId="40" fontId="28" fillId="3" borderId="21" xfId="1" applyNumberFormat="1" applyFont="1" applyFill="1" applyBorder="1" applyAlignment="1">
      <alignment horizontal="right"/>
    </xf>
    <xf numFmtId="164" fontId="23" fillId="2" borderId="6" xfId="1" applyNumberFormat="1" applyFont="1" applyFill="1" applyBorder="1" applyAlignment="1">
      <alignment horizontal="right" vertical="justify"/>
    </xf>
    <xf numFmtId="40" fontId="22" fillId="0" borderId="20" xfId="1" applyFont="1" applyBorder="1" applyAlignment="1">
      <alignment horizontal="justify" vertical="top"/>
    </xf>
    <xf numFmtId="40" fontId="28" fillId="2" borderId="0" xfId="1" applyFont="1" applyFill="1" applyBorder="1" applyAlignment="1">
      <alignment horizontal="center"/>
    </xf>
    <xf numFmtId="166" fontId="26" fillId="0" borderId="6" xfId="1" applyNumberFormat="1" applyFont="1" applyBorder="1" applyAlignment="1">
      <alignment horizontal="right" vertical="justify"/>
    </xf>
    <xf numFmtId="40" fontId="32" fillId="5" borderId="20" xfId="0" applyNumberFormat="1" applyFont="1" applyFill="1" applyBorder="1" applyAlignment="1">
      <alignment horizontal="justify" vertical="top"/>
    </xf>
    <xf numFmtId="40" fontId="28" fillId="3" borderId="21" xfId="1" applyNumberFormat="1" applyFont="1" applyFill="1" applyBorder="1" applyAlignment="1">
      <alignment horizontal="center"/>
    </xf>
    <xf numFmtId="40" fontId="22" fillId="6" borderId="20" xfId="0" applyNumberFormat="1" applyFont="1" applyFill="1" applyBorder="1" applyAlignment="1">
      <alignment horizontal="justify" vertical="center"/>
    </xf>
    <xf numFmtId="40" fontId="32" fillId="3" borderId="20" xfId="1" applyFont="1" applyFill="1" applyBorder="1" applyAlignment="1">
      <alignment horizontal="left"/>
    </xf>
    <xf numFmtId="40" fontId="22" fillId="2" borderId="20" xfId="1" applyFont="1" applyFill="1" applyBorder="1" applyAlignment="1">
      <alignment horizontal="justify" wrapText="1"/>
    </xf>
    <xf numFmtId="40" fontId="28" fillId="0" borderId="20" xfId="1" applyFont="1" applyFill="1" applyBorder="1" applyAlignment="1">
      <alignment horizontal="right"/>
    </xf>
    <xf numFmtId="166" fontId="26" fillId="5" borderId="1" xfId="0" applyNumberFormat="1" applyFont="1" applyFill="1" applyBorder="1" applyAlignment="1">
      <alignment horizontal="right" vertical="justify"/>
    </xf>
    <xf numFmtId="40" fontId="22" fillId="3" borderId="20" xfId="1" applyFont="1" applyFill="1" applyBorder="1" applyAlignment="1">
      <alignment horizontal="justify" vertical="top" wrapText="1"/>
    </xf>
    <xf numFmtId="40" fontId="28" fillId="3" borderId="2" xfId="1" applyFont="1" applyFill="1" applyBorder="1" applyAlignment="1">
      <alignment horizontal="center"/>
    </xf>
    <xf numFmtId="167" fontId="26" fillId="2" borderId="20" xfId="1" applyNumberFormat="1" applyFont="1" applyFill="1" applyBorder="1" applyAlignment="1">
      <alignment horizontal="center"/>
    </xf>
    <xf numFmtId="40" fontId="33" fillId="0" borderId="21" xfId="1" applyNumberFormat="1" applyFont="1" applyBorder="1"/>
    <xf numFmtId="166" fontId="26" fillId="5" borderId="6" xfId="0" applyNumberFormat="1" applyFont="1" applyFill="1" applyBorder="1" applyAlignment="1">
      <alignment horizontal="right" vertical="justify"/>
    </xf>
    <xf numFmtId="40" fontId="28" fillId="3" borderId="0" xfId="1" applyFont="1" applyFill="1" applyBorder="1" applyAlignment="1">
      <alignment horizontal="center"/>
    </xf>
    <xf numFmtId="40" fontId="31" fillId="0" borderId="15" xfId="1" applyFont="1" applyFill="1" applyBorder="1" applyAlignment="1">
      <alignment horizontal="right"/>
    </xf>
    <xf numFmtId="40" fontId="28" fillId="2" borderId="20" xfId="1" applyFont="1" applyFill="1" applyBorder="1" applyAlignment="1">
      <alignment horizontal="right"/>
    </xf>
    <xf numFmtId="40" fontId="33" fillId="2" borderId="21" xfId="1" applyNumberFormat="1" applyFont="1" applyFill="1" applyBorder="1"/>
    <xf numFmtId="166" fontId="26" fillId="2" borderId="1" xfId="1" applyNumberFormat="1" applyFont="1" applyFill="1" applyBorder="1" applyAlignment="1">
      <alignment horizontal="right" vertical="justify"/>
    </xf>
    <xf numFmtId="40" fontId="22" fillId="3" borderId="20" xfId="1" applyFont="1" applyFill="1" applyBorder="1" applyAlignment="1">
      <alignment horizontal="justify" vertical="top"/>
    </xf>
    <xf numFmtId="40" fontId="28" fillId="3" borderId="20" xfId="1" applyFont="1" applyFill="1" applyBorder="1" applyAlignment="1">
      <alignment horizontal="right"/>
    </xf>
    <xf numFmtId="40" fontId="26" fillId="3" borderId="20" xfId="1" applyFont="1" applyFill="1" applyBorder="1" applyAlignment="1">
      <alignment horizontal="center"/>
    </xf>
    <xf numFmtId="40" fontId="33" fillId="3" borderId="21" xfId="1" applyNumberFormat="1" applyFont="1" applyFill="1" applyBorder="1" applyAlignment="1">
      <alignment horizontal="center"/>
    </xf>
    <xf numFmtId="40" fontId="33" fillId="3" borderId="21" xfId="1" applyNumberFormat="1" applyFont="1" applyFill="1" applyBorder="1"/>
    <xf numFmtId="164" fontId="26" fillId="3" borderId="12" xfId="1" applyNumberFormat="1" applyFont="1" applyFill="1" applyBorder="1" applyAlignment="1">
      <alignment horizontal="right" vertical="justify"/>
    </xf>
    <xf numFmtId="40" fontId="30" fillId="3" borderId="13" xfId="1" quotePrefix="1" applyFont="1" applyFill="1" applyBorder="1" applyAlignment="1">
      <alignment horizontal="left"/>
    </xf>
    <xf numFmtId="40" fontId="28" fillId="3" borderId="13" xfId="1" applyFont="1" applyFill="1" applyBorder="1" applyAlignment="1">
      <alignment horizontal="right"/>
    </xf>
    <xf numFmtId="165" fontId="26" fillId="3" borderId="13" xfId="1" applyNumberFormat="1" applyFont="1" applyFill="1" applyBorder="1"/>
    <xf numFmtId="164" fontId="23" fillId="0" borderId="14" xfId="1" applyNumberFormat="1" applyFont="1" applyFill="1" applyBorder="1" applyAlignment="1">
      <alignment horizontal="right" vertical="justify"/>
    </xf>
    <xf numFmtId="40" fontId="30" fillId="0" borderId="15" xfId="1" quotePrefix="1" applyFont="1" applyFill="1" applyBorder="1" applyAlignment="1">
      <alignment horizontal="left"/>
    </xf>
    <xf numFmtId="165" fontId="23" fillId="0" borderId="15" xfId="1" applyNumberFormat="1" applyFont="1" applyFill="1" applyBorder="1"/>
    <xf numFmtId="164" fontId="26" fillId="2" borderId="1" xfId="1" applyNumberFormat="1" applyFont="1" applyFill="1" applyBorder="1" applyAlignment="1">
      <alignment horizontal="right" vertical="justify"/>
    </xf>
    <xf numFmtId="40" fontId="27" fillId="2" borderId="20" xfId="1" applyFont="1" applyFill="1" applyBorder="1" applyAlignment="1">
      <alignment horizontal="center"/>
    </xf>
    <xf numFmtId="165" fontId="26" fillId="2" borderId="20" xfId="1" applyNumberFormat="1" applyFont="1" applyFill="1" applyBorder="1"/>
    <xf numFmtId="164" fontId="26" fillId="3" borderId="1" xfId="1" applyNumberFormat="1" applyFont="1" applyFill="1" applyBorder="1" applyAlignment="1">
      <alignment horizontal="right" vertical="justify"/>
    </xf>
    <xf numFmtId="40" fontId="22" fillId="3" borderId="20" xfId="1" applyFont="1" applyFill="1" applyBorder="1" applyAlignment="1">
      <alignment horizontal="justify"/>
    </xf>
    <xf numFmtId="167" fontId="26" fillId="0" borderId="20" xfId="1" applyNumberFormat="1" applyFont="1" applyBorder="1" applyAlignment="1">
      <alignment horizontal="center"/>
    </xf>
    <xf numFmtId="40" fontId="33" fillId="3" borderId="21" xfId="1" applyNumberFormat="1" applyFont="1" applyFill="1" applyBorder="1" applyAlignment="1">
      <alignment horizontal="right"/>
    </xf>
    <xf numFmtId="40" fontId="32" fillId="2" borderId="20" xfId="1" applyFont="1" applyFill="1" applyBorder="1" applyAlignment="1">
      <alignment horizontal="left" vertical="top" wrapText="1"/>
    </xf>
    <xf numFmtId="40" fontId="28" fillId="3" borderId="20" xfId="1" applyFont="1" applyFill="1" applyBorder="1" applyAlignment="1">
      <alignment horizontal="center"/>
    </xf>
    <xf numFmtId="40" fontId="28" fillId="0" borderId="21" xfId="1" applyNumberFormat="1" applyFont="1" applyBorder="1" applyAlignment="1">
      <alignment horizontal="right"/>
    </xf>
    <xf numFmtId="40" fontId="32" fillId="2" borderId="20" xfId="1" applyFont="1" applyFill="1" applyBorder="1" applyAlignment="1">
      <alignment horizontal="left" wrapText="1"/>
    </xf>
    <xf numFmtId="40" fontId="22" fillId="3" borderId="20" xfId="1" applyNumberFormat="1" applyFont="1" applyFill="1" applyBorder="1" applyAlignment="1">
      <alignment horizontal="justify" wrapText="1"/>
    </xf>
    <xf numFmtId="40" fontId="26" fillId="2" borderId="20" xfId="1" applyFont="1" applyFill="1" applyBorder="1" applyAlignment="1">
      <alignment horizontal="center"/>
    </xf>
    <xf numFmtId="40" fontId="28" fillId="0" borderId="21" xfId="1" applyNumberFormat="1" applyFont="1" applyBorder="1"/>
    <xf numFmtId="40" fontId="28" fillId="0" borderId="22" xfId="1" applyFont="1" applyFill="1" applyBorder="1" applyAlignment="1">
      <alignment horizontal="right"/>
    </xf>
    <xf numFmtId="40" fontId="28" fillId="0" borderId="23" xfId="1" applyNumberFormat="1" applyFont="1" applyBorder="1"/>
    <xf numFmtId="166" fontId="26" fillId="2" borderId="24" xfId="1" applyNumberFormat="1" applyFont="1" applyFill="1" applyBorder="1" applyAlignment="1">
      <alignment horizontal="right" vertical="justify"/>
    </xf>
    <xf numFmtId="40" fontId="28" fillId="3" borderId="22" xfId="1" applyFont="1" applyFill="1" applyBorder="1" applyAlignment="1">
      <alignment horizontal="right"/>
    </xf>
    <xf numFmtId="40" fontId="26" fillId="3" borderId="22" xfId="1" applyFont="1" applyFill="1" applyBorder="1" applyAlignment="1">
      <alignment horizontal="center"/>
    </xf>
    <xf numFmtId="40" fontId="28" fillId="0" borderId="21" xfId="1" applyNumberFormat="1" applyFont="1" applyFill="1" applyBorder="1"/>
    <xf numFmtId="40" fontId="28" fillId="0" borderId="0" xfId="1" applyFont="1" applyFill="1"/>
    <xf numFmtId="166" fontId="26" fillId="0" borderId="1" xfId="1" applyNumberFormat="1" applyFont="1" applyFill="1" applyBorder="1" applyAlignment="1">
      <alignment horizontal="right" vertical="justify"/>
    </xf>
    <xf numFmtId="40" fontId="26" fillId="0" borderId="20" xfId="1" applyFont="1" applyFill="1" applyBorder="1" applyAlignment="1">
      <alignment horizontal="center"/>
    </xf>
    <xf numFmtId="0" fontId="34" fillId="0" borderId="20" xfId="0" applyFont="1" applyFill="1" applyBorder="1" applyAlignment="1">
      <alignment vertical="center" wrapText="1"/>
    </xf>
    <xf numFmtId="0" fontId="28" fillId="0" borderId="0" xfId="0" applyFont="1"/>
    <xf numFmtId="166" fontId="22" fillId="0" borderId="1" xfId="1" applyNumberFormat="1" applyFont="1" applyBorder="1" applyAlignment="1">
      <alignment horizontal="right" vertical="justify"/>
    </xf>
    <xf numFmtId="0" fontId="22" fillId="2" borderId="20" xfId="0" applyFont="1" applyFill="1" applyBorder="1"/>
    <xf numFmtId="0" fontId="28" fillId="2" borderId="0" xfId="0" applyFont="1" applyFill="1" applyBorder="1" applyAlignment="1">
      <alignment horizontal="center"/>
    </xf>
    <xf numFmtId="2" fontId="22" fillId="2" borderId="20" xfId="0" applyNumberFormat="1" applyFont="1" applyFill="1" applyBorder="1" applyAlignment="1">
      <alignment horizontal="center" vertical="center"/>
    </xf>
    <xf numFmtId="166" fontId="26" fillId="0" borderId="1" xfId="1" applyNumberFormat="1" applyFont="1" applyBorder="1" applyAlignment="1">
      <alignment horizontal="right" vertical="justify"/>
    </xf>
    <xf numFmtId="40" fontId="22" fillId="2" borderId="20" xfId="1" applyFont="1" applyFill="1" applyBorder="1" applyAlignment="1">
      <alignment horizontal="justify"/>
    </xf>
    <xf numFmtId="40" fontId="22" fillId="0" borderId="20" xfId="1" applyFont="1" applyBorder="1" applyAlignment="1">
      <alignment horizontal="center"/>
    </xf>
    <xf numFmtId="40" fontId="33" fillId="0" borderId="21" xfId="1" applyNumberFormat="1" applyFont="1" applyBorder="1" applyAlignment="1">
      <alignment horizontal="right"/>
    </xf>
    <xf numFmtId="40" fontId="32" fillId="2" borderId="20" xfId="1" applyFont="1" applyFill="1" applyBorder="1" applyAlignment="1">
      <alignment horizontal="justify"/>
    </xf>
    <xf numFmtId="40" fontId="28" fillId="2" borderId="25" xfId="1" applyFont="1" applyFill="1" applyBorder="1" applyAlignment="1">
      <alignment horizontal="right"/>
    </xf>
    <xf numFmtId="0" fontId="22" fillId="2" borderId="20" xfId="2" applyFont="1" applyFill="1" applyBorder="1" applyAlignment="1">
      <alignment horizontal="left" vertical="top" wrapText="1"/>
    </xf>
    <xf numFmtId="40" fontId="28" fillId="2" borderId="20" xfId="1" applyFont="1" applyFill="1" applyBorder="1" applyAlignment="1">
      <alignment horizontal="center"/>
    </xf>
    <xf numFmtId="49" fontId="22" fillId="0" borderId="20" xfId="1" applyNumberFormat="1" applyFont="1" applyFill="1" applyBorder="1" applyAlignment="1">
      <alignment horizontal="justify" vertical="top" wrapText="1"/>
    </xf>
    <xf numFmtId="40" fontId="28" fillId="2" borderId="18" xfId="1" applyFont="1" applyFill="1" applyBorder="1" applyAlignment="1">
      <alignment horizontal="right"/>
    </xf>
    <xf numFmtId="40" fontId="33" fillId="2" borderId="21" xfId="1" applyNumberFormat="1" applyFont="1" applyFill="1" applyBorder="1" applyAlignment="1">
      <alignment horizontal="center"/>
    </xf>
    <xf numFmtId="40" fontId="30" fillId="3" borderId="4" xfId="1" applyFont="1" applyFill="1" applyBorder="1" applyAlignment="1">
      <alignment horizontal="center"/>
    </xf>
    <xf numFmtId="164" fontId="26" fillId="2" borderId="17" xfId="1" applyNumberFormat="1" applyFont="1" applyFill="1" applyBorder="1" applyAlignment="1">
      <alignment horizontal="left" vertical="justify"/>
    </xf>
    <xf numFmtId="40" fontId="27" fillId="2" borderId="18" xfId="1" applyFont="1" applyFill="1" applyBorder="1" applyAlignment="1">
      <alignment horizontal="left"/>
    </xf>
    <xf numFmtId="40" fontId="27" fillId="2" borderId="20" xfId="1" applyFont="1" applyFill="1" applyBorder="1" applyAlignment="1">
      <alignment horizontal="centerContinuous"/>
    </xf>
    <xf numFmtId="40" fontId="28" fillId="2" borderId="21" xfId="1" applyNumberFormat="1" applyFont="1" applyFill="1" applyBorder="1"/>
    <xf numFmtId="40" fontId="22" fillId="2" borderId="20" xfId="1" applyFont="1" applyFill="1" applyBorder="1" applyAlignment="1">
      <alignment horizontal="justify" vertical="top"/>
    </xf>
    <xf numFmtId="40" fontId="28" fillId="3" borderId="20" xfId="1" applyNumberFormat="1" applyFont="1" applyFill="1" applyBorder="1" applyAlignment="1">
      <alignment horizontal="center"/>
    </xf>
    <xf numFmtId="40" fontId="28" fillId="0" borderId="20" xfId="1" applyFont="1" applyFill="1" applyBorder="1" applyAlignment="1">
      <alignment horizontal="center"/>
    </xf>
    <xf numFmtId="40" fontId="28" fillId="0" borderId="0" xfId="1" applyFont="1" applyBorder="1"/>
    <xf numFmtId="164" fontId="26" fillId="5" borderId="1" xfId="0" applyNumberFormat="1" applyFont="1" applyFill="1" applyBorder="1" applyAlignment="1">
      <alignment horizontal="right"/>
    </xf>
    <xf numFmtId="40" fontId="30" fillId="2" borderId="20" xfId="1" applyFont="1" applyFill="1" applyBorder="1"/>
    <xf numFmtId="164" fontId="23" fillId="2" borderId="20" xfId="1" applyNumberFormat="1" applyFont="1" applyFill="1" applyBorder="1" applyAlignment="1">
      <alignment horizontal="right" vertical="justify"/>
    </xf>
    <xf numFmtId="40" fontId="35" fillId="2" borderId="20" xfId="1" applyFont="1" applyFill="1" applyBorder="1" applyAlignment="1">
      <alignment horizontal="justify"/>
    </xf>
    <xf numFmtId="0" fontId="36" fillId="7" borderId="20" xfId="0" applyFont="1" applyFill="1" applyBorder="1" applyAlignment="1">
      <alignment horizontal="center" vertical="center" wrapText="1"/>
    </xf>
    <xf numFmtId="40" fontId="28" fillId="8" borderId="20" xfId="1" applyFont="1" applyFill="1" applyBorder="1" applyAlignment="1">
      <alignment horizontal="right"/>
    </xf>
    <xf numFmtId="40" fontId="31" fillId="0" borderId="13" xfId="1" applyFont="1" applyFill="1" applyBorder="1" applyAlignment="1">
      <alignment horizontal="right"/>
    </xf>
    <xf numFmtId="40" fontId="28" fillId="3" borderId="15" xfId="1" applyFont="1" applyFill="1" applyBorder="1" applyAlignment="1">
      <alignment horizontal="right"/>
    </xf>
    <xf numFmtId="0" fontId="22" fillId="0" borderId="0" xfId="0" applyFont="1" applyBorder="1" applyAlignment="1">
      <alignment horizontal="right"/>
    </xf>
    <xf numFmtId="0" fontId="22" fillId="0" borderId="0" xfId="0" applyFont="1"/>
    <xf numFmtId="164" fontId="23" fillId="0" borderId="12" xfId="1" applyNumberFormat="1" applyFont="1" applyFill="1" applyBorder="1" applyAlignment="1">
      <alignment horizontal="right" vertical="justify"/>
    </xf>
    <xf numFmtId="40" fontId="23" fillId="3" borderId="13" xfId="1" quotePrefix="1" applyFont="1" applyFill="1" applyBorder="1" applyAlignment="1">
      <alignment horizontal="left"/>
    </xf>
    <xf numFmtId="165" fontId="23" fillId="0" borderId="13" xfId="1" applyNumberFormat="1" applyFont="1" applyFill="1" applyBorder="1"/>
    <xf numFmtId="164" fontId="26" fillId="3" borderId="14" xfId="1" applyNumberFormat="1" applyFont="1" applyFill="1" applyBorder="1" applyAlignment="1">
      <alignment horizontal="right" vertical="justify"/>
    </xf>
    <xf numFmtId="165" fontId="26" fillId="3" borderId="15" xfId="1" applyNumberFormat="1" applyFont="1" applyFill="1" applyBorder="1"/>
    <xf numFmtId="0" fontId="25" fillId="0" borderId="0" xfId="0" applyFont="1" applyBorder="1" applyAlignment="1">
      <alignment horizontal="right"/>
    </xf>
    <xf numFmtId="0" fontId="26" fillId="0" borderId="0" xfId="0" applyFont="1" applyBorder="1"/>
    <xf numFmtId="40" fontId="33" fillId="3" borderId="23" xfId="1" applyNumberFormat="1" applyFont="1" applyFill="1" applyBorder="1"/>
    <xf numFmtId="40" fontId="28" fillId="3" borderId="27" xfId="1" applyFont="1" applyFill="1" applyBorder="1" applyAlignment="1">
      <alignment horizontal="right"/>
    </xf>
    <xf numFmtId="40" fontId="33" fillId="3" borderId="26" xfId="1" applyNumberFormat="1" applyFont="1" applyFill="1" applyBorder="1"/>
    <xf numFmtId="40" fontId="31" fillId="3" borderId="21" xfId="1" applyNumberFormat="1" applyFont="1" applyFill="1" applyBorder="1"/>
    <xf numFmtId="40" fontId="31" fillId="0" borderId="20" xfId="1" applyFont="1" applyFill="1" applyBorder="1" applyAlignment="1">
      <alignment horizontal="right"/>
    </xf>
    <xf numFmtId="40" fontId="31" fillId="0" borderId="21" xfId="1" applyNumberFormat="1" applyFont="1" applyFill="1" applyBorder="1"/>
    <xf numFmtId="40" fontId="28" fillId="3" borderId="21" xfId="1" applyNumberFormat="1" applyFont="1" applyFill="1" applyBorder="1"/>
    <xf numFmtId="165" fontId="26" fillId="3" borderId="27" xfId="1" applyNumberFormat="1" applyFont="1" applyFill="1" applyBorder="1"/>
    <xf numFmtId="40" fontId="28" fillId="3" borderId="26" xfId="1" applyNumberFormat="1" applyFont="1" applyFill="1" applyBorder="1"/>
    <xf numFmtId="40" fontId="26" fillId="3" borderId="27" xfId="1" applyFont="1" applyFill="1" applyBorder="1" applyAlignment="1">
      <alignment horizontal="center"/>
    </xf>
    <xf numFmtId="40" fontId="28" fillId="0" borderId="27" xfId="1" applyFont="1" applyFill="1" applyBorder="1" applyAlignment="1">
      <alignment horizontal="right"/>
    </xf>
    <xf numFmtId="40" fontId="28" fillId="0" borderId="26" xfId="1" applyNumberFormat="1" applyFont="1" applyFill="1" applyBorder="1"/>
    <xf numFmtId="40" fontId="28" fillId="2" borderId="22" xfId="1" applyFont="1" applyFill="1" applyBorder="1" applyAlignment="1">
      <alignment horizontal="right"/>
    </xf>
    <xf numFmtId="40" fontId="33" fillId="2" borderId="23" xfId="1" applyNumberFormat="1" applyFont="1" applyFill="1" applyBorder="1"/>
    <xf numFmtId="40" fontId="33" fillId="2" borderId="23" xfId="1" applyNumberFormat="1" applyFont="1" applyFill="1" applyBorder="1" applyAlignment="1">
      <alignment horizontal="center"/>
    </xf>
    <xf numFmtId="0" fontId="22" fillId="0" borderId="20" xfId="0" applyFont="1" applyBorder="1" applyAlignment="1">
      <alignment horizontal="right"/>
    </xf>
    <xf numFmtId="40" fontId="22" fillId="0" borderId="2" xfId="0" applyNumberFormat="1" applyFont="1" applyBorder="1"/>
    <xf numFmtId="0" fontId="22" fillId="0" borderId="2" xfId="0" applyFont="1" applyBorder="1"/>
    <xf numFmtId="1" fontId="22" fillId="0" borderId="2" xfId="0" applyNumberFormat="1" applyFont="1" applyBorder="1"/>
    <xf numFmtId="0" fontId="22" fillId="0" borderId="22" xfId="0" applyFont="1" applyBorder="1" applyAlignment="1">
      <alignment horizontal="right"/>
    </xf>
    <xf numFmtId="40" fontId="28" fillId="2" borderId="27" xfId="1" applyFont="1" applyFill="1" applyBorder="1" applyAlignment="1">
      <alignment horizontal="right"/>
    </xf>
    <xf numFmtId="40" fontId="33" fillId="2" borderId="26" xfId="1" applyNumberFormat="1" applyFont="1" applyFill="1" applyBorder="1" applyAlignment="1">
      <alignment horizontal="center"/>
    </xf>
    <xf numFmtId="0" fontId="22" fillId="0" borderId="27" xfId="0" applyFont="1" applyBorder="1" applyAlignment="1">
      <alignment horizontal="right"/>
    </xf>
    <xf numFmtId="0" fontId="22" fillId="0" borderId="26" xfId="0" applyFont="1" applyBorder="1"/>
    <xf numFmtId="0" fontId="22" fillId="0" borderId="23" xfId="0" applyFont="1" applyBorder="1"/>
    <xf numFmtId="40" fontId="32" fillId="2" borderId="20" xfId="1" applyFont="1" applyFill="1" applyBorder="1" applyAlignment="1">
      <alignment horizontal="left" vertical="center" wrapText="1"/>
    </xf>
    <xf numFmtId="40" fontId="22" fillId="3" borderId="20" xfId="1" applyNumberFormat="1" applyFont="1" applyFill="1" applyBorder="1" applyAlignment="1">
      <alignment horizontal="justify" vertical="top" wrapText="1"/>
    </xf>
    <xf numFmtId="164" fontId="23" fillId="2" borderId="1" xfId="1" applyNumberFormat="1" applyFont="1" applyFill="1" applyBorder="1" applyAlignment="1">
      <alignment horizontal="right" vertical="center"/>
    </xf>
    <xf numFmtId="0" fontId="22" fillId="2" borderId="20" xfId="0" applyFont="1" applyFill="1" applyBorder="1" applyAlignment="1">
      <alignment vertical="top"/>
    </xf>
    <xf numFmtId="0" fontId="37" fillId="0" borderId="20" xfId="0" applyFont="1" applyFill="1" applyBorder="1" applyAlignment="1">
      <alignment vertical="center" wrapText="1"/>
    </xf>
    <xf numFmtId="40" fontId="8" fillId="2" borderId="20" xfId="1" applyFont="1" applyFill="1" applyBorder="1" applyAlignment="1">
      <alignment horizontal="left"/>
    </xf>
    <xf numFmtId="166" fontId="26" fillId="0" borderId="25" xfId="1" applyNumberFormat="1" applyFont="1" applyBorder="1" applyAlignment="1">
      <alignment horizontal="right" vertical="justify"/>
    </xf>
    <xf numFmtId="166" fontId="26" fillId="0" borderId="28" xfId="1" applyNumberFormat="1" applyFont="1" applyBorder="1" applyAlignment="1">
      <alignment horizontal="right" vertical="justify"/>
    </xf>
    <xf numFmtId="40" fontId="22" fillId="0" borderId="22" xfId="1" applyFont="1" applyBorder="1" applyAlignment="1">
      <alignment horizontal="justify" vertical="top"/>
    </xf>
    <xf numFmtId="40" fontId="28" fillId="2" borderId="22" xfId="1" applyFont="1" applyFill="1" applyBorder="1" applyAlignment="1">
      <alignment horizontal="center"/>
    </xf>
    <xf numFmtId="40" fontId="26" fillId="0" borderId="22" xfId="1" applyFont="1" applyBorder="1" applyAlignment="1">
      <alignment horizontal="center"/>
    </xf>
    <xf numFmtId="0" fontId="23" fillId="0" borderId="0" xfId="0" applyFont="1" applyBorder="1" applyAlignment="1">
      <alignment horizontal="left" vertical="center" wrapText="1"/>
    </xf>
    <xf numFmtId="0" fontId="27" fillId="0" borderId="0" xfId="0" applyFont="1" applyBorder="1" applyAlignment="1">
      <alignment horizontal="center" vertical="center" wrapText="1"/>
    </xf>
    <xf numFmtId="40" fontId="9" fillId="3" borderId="3" xfId="1" applyFont="1" applyFill="1" applyBorder="1" applyAlignment="1">
      <alignment horizontal="center" vertical="center"/>
    </xf>
    <xf numFmtId="40" fontId="9" fillId="3" borderId="4" xfId="1" applyFont="1" applyFill="1" applyBorder="1" applyAlignment="1">
      <alignment horizontal="center" vertical="center"/>
    </xf>
    <xf numFmtId="40" fontId="9" fillId="3" borderId="7" xfId="1" applyFont="1" applyFill="1" applyBorder="1" applyAlignment="1">
      <alignment horizontal="center" vertical="center"/>
    </xf>
    <xf numFmtId="164" fontId="10" fillId="0" borderId="0" xfId="1" applyNumberFormat="1" applyFont="1" applyFill="1" applyBorder="1" applyAlignment="1">
      <alignment horizontal="left" vertical="justify"/>
    </xf>
    <xf numFmtId="40" fontId="4" fillId="0" borderId="3" xfId="1" applyFont="1" applyFill="1" applyBorder="1" applyAlignment="1">
      <alignment horizontal="right"/>
    </xf>
    <xf numFmtId="40" fontId="4" fillId="0" borderId="7" xfId="1" applyFont="1" applyFill="1" applyBorder="1" applyAlignment="1">
      <alignment horizontal="right"/>
    </xf>
    <xf numFmtId="40" fontId="4" fillId="2" borderId="2" xfId="1" applyFont="1" applyFill="1" applyBorder="1" applyAlignment="1">
      <alignment horizontal="right"/>
    </xf>
    <xf numFmtId="40" fontId="4" fillId="2" borderId="5" xfId="1" applyFont="1" applyFill="1" applyBorder="1" applyAlignment="1">
      <alignment horizontal="right"/>
    </xf>
    <xf numFmtId="40" fontId="6" fillId="2" borderId="10" xfId="1" applyFont="1" applyFill="1" applyBorder="1" applyAlignment="1">
      <alignment horizontal="center"/>
    </xf>
    <xf numFmtId="40" fontId="6" fillId="2" borderId="11" xfId="1" applyFont="1" applyFill="1" applyBorder="1" applyAlignment="1">
      <alignment horizontal="center"/>
    </xf>
    <xf numFmtId="40" fontId="4" fillId="0" borderId="3" xfId="0" applyNumberFormat="1" applyFont="1" applyBorder="1" applyAlignment="1">
      <alignment horizontal="right"/>
    </xf>
    <xf numFmtId="40" fontId="4" fillId="0" borderId="7" xfId="0" applyNumberFormat="1" applyFont="1" applyBorder="1" applyAlignment="1">
      <alignment horizontal="right"/>
    </xf>
    <xf numFmtId="40" fontId="4" fillId="2" borderId="8" xfId="1" applyFont="1" applyFill="1" applyBorder="1" applyAlignment="1">
      <alignment horizontal="right"/>
    </xf>
    <xf numFmtId="40" fontId="4" fillId="2" borderId="9" xfId="1" applyFont="1" applyFill="1" applyBorder="1" applyAlignment="1">
      <alignment horizontal="right"/>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4" fillId="0" borderId="6"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vertical="center"/>
    </xf>
    <xf numFmtId="0" fontId="15" fillId="0" borderId="0"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17" fontId="15" fillId="0" borderId="6" xfId="0" applyNumberFormat="1" applyFont="1" applyBorder="1" applyAlignment="1">
      <alignment horizontal="center" vertical="center"/>
    </xf>
    <xf numFmtId="0" fontId="14" fillId="0" borderId="14" xfId="0" applyFont="1" applyBorder="1" applyAlignment="1">
      <alignment vertical="center"/>
    </xf>
    <xf numFmtId="0" fontId="14" fillId="0" borderId="15" xfId="0" applyFont="1" applyBorder="1" applyAlignment="1">
      <alignment vertical="center"/>
    </xf>
    <xf numFmtId="0" fontId="14" fillId="0" borderId="11" xfId="0" applyFont="1" applyBorder="1" applyAlignment="1">
      <alignment vertical="center"/>
    </xf>
  </cellXfs>
  <cellStyles count="4">
    <cellStyle name="Comma" xfId="1" builtinId="3"/>
    <cellStyle name="Normal" xfId="0" builtinId="0"/>
    <cellStyle name="Normal_Sheet2 (2)" xfId="2" xr:uid="{00000000-0005-0000-0000-00000200000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6</xdr:col>
      <xdr:colOff>0</xdr:colOff>
      <xdr:row>0</xdr:row>
      <xdr:rowOff>0</xdr:rowOff>
    </xdr:to>
    <xdr:sp macro="" textlink="">
      <xdr:nvSpPr>
        <xdr:cNvPr id="20708" name="Line 2">
          <a:extLst>
            <a:ext uri="{FF2B5EF4-FFF2-40B4-BE49-F238E27FC236}">
              <a16:creationId xmlns:a16="http://schemas.microsoft.com/office/drawing/2014/main" id="{2380505D-9A57-4696-822E-8A4CA38D2A07}"/>
            </a:ext>
          </a:extLst>
        </xdr:cNvPr>
        <xdr:cNvSpPr>
          <a:spLocks noChangeShapeType="1"/>
        </xdr:cNvSpPr>
      </xdr:nvSpPr>
      <xdr:spPr bwMode="auto">
        <a:xfrm>
          <a:off x="19050" y="0"/>
          <a:ext cx="7381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0</xdr:rowOff>
    </xdr:from>
    <xdr:to>
      <xdr:col>6</xdr:col>
      <xdr:colOff>0</xdr:colOff>
      <xdr:row>0</xdr:row>
      <xdr:rowOff>0</xdr:rowOff>
    </xdr:to>
    <xdr:sp macro="" textlink="">
      <xdr:nvSpPr>
        <xdr:cNvPr id="20709" name="Line 3">
          <a:extLst>
            <a:ext uri="{FF2B5EF4-FFF2-40B4-BE49-F238E27FC236}">
              <a16:creationId xmlns:a16="http://schemas.microsoft.com/office/drawing/2014/main" id="{0575CF4D-C3C7-4266-922D-62C67E0DE4CE}"/>
            </a:ext>
          </a:extLst>
        </xdr:cNvPr>
        <xdr:cNvSpPr>
          <a:spLocks noChangeShapeType="1"/>
        </xdr:cNvSpPr>
      </xdr:nvSpPr>
      <xdr:spPr bwMode="auto">
        <a:xfrm>
          <a:off x="19050" y="0"/>
          <a:ext cx="7381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0</xdr:rowOff>
    </xdr:from>
    <xdr:to>
      <xdr:col>6</xdr:col>
      <xdr:colOff>0</xdr:colOff>
      <xdr:row>0</xdr:row>
      <xdr:rowOff>0</xdr:rowOff>
    </xdr:to>
    <xdr:sp macro="" textlink="">
      <xdr:nvSpPr>
        <xdr:cNvPr id="20710" name="Line 4">
          <a:extLst>
            <a:ext uri="{FF2B5EF4-FFF2-40B4-BE49-F238E27FC236}">
              <a16:creationId xmlns:a16="http://schemas.microsoft.com/office/drawing/2014/main" id="{6B9C1104-D382-475C-8634-CE7F1117B56D}"/>
            </a:ext>
          </a:extLst>
        </xdr:cNvPr>
        <xdr:cNvSpPr>
          <a:spLocks noChangeShapeType="1"/>
        </xdr:cNvSpPr>
      </xdr:nvSpPr>
      <xdr:spPr bwMode="auto">
        <a:xfrm>
          <a:off x="19050" y="0"/>
          <a:ext cx="7381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0</xdr:rowOff>
    </xdr:from>
    <xdr:to>
      <xdr:col>6</xdr:col>
      <xdr:colOff>0</xdr:colOff>
      <xdr:row>0</xdr:row>
      <xdr:rowOff>0</xdr:rowOff>
    </xdr:to>
    <xdr:sp macro="" textlink="">
      <xdr:nvSpPr>
        <xdr:cNvPr id="20711" name="Line 5">
          <a:extLst>
            <a:ext uri="{FF2B5EF4-FFF2-40B4-BE49-F238E27FC236}">
              <a16:creationId xmlns:a16="http://schemas.microsoft.com/office/drawing/2014/main" id="{20FBF1A9-D979-4362-8D88-2C712DA4565F}"/>
            </a:ext>
          </a:extLst>
        </xdr:cNvPr>
        <xdr:cNvSpPr>
          <a:spLocks noChangeShapeType="1"/>
        </xdr:cNvSpPr>
      </xdr:nvSpPr>
      <xdr:spPr bwMode="auto">
        <a:xfrm>
          <a:off x="19050" y="0"/>
          <a:ext cx="7381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6</xdr:col>
      <xdr:colOff>0</xdr:colOff>
      <xdr:row>0</xdr:row>
      <xdr:rowOff>0</xdr:rowOff>
    </xdr:to>
    <xdr:sp macro="" textlink="">
      <xdr:nvSpPr>
        <xdr:cNvPr id="21732" name="Line 2">
          <a:extLst>
            <a:ext uri="{FF2B5EF4-FFF2-40B4-BE49-F238E27FC236}">
              <a16:creationId xmlns:a16="http://schemas.microsoft.com/office/drawing/2014/main" id="{8B3EE156-1C6C-4873-BE33-EE6562F8957F}"/>
            </a:ext>
          </a:extLst>
        </xdr:cNvPr>
        <xdr:cNvSpPr>
          <a:spLocks noChangeShapeType="1"/>
        </xdr:cNvSpPr>
      </xdr:nvSpPr>
      <xdr:spPr bwMode="auto">
        <a:xfrm>
          <a:off x="19050" y="0"/>
          <a:ext cx="6229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0</xdr:rowOff>
    </xdr:from>
    <xdr:to>
      <xdr:col>6</xdr:col>
      <xdr:colOff>0</xdr:colOff>
      <xdr:row>0</xdr:row>
      <xdr:rowOff>0</xdr:rowOff>
    </xdr:to>
    <xdr:sp macro="" textlink="">
      <xdr:nvSpPr>
        <xdr:cNvPr id="21733" name="Line 3">
          <a:extLst>
            <a:ext uri="{FF2B5EF4-FFF2-40B4-BE49-F238E27FC236}">
              <a16:creationId xmlns:a16="http://schemas.microsoft.com/office/drawing/2014/main" id="{16C535FD-B5B5-4265-B4C6-96D57B792BB5}"/>
            </a:ext>
          </a:extLst>
        </xdr:cNvPr>
        <xdr:cNvSpPr>
          <a:spLocks noChangeShapeType="1"/>
        </xdr:cNvSpPr>
      </xdr:nvSpPr>
      <xdr:spPr bwMode="auto">
        <a:xfrm>
          <a:off x="19050" y="0"/>
          <a:ext cx="6229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0</xdr:rowOff>
    </xdr:from>
    <xdr:to>
      <xdr:col>6</xdr:col>
      <xdr:colOff>0</xdr:colOff>
      <xdr:row>0</xdr:row>
      <xdr:rowOff>0</xdr:rowOff>
    </xdr:to>
    <xdr:sp macro="" textlink="">
      <xdr:nvSpPr>
        <xdr:cNvPr id="21734" name="Line 4">
          <a:extLst>
            <a:ext uri="{FF2B5EF4-FFF2-40B4-BE49-F238E27FC236}">
              <a16:creationId xmlns:a16="http://schemas.microsoft.com/office/drawing/2014/main" id="{580C291B-327C-4A40-A9FE-6B690A9D41BB}"/>
            </a:ext>
          </a:extLst>
        </xdr:cNvPr>
        <xdr:cNvSpPr>
          <a:spLocks noChangeShapeType="1"/>
        </xdr:cNvSpPr>
      </xdr:nvSpPr>
      <xdr:spPr bwMode="auto">
        <a:xfrm>
          <a:off x="19050" y="0"/>
          <a:ext cx="6229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0</xdr:rowOff>
    </xdr:from>
    <xdr:to>
      <xdr:col>6</xdr:col>
      <xdr:colOff>0</xdr:colOff>
      <xdr:row>0</xdr:row>
      <xdr:rowOff>0</xdr:rowOff>
    </xdr:to>
    <xdr:sp macro="" textlink="">
      <xdr:nvSpPr>
        <xdr:cNvPr id="21735" name="Line 5">
          <a:extLst>
            <a:ext uri="{FF2B5EF4-FFF2-40B4-BE49-F238E27FC236}">
              <a16:creationId xmlns:a16="http://schemas.microsoft.com/office/drawing/2014/main" id="{3FB293E3-8ABE-4CD7-8E45-8B5AD7E94F16}"/>
            </a:ext>
          </a:extLst>
        </xdr:cNvPr>
        <xdr:cNvSpPr>
          <a:spLocks noChangeShapeType="1"/>
        </xdr:cNvSpPr>
      </xdr:nvSpPr>
      <xdr:spPr bwMode="auto">
        <a:xfrm>
          <a:off x="19050" y="0"/>
          <a:ext cx="6229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149"/>
  <sheetViews>
    <sheetView showGridLines="0" tabSelected="1" view="pageBreakPreview" topLeftCell="A52" zoomScale="115" zoomScaleNormal="115" zoomScaleSheetLayoutView="115" workbookViewId="0">
      <selection activeCell="B133" sqref="B133"/>
    </sheetView>
  </sheetViews>
  <sheetFormatPr defaultColWidth="11.42578125" defaultRowHeight="15" x14ac:dyDescent="0.25"/>
  <cols>
    <col min="1" max="1" width="5.28515625" style="57" customWidth="1"/>
    <col min="2" max="2" width="60.42578125" style="57" customWidth="1"/>
    <col min="3" max="3" width="9.7109375" style="58" bestFit="1" customWidth="1"/>
    <col min="4" max="4" width="6" style="177" customWidth="1"/>
    <col min="5" max="5" width="12.28515625" style="176" bestFit="1" customWidth="1"/>
    <col min="6" max="6" width="17.28515625" style="57" bestFit="1" customWidth="1"/>
    <col min="7" max="7" width="7.7109375" style="55" customWidth="1"/>
    <col min="8" max="8" width="11" style="55" customWidth="1"/>
    <col min="9" max="9" width="8.140625" style="55" customWidth="1"/>
    <col min="10" max="10" width="10.7109375" style="55" bestFit="1" customWidth="1"/>
    <col min="11" max="11" width="6.140625" style="55" customWidth="1"/>
    <col min="12" max="12" width="10.5703125" style="55" customWidth="1"/>
    <col min="13" max="13" width="7.85546875" style="55" customWidth="1"/>
    <col min="14" max="14" width="6.7109375" style="55" customWidth="1"/>
    <col min="15" max="15" width="5.140625" style="55" customWidth="1"/>
    <col min="16" max="16384" width="11.42578125" style="55"/>
  </cols>
  <sheetData>
    <row r="1" spans="1:7" ht="9" customHeight="1" x14ac:dyDescent="0.2">
      <c r="A1" s="214"/>
      <c r="B1" s="214"/>
      <c r="C1" s="52"/>
      <c r="D1" s="52"/>
      <c r="E1" s="53"/>
      <c r="F1" s="52"/>
      <c r="G1" s="54"/>
    </row>
    <row r="2" spans="1:7" ht="12.75" customHeight="1" x14ac:dyDescent="0.2">
      <c r="A2" s="56"/>
      <c r="B2" s="215" t="s">
        <v>36</v>
      </c>
      <c r="C2" s="215"/>
      <c r="D2" s="215"/>
      <c r="E2" s="215"/>
      <c r="F2" s="52"/>
      <c r="G2" s="54"/>
    </row>
    <row r="3" spans="1:7" ht="13.5" customHeight="1" x14ac:dyDescent="0.25">
      <c r="D3" s="59"/>
      <c r="E3" s="60"/>
      <c r="F3" s="61"/>
      <c r="G3" s="54"/>
    </row>
    <row r="4" spans="1:7" x14ac:dyDescent="0.2">
      <c r="A4" s="62" t="s">
        <v>0</v>
      </c>
      <c r="B4" s="62" t="s">
        <v>1</v>
      </c>
      <c r="C4" s="62" t="s">
        <v>2</v>
      </c>
      <c r="D4" s="62" t="s">
        <v>3</v>
      </c>
      <c r="E4" s="63" t="s">
        <v>4</v>
      </c>
      <c r="F4" s="63" t="s">
        <v>5</v>
      </c>
      <c r="G4" s="64"/>
    </row>
    <row r="5" spans="1:7" s="67" customFormat="1" ht="21.75" customHeight="1" x14ac:dyDescent="0.25">
      <c r="A5" s="65"/>
      <c r="B5" s="66" t="s">
        <v>6</v>
      </c>
      <c r="C5" s="179"/>
      <c r="D5" s="185"/>
      <c r="E5" s="179"/>
      <c r="F5" s="186"/>
    </row>
    <row r="6" spans="1:7" s="67" customFormat="1" ht="24.75" customHeight="1" x14ac:dyDescent="0.3">
      <c r="A6" s="68"/>
      <c r="B6" s="69" t="s">
        <v>137</v>
      </c>
      <c r="C6" s="70"/>
      <c r="D6" s="71"/>
      <c r="E6" s="70"/>
      <c r="F6" s="72"/>
    </row>
    <row r="7" spans="1:7" s="67" customFormat="1" x14ac:dyDescent="0.25">
      <c r="A7" s="73">
        <v>1.1000000000000001</v>
      </c>
      <c r="B7" s="74" t="s">
        <v>110</v>
      </c>
      <c r="C7" s="75"/>
      <c r="D7" s="76"/>
      <c r="E7" s="77"/>
      <c r="F7" s="78"/>
    </row>
    <row r="8" spans="1:7" s="67" customFormat="1" ht="31.5" x14ac:dyDescent="0.25">
      <c r="A8" s="79"/>
      <c r="B8" s="80" t="s">
        <v>111</v>
      </c>
      <c r="C8" s="81"/>
      <c r="D8" s="76"/>
      <c r="E8" s="77"/>
      <c r="F8" s="78"/>
    </row>
    <row r="9" spans="1:7" s="67" customFormat="1" ht="24" customHeight="1" x14ac:dyDescent="0.25">
      <c r="A9" s="82">
        <v>1</v>
      </c>
      <c r="B9" s="80" t="s">
        <v>112</v>
      </c>
      <c r="C9" s="81">
        <v>2376</v>
      </c>
      <c r="D9" s="76" t="s">
        <v>114</v>
      </c>
      <c r="E9" s="77"/>
      <c r="F9" s="78"/>
    </row>
    <row r="10" spans="1:7" s="67" customFormat="1" x14ac:dyDescent="0.25">
      <c r="A10" s="73">
        <v>1.2</v>
      </c>
      <c r="B10" s="83" t="s">
        <v>103</v>
      </c>
      <c r="C10" s="81"/>
      <c r="D10" s="76"/>
      <c r="E10" s="77"/>
      <c r="F10" s="84"/>
    </row>
    <row r="11" spans="1:7" s="67" customFormat="1" ht="31.5" x14ac:dyDescent="0.25">
      <c r="A11" s="82"/>
      <c r="B11" s="85" t="s">
        <v>98</v>
      </c>
      <c r="C11" s="81"/>
      <c r="D11" s="76"/>
      <c r="E11" s="77"/>
      <c r="F11" s="84"/>
    </row>
    <row r="12" spans="1:7" s="67" customFormat="1" ht="17.25" x14ac:dyDescent="0.25">
      <c r="A12" s="82">
        <v>1</v>
      </c>
      <c r="B12" s="80" t="s">
        <v>74</v>
      </c>
      <c r="C12" s="81">
        <v>194</v>
      </c>
      <c r="D12" s="76" t="s">
        <v>114</v>
      </c>
      <c r="E12" s="77"/>
      <c r="F12" s="84"/>
    </row>
    <row r="13" spans="1:7" s="67" customFormat="1" ht="15.75" x14ac:dyDescent="0.25">
      <c r="A13" s="82">
        <v>2</v>
      </c>
      <c r="B13" s="80" t="s">
        <v>99</v>
      </c>
      <c r="C13" s="81">
        <v>106</v>
      </c>
      <c r="D13" s="76" t="s">
        <v>50</v>
      </c>
      <c r="E13" s="77"/>
      <c r="F13" s="84"/>
    </row>
    <row r="14" spans="1:7" s="67" customFormat="1" ht="15.75" x14ac:dyDescent="0.25">
      <c r="A14" s="82"/>
      <c r="B14" s="80"/>
      <c r="C14" s="81"/>
      <c r="D14" s="76"/>
      <c r="E14" s="77"/>
      <c r="F14" s="84"/>
    </row>
    <row r="15" spans="1:7" s="67" customFormat="1" x14ac:dyDescent="0.25">
      <c r="A15" s="73">
        <v>1.3</v>
      </c>
      <c r="B15" s="86" t="s">
        <v>48</v>
      </c>
      <c r="C15" s="81"/>
      <c r="D15" s="76"/>
      <c r="E15" s="77"/>
      <c r="F15" s="84"/>
    </row>
    <row r="16" spans="1:7" s="67" customFormat="1" ht="63" x14ac:dyDescent="0.25">
      <c r="A16" s="73" t="s">
        <v>10</v>
      </c>
      <c r="B16" s="87" t="s">
        <v>49</v>
      </c>
      <c r="C16" s="81"/>
      <c r="D16" s="76"/>
      <c r="E16" s="88"/>
      <c r="F16" s="78"/>
    </row>
    <row r="17" spans="1:6" s="67" customFormat="1" ht="31.5" x14ac:dyDescent="0.25">
      <c r="A17" s="89">
        <v>1</v>
      </c>
      <c r="B17" s="90" t="s">
        <v>67</v>
      </c>
      <c r="C17" s="91">
        <v>14</v>
      </c>
      <c r="D17" s="92" t="s">
        <v>31</v>
      </c>
      <c r="E17" s="88"/>
      <c r="F17" s="93"/>
    </row>
    <row r="18" spans="1:6" s="67" customFormat="1" ht="15.75" x14ac:dyDescent="0.25">
      <c r="A18" s="94"/>
      <c r="B18" s="90"/>
      <c r="C18" s="95"/>
      <c r="D18" s="92"/>
      <c r="E18" s="88"/>
      <c r="F18" s="181"/>
    </row>
    <row r="19" spans="1:6" s="67" customFormat="1" ht="15.75" x14ac:dyDescent="0.25">
      <c r="A19" s="99"/>
      <c r="B19" s="100"/>
      <c r="C19" s="101"/>
      <c r="D19" s="102"/>
      <c r="E19" s="101"/>
      <c r="F19" s="103"/>
    </row>
    <row r="20" spans="1:6" s="67" customFormat="1" ht="15.75" x14ac:dyDescent="0.25">
      <c r="A20" s="99"/>
      <c r="B20" s="100"/>
      <c r="C20" s="101"/>
      <c r="D20" s="102"/>
      <c r="E20" s="129"/>
      <c r="F20" s="178"/>
    </row>
    <row r="21" spans="1:6" s="67" customFormat="1" ht="18" customHeight="1" x14ac:dyDescent="0.25">
      <c r="A21" s="105"/>
      <c r="B21" s="106" t="s">
        <v>105</v>
      </c>
      <c r="C21" s="107"/>
      <c r="D21" s="108"/>
      <c r="E21" s="179"/>
      <c r="F21" s="180"/>
    </row>
    <row r="22" spans="1:6" s="67" customFormat="1" ht="18" customHeight="1" x14ac:dyDescent="0.25">
      <c r="A22" s="109"/>
      <c r="B22" s="110" t="s">
        <v>8</v>
      </c>
      <c r="C22" s="96"/>
      <c r="D22" s="111"/>
      <c r="E22" s="129"/>
      <c r="F22" s="178"/>
    </row>
    <row r="23" spans="1:6" s="67" customFormat="1" ht="21" customHeight="1" x14ac:dyDescent="0.25">
      <c r="A23" s="65"/>
      <c r="B23" s="66" t="s">
        <v>9</v>
      </c>
      <c r="C23" s="179"/>
      <c r="D23" s="185"/>
      <c r="E23" s="179"/>
      <c r="F23" s="180"/>
    </row>
    <row r="24" spans="1:6" s="67" customFormat="1" ht="26.25" customHeight="1" x14ac:dyDescent="0.3">
      <c r="A24" s="112"/>
      <c r="B24" s="113" t="s">
        <v>45</v>
      </c>
      <c r="C24" s="97"/>
      <c r="D24" s="114"/>
      <c r="E24" s="101"/>
      <c r="F24" s="104"/>
    </row>
    <row r="25" spans="1:6" s="67" customFormat="1" ht="63" x14ac:dyDescent="0.25">
      <c r="A25" s="115"/>
      <c r="B25" s="116" t="s">
        <v>14</v>
      </c>
      <c r="C25" s="101"/>
      <c r="D25" s="117">
        <v>0</v>
      </c>
      <c r="E25" s="101"/>
      <c r="F25" s="78"/>
    </row>
    <row r="26" spans="1:6" s="67" customFormat="1" ht="15.75" x14ac:dyDescent="0.25">
      <c r="A26" s="115"/>
      <c r="B26" s="116" t="s">
        <v>29</v>
      </c>
      <c r="C26" s="101"/>
      <c r="D26" s="117">
        <v>0</v>
      </c>
      <c r="E26" s="101"/>
      <c r="F26" s="118"/>
    </row>
    <row r="27" spans="1:6" s="67" customFormat="1" ht="31.5" x14ac:dyDescent="0.25">
      <c r="A27" s="115"/>
      <c r="B27" s="116" t="s">
        <v>30</v>
      </c>
      <c r="C27" s="101"/>
      <c r="D27" s="117"/>
      <c r="E27" s="101"/>
      <c r="F27" s="118"/>
    </row>
    <row r="28" spans="1:6" s="67" customFormat="1" ht="15.75" x14ac:dyDescent="0.25">
      <c r="A28" s="115"/>
      <c r="B28" s="116"/>
      <c r="C28" s="101"/>
      <c r="D28" s="117"/>
      <c r="E28" s="101"/>
      <c r="F28" s="118"/>
    </row>
    <row r="29" spans="1:6" s="67" customFormat="1" ht="24" customHeight="1" x14ac:dyDescent="0.25">
      <c r="A29" s="73">
        <v>2.1</v>
      </c>
      <c r="B29" s="119" t="s">
        <v>51</v>
      </c>
      <c r="C29" s="97"/>
      <c r="D29" s="92"/>
      <c r="E29" s="88"/>
      <c r="F29" s="118"/>
    </row>
    <row r="30" spans="1:6" s="67" customFormat="1" ht="78.75" x14ac:dyDescent="0.25">
      <c r="A30" s="99"/>
      <c r="B30" s="100" t="s">
        <v>75</v>
      </c>
      <c r="C30" s="120"/>
      <c r="D30" s="102"/>
      <c r="E30" s="88"/>
      <c r="F30" s="118"/>
    </row>
    <row r="31" spans="1:6" s="67" customFormat="1" ht="15.75" x14ac:dyDescent="0.25">
      <c r="A31" s="99">
        <v>1</v>
      </c>
      <c r="B31" s="100" t="s">
        <v>52</v>
      </c>
      <c r="C31" s="120">
        <v>26</v>
      </c>
      <c r="D31" s="102" t="s">
        <v>130</v>
      </c>
      <c r="E31" s="88"/>
      <c r="F31" s="78"/>
    </row>
    <row r="32" spans="1:6" s="67" customFormat="1" ht="15.75" x14ac:dyDescent="0.25">
      <c r="A32" s="99">
        <v>2</v>
      </c>
      <c r="B32" s="116" t="s">
        <v>78</v>
      </c>
      <c r="C32" s="120">
        <v>2</v>
      </c>
      <c r="D32" s="117" t="s">
        <v>31</v>
      </c>
      <c r="E32" s="88"/>
      <c r="F32" s="121"/>
    </row>
    <row r="33" spans="1:6" s="67" customFormat="1" ht="15.75" x14ac:dyDescent="0.25">
      <c r="A33" s="99">
        <v>3</v>
      </c>
      <c r="B33" s="116" t="s">
        <v>136</v>
      </c>
      <c r="C33" s="120">
        <v>1</v>
      </c>
      <c r="D33" s="117" t="s">
        <v>7</v>
      </c>
      <c r="E33" s="88"/>
      <c r="F33" s="121"/>
    </row>
    <row r="34" spans="1:6" s="67" customFormat="1" ht="15.75" x14ac:dyDescent="0.25">
      <c r="A34" s="99"/>
      <c r="B34" s="116"/>
      <c r="C34" s="120"/>
      <c r="D34" s="117"/>
      <c r="E34" s="88"/>
      <c r="F34" s="121"/>
    </row>
    <row r="35" spans="1:6" s="67" customFormat="1" x14ac:dyDescent="0.25">
      <c r="A35" s="73">
        <v>2.2000000000000002</v>
      </c>
      <c r="B35" s="122" t="s">
        <v>53</v>
      </c>
      <c r="C35" s="97"/>
      <c r="D35" s="92"/>
      <c r="E35" s="88"/>
      <c r="F35" s="121"/>
    </row>
    <row r="36" spans="1:6" s="67" customFormat="1" ht="110.25" x14ac:dyDescent="0.25">
      <c r="A36" s="73"/>
      <c r="B36" s="204" t="s">
        <v>135</v>
      </c>
      <c r="C36" s="97"/>
      <c r="D36" s="92"/>
      <c r="E36" s="88"/>
      <c r="F36" s="121"/>
    </row>
    <row r="37" spans="1:6" s="67" customFormat="1" ht="17.45" customHeight="1" x14ac:dyDescent="0.25">
      <c r="A37" s="99">
        <v>1</v>
      </c>
      <c r="B37" s="123" t="s">
        <v>54</v>
      </c>
      <c r="C37" s="120">
        <v>1</v>
      </c>
      <c r="D37" s="124" t="s">
        <v>31</v>
      </c>
      <c r="E37" s="88"/>
      <c r="F37" s="125"/>
    </row>
    <row r="38" spans="1:6" s="67" customFormat="1" ht="19.5" customHeight="1" x14ac:dyDescent="0.25">
      <c r="A38" s="99">
        <v>2</v>
      </c>
      <c r="B38" s="123" t="s">
        <v>66</v>
      </c>
      <c r="C38" s="120">
        <v>2</v>
      </c>
      <c r="D38" s="124" t="s">
        <v>31</v>
      </c>
      <c r="E38" s="88"/>
      <c r="F38" s="125"/>
    </row>
    <row r="39" spans="1:6" s="67" customFormat="1" ht="21" customHeight="1" x14ac:dyDescent="0.25">
      <c r="A39" s="205">
        <v>2.2999999999999998</v>
      </c>
      <c r="B39" s="203" t="s">
        <v>44</v>
      </c>
      <c r="C39" s="97"/>
      <c r="D39" s="92"/>
      <c r="E39" s="88"/>
      <c r="F39" s="125"/>
    </row>
    <row r="40" spans="1:6" s="67" customFormat="1" ht="39" customHeight="1" x14ac:dyDescent="0.25">
      <c r="A40" s="99"/>
      <c r="B40" s="100" t="s">
        <v>72</v>
      </c>
      <c r="C40" s="120"/>
      <c r="D40" s="102"/>
      <c r="E40" s="88"/>
      <c r="F40" s="125"/>
    </row>
    <row r="41" spans="1:6" s="67" customFormat="1" ht="16.5" customHeight="1" x14ac:dyDescent="0.25">
      <c r="A41" s="99"/>
      <c r="B41" s="100"/>
      <c r="C41" s="120"/>
      <c r="D41" s="102"/>
      <c r="E41" s="97"/>
      <c r="F41" s="125"/>
    </row>
    <row r="42" spans="1:6" s="67" customFormat="1" ht="15.75" x14ac:dyDescent="0.25">
      <c r="A42" s="99">
        <v>1</v>
      </c>
      <c r="B42" s="100" t="s">
        <v>68</v>
      </c>
      <c r="C42" s="101">
        <v>6</v>
      </c>
      <c r="D42" s="102" t="s">
        <v>31</v>
      </c>
      <c r="E42" s="88"/>
      <c r="F42" s="125"/>
    </row>
    <row r="43" spans="1:6" s="67" customFormat="1" ht="15" customHeight="1" x14ac:dyDescent="0.25">
      <c r="A43" s="128"/>
      <c r="B43" s="100"/>
      <c r="C43" s="129"/>
      <c r="D43" s="130"/>
      <c r="E43" s="126"/>
      <c r="F43" s="127"/>
    </row>
    <row r="44" spans="1:6" s="67" customFormat="1" ht="19.5" customHeight="1" x14ac:dyDescent="0.25">
      <c r="A44" s="99"/>
      <c r="B44" s="106" t="s">
        <v>118</v>
      </c>
      <c r="C44" s="107"/>
      <c r="D44" s="108"/>
      <c r="E44" s="179"/>
      <c r="F44" s="180"/>
    </row>
    <row r="45" spans="1:6" s="67" customFormat="1" ht="19.5" customHeight="1" x14ac:dyDescent="0.25">
      <c r="A45" s="99"/>
      <c r="B45" s="110" t="s">
        <v>119</v>
      </c>
      <c r="C45" s="96"/>
      <c r="D45" s="111"/>
      <c r="E45" s="129"/>
      <c r="F45" s="178"/>
    </row>
    <row r="46" spans="1:6" s="132" customFormat="1" ht="18" customHeight="1" x14ac:dyDescent="0.25">
      <c r="A46" s="128"/>
      <c r="B46" s="66" t="s">
        <v>11</v>
      </c>
      <c r="C46" s="179"/>
      <c r="D46" s="187"/>
      <c r="E46" s="188"/>
      <c r="F46" s="189"/>
    </row>
    <row r="47" spans="1:6" s="132" customFormat="1" ht="18.75" x14ac:dyDescent="0.3">
      <c r="A47" s="99"/>
      <c r="B47" s="113" t="s">
        <v>55</v>
      </c>
      <c r="C47" s="101"/>
      <c r="D47" s="102"/>
      <c r="E47" s="88"/>
      <c r="F47" s="131"/>
    </row>
    <row r="48" spans="1:6" s="132" customFormat="1" ht="18.75" x14ac:dyDescent="0.3">
      <c r="A48" s="99"/>
      <c r="B48" s="113"/>
      <c r="C48" s="101"/>
      <c r="D48" s="102"/>
      <c r="E48" s="88"/>
      <c r="F48" s="131"/>
    </row>
    <row r="49" spans="1:6" s="132" customFormat="1" x14ac:dyDescent="0.25">
      <c r="A49" s="73">
        <v>3.1</v>
      </c>
      <c r="B49" s="119" t="s">
        <v>55</v>
      </c>
      <c r="C49" s="101"/>
      <c r="D49" s="102"/>
      <c r="E49" s="88"/>
      <c r="F49" s="131"/>
    </row>
    <row r="50" spans="1:6" s="132" customFormat="1" ht="47.25" x14ac:dyDescent="0.25">
      <c r="A50" s="82"/>
      <c r="B50" s="80" t="s">
        <v>56</v>
      </c>
      <c r="C50" s="81"/>
      <c r="D50" s="76"/>
      <c r="E50" s="88"/>
      <c r="F50" s="131"/>
    </row>
    <row r="51" spans="1:6" s="132" customFormat="1" ht="15.75" x14ac:dyDescent="0.25">
      <c r="A51" s="82"/>
      <c r="B51" s="80"/>
      <c r="C51" s="81"/>
      <c r="D51" s="76"/>
      <c r="E51" s="88"/>
      <c r="F51" s="131"/>
    </row>
    <row r="52" spans="1:6" s="132" customFormat="1" ht="15.75" x14ac:dyDescent="0.25">
      <c r="A52" s="133"/>
      <c r="B52" s="207" t="s">
        <v>131</v>
      </c>
      <c r="C52" s="77"/>
      <c r="D52" s="134"/>
      <c r="E52" s="88"/>
      <c r="F52" s="131"/>
    </row>
    <row r="53" spans="1:6" s="132" customFormat="1" ht="17.25" customHeight="1" x14ac:dyDescent="0.25">
      <c r="A53" s="133"/>
      <c r="B53" s="135" t="s">
        <v>79</v>
      </c>
      <c r="C53" s="77"/>
      <c r="D53" s="134"/>
      <c r="E53" s="88"/>
      <c r="F53" s="131"/>
    </row>
    <row r="54" spans="1:6" s="132" customFormat="1" ht="17.25" customHeight="1" x14ac:dyDescent="0.25">
      <c r="A54" s="133"/>
      <c r="B54" s="135" t="s">
        <v>100</v>
      </c>
      <c r="C54" s="77"/>
      <c r="D54" s="134"/>
      <c r="E54" s="88"/>
      <c r="F54" s="131"/>
    </row>
    <row r="55" spans="1:6" s="132" customFormat="1" ht="17.25" customHeight="1" x14ac:dyDescent="0.25">
      <c r="A55" s="133"/>
      <c r="B55" s="135" t="s">
        <v>80</v>
      </c>
      <c r="C55" s="77"/>
      <c r="D55" s="134"/>
      <c r="E55" s="88"/>
      <c r="F55" s="131"/>
    </row>
    <row r="56" spans="1:6" s="67" customFormat="1" ht="17.25" customHeight="1" x14ac:dyDescent="0.25">
      <c r="A56" s="133"/>
      <c r="B56" s="135" t="s">
        <v>81</v>
      </c>
      <c r="C56" s="77"/>
      <c r="D56" s="134"/>
      <c r="E56" s="88"/>
      <c r="F56" s="125"/>
    </row>
    <row r="57" spans="1:6" s="67" customFormat="1" ht="17.25" customHeight="1" x14ac:dyDescent="0.25">
      <c r="A57" s="133"/>
      <c r="B57" s="135" t="s">
        <v>82</v>
      </c>
      <c r="C57" s="77"/>
      <c r="D57" s="134"/>
      <c r="E57" s="88"/>
      <c r="F57" s="125"/>
    </row>
    <row r="58" spans="1:6" s="67" customFormat="1" ht="17.25" customHeight="1" x14ac:dyDescent="0.25">
      <c r="A58" s="133"/>
      <c r="B58" s="135" t="s">
        <v>115</v>
      </c>
      <c r="C58" s="77"/>
      <c r="D58" s="134"/>
      <c r="E58" s="88"/>
      <c r="F58" s="125"/>
    </row>
    <row r="59" spans="1:6" s="67" customFormat="1" ht="17.25" customHeight="1" x14ac:dyDescent="0.25">
      <c r="A59" s="133"/>
      <c r="B59" s="135" t="s">
        <v>116</v>
      </c>
      <c r="C59" s="77"/>
      <c r="D59" s="134"/>
      <c r="E59" s="88"/>
      <c r="F59" s="125"/>
    </row>
    <row r="60" spans="1:6" s="67" customFormat="1" ht="17.25" customHeight="1" x14ac:dyDescent="0.25">
      <c r="A60" s="133"/>
      <c r="B60" s="135" t="s">
        <v>83</v>
      </c>
      <c r="C60" s="77"/>
      <c r="D60" s="134"/>
      <c r="E60" s="88"/>
      <c r="F60" s="125"/>
    </row>
    <row r="61" spans="1:6" s="67" customFormat="1" ht="17.25" customHeight="1" x14ac:dyDescent="0.25">
      <c r="A61" s="133"/>
      <c r="B61" s="135" t="s">
        <v>84</v>
      </c>
      <c r="C61" s="77"/>
      <c r="D61" s="134"/>
      <c r="E61" s="88"/>
      <c r="F61" s="125"/>
    </row>
    <row r="62" spans="1:6" s="67" customFormat="1" ht="15.75" x14ac:dyDescent="0.25">
      <c r="A62" s="82"/>
      <c r="B62" s="80"/>
      <c r="C62" s="81"/>
      <c r="D62" s="76"/>
      <c r="E62" s="88"/>
      <c r="F62" s="125"/>
    </row>
    <row r="63" spans="1:6" s="67" customFormat="1" ht="18" customHeight="1" x14ac:dyDescent="0.25">
      <c r="A63" s="99">
        <v>1</v>
      </c>
      <c r="B63" s="100" t="s">
        <v>129</v>
      </c>
      <c r="C63" s="136">
        <v>2376</v>
      </c>
      <c r="D63" s="76" t="s">
        <v>114</v>
      </c>
      <c r="E63" s="88"/>
      <c r="F63" s="125"/>
    </row>
    <row r="64" spans="1:6" s="67" customFormat="1" ht="18" customHeight="1" x14ac:dyDescent="0.25">
      <c r="A64" s="99" t="s">
        <v>60</v>
      </c>
      <c r="B64" s="100" t="s">
        <v>69</v>
      </c>
      <c r="C64" s="101">
        <v>54</v>
      </c>
      <c r="D64" s="102" t="s">
        <v>61</v>
      </c>
      <c r="E64" s="88"/>
      <c r="F64" s="125"/>
    </row>
    <row r="65" spans="1:6" s="67" customFormat="1" ht="18" customHeight="1" x14ac:dyDescent="0.25">
      <c r="A65" s="99" t="s">
        <v>62</v>
      </c>
      <c r="B65" s="100" t="s">
        <v>109</v>
      </c>
      <c r="C65" s="101">
        <v>1800</v>
      </c>
      <c r="D65" s="102" t="s">
        <v>50</v>
      </c>
      <c r="E65" s="88"/>
      <c r="F65" s="125"/>
    </row>
    <row r="66" spans="1:6" s="67" customFormat="1" ht="18" customHeight="1" x14ac:dyDescent="0.25">
      <c r="A66" s="99" t="s">
        <v>63</v>
      </c>
      <c r="B66" s="100" t="s">
        <v>71</v>
      </c>
      <c r="C66" s="101">
        <v>30</v>
      </c>
      <c r="D66" s="102" t="s">
        <v>64</v>
      </c>
      <c r="E66" s="88"/>
      <c r="F66" s="78"/>
    </row>
    <row r="67" spans="1:6" s="67" customFormat="1" ht="31.5" x14ac:dyDescent="0.25">
      <c r="A67" s="99" t="s">
        <v>65</v>
      </c>
      <c r="B67" s="100" t="s">
        <v>70</v>
      </c>
      <c r="C67" s="101">
        <v>35</v>
      </c>
      <c r="D67" s="102" t="s">
        <v>64</v>
      </c>
      <c r="E67" s="88"/>
      <c r="F67" s="78"/>
    </row>
    <row r="68" spans="1:6" s="67" customFormat="1" ht="15.75" x14ac:dyDescent="0.25">
      <c r="A68" s="99"/>
      <c r="B68" s="100"/>
      <c r="C68" s="101"/>
      <c r="D68" s="102"/>
      <c r="E68" s="88"/>
      <c r="F68" s="125"/>
    </row>
    <row r="69" spans="1:6" s="67" customFormat="1" x14ac:dyDescent="0.25">
      <c r="A69" s="73">
        <v>3.2</v>
      </c>
      <c r="B69" s="119" t="s">
        <v>132</v>
      </c>
      <c r="C69" s="120"/>
      <c r="D69" s="92"/>
      <c r="E69" s="88"/>
      <c r="F69" s="125"/>
    </row>
    <row r="70" spans="1:6" s="67" customFormat="1" ht="63" x14ac:dyDescent="0.25">
      <c r="A70" s="141"/>
      <c r="B70" s="142" t="s">
        <v>73</v>
      </c>
      <c r="C70" s="120"/>
      <c r="D70" s="92"/>
      <c r="E70" s="88"/>
      <c r="F70" s="78"/>
    </row>
    <row r="71" spans="1:6" s="67" customFormat="1" ht="19.5" customHeight="1" x14ac:dyDescent="0.25">
      <c r="A71" s="137">
        <v>1</v>
      </c>
      <c r="B71" s="100" t="s">
        <v>133</v>
      </c>
      <c r="C71" s="120">
        <v>42.4</v>
      </c>
      <c r="D71" s="143" t="s">
        <v>117</v>
      </c>
      <c r="E71" s="88"/>
      <c r="F71" s="121"/>
    </row>
    <row r="72" spans="1:6" s="67" customFormat="1" ht="19.5" customHeight="1" x14ac:dyDescent="0.2">
      <c r="A72" s="137">
        <v>2</v>
      </c>
      <c r="B72" s="206" t="s">
        <v>76</v>
      </c>
      <c r="C72" s="139">
        <v>1</v>
      </c>
      <c r="D72" s="140" t="s">
        <v>7</v>
      </c>
      <c r="E72" s="88"/>
      <c r="F72" s="121"/>
    </row>
    <row r="73" spans="1:6" s="67" customFormat="1" ht="19.5" customHeight="1" x14ac:dyDescent="0.25">
      <c r="A73" s="137">
        <v>3</v>
      </c>
      <c r="B73" s="206" t="s">
        <v>134</v>
      </c>
      <c r="C73" s="95">
        <v>792</v>
      </c>
      <c r="D73" s="143" t="s">
        <v>117</v>
      </c>
      <c r="E73" s="88"/>
      <c r="F73" s="121"/>
    </row>
    <row r="74" spans="1:6" s="67" customFormat="1" ht="19.5" customHeight="1" x14ac:dyDescent="0.25">
      <c r="A74" s="137"/>
      <c r="B74" s="208"/>
      <c r="C74" s="95"/>
      <c r="D74" s="143"/>
      <c r="E74" s="88"/>
      <c r="F74" s="121"/>
    </row>
    <row r="75" spans="1:6" s="67" customFormat="1" ht="19.5" customHeight="1" x14ac:dyDescent="0.25">
      <c r="A75" s="137"/>
      <c r="B75" s="138"/>
      <c r="C75" s="139"/>
      <c r="D75" s="140"/>
      <c r="E75" s="101"/>
      <c r="F75" s="144"/>
    </row>
    <row r="76" spans="1:6" s="67" customFormat="1" x14ac:dyDescent="0.25">
      <c r="A76" s="73">
        <v>3.3</v>
      </c>
      <c r="B76" s="145" t="s">
        <v>57</v>
      </c>
      <c r="C76" s="146"/>
      <c r="D76" s="124"/>
      <c r="E76" s="101"/>
      <c r="F76" s="181"/>
    </row>
    <row r="77" spans="1:6" s="67" customFormat="1" ht="47.25" x14ac:dyDescent="0.25">
      <c r="A77" s="141"/>
      <c r="B77" s="147" t="s">
        <v>77</v>
      </c>
      <c r="C77" s="148"/>
      <c r="D77" s="124"/>
      <c r="E77" s="182"/>
      <c r="F77" s="183"/>
    </row>
    <row r="78" spans="1:6" s="67" customFormat="1" ht="12.6" customHeight="1" x14ac:dyDescent="0.25">
      <c r="A78" s="141"/>
      <c r="B78" s="147"/>
      <c r="C78" s="148"/>
      <c r="D78" s="124"/>
      <c r="E78" s="101"/>
      <c r="F78" s="104"/>
    </row>
    <row r="79" spans="1:6" s="67" customFormat="1" ht="21.75" customHeight="1" x14ac:dyDescent="0.25">
      <c r="A79" s="99">
        <v>1</v>
      </c>
      <c r="B79" s="149" t="s">
        <v>58</v>
      </c>
      <c r="C79" s="148">
        <v>2</v>
      </c>
      <c r="D79" s="124" t="s">
        <v>31</v>
      </c>
      <c r="E79" s="97"/>
      <c r="F79" s="98"/>
    </row>
    <row r="80" spans="1:6" s="67" customFormat="1" ht="18" customHeight="1" x14ac:dyDescent="0.25">
      <c r="A80" s="99"/>
      <c r="B80" s="149"/>
      <c r="C80" s="148"/>
      <c r="D80" s="124"/>
      <c r="E80" s="190"/>
      <c r="F80" s="191"/>
    </row>
    <row r="81" spans="1:6" s="67" customFormat="1" ht="18" customHeight="1" x14ac:dyDescent="0.25">
      <c r="A81" s="105"/>
      <c r="B81" s="106" t="s">
        <v>106</v>
      </c>
      <c r="C81" s="107"/>
      <c r="D81" s="108"/>
      <c r="E81" s="198"/>
      <c r="F81" s="199"/>
    </row>
    <row r="82" spans="1:6" s="67" customFormat="1" ht="18.75" customHeight="1" x14ac:dyDescent="0.25">
      <c r="A82" s="109"/>
      <c r="B82" s="110" t="s">
        <v>12</v>
      </c>
      <c r="C82" s="96"/>
      <c r="D82" s="111"/>
      <c r="E82" s="97"/>
      <c r="F82" s="151"/>
    </row>
    <row r="83" spans="1:6" s="67" customFormat="1" ht="23.25" customHeight="1" x14ac:dyDescent="0.25">
      <c r="A83" s="65"/>
      <c r="B83" s="152" t="s">
        <v>13</v>
      </c>
      <c r="C83" s="179"/>
      <c r="D83" s="185"/>
      <c r="E83" s="190"/>
      <c r="F83" s="192"/>
    </row>
    <row r="84" spans="1:6" s="67" customFormat="1" ht="18.75" x14ac:dyDescent="0.3">
      <c r="A84" s="153"/>
      <c r="B84" s="154" t="s">
        <v>33</v>
      </c>
      <c r="C84" s="150"/>
      <c r="D84" s="114"/>
      <c r="E84" s="97"/>
      <c r="F84" s="151"/>
    </row>
    <row r="85" spans="1:6" s="67" customFormat="1" ht="8.25" customHeight="1" x14ac:dyDescent="0.3">
      <c r="A85" s="112"/>
      <c r="B85" s="155"/>
      <c r="C85" s="97"/>
      <c r="D85" s="114"/>
      <c r="E85" s="97"/>
      <c r="F85" s="151"/>
    </row>
    <row r="86" spans="1:6" s="67" customFormat="1" ht="47.25" x14ac:dyDescent="0.25">
      <c r="A86" s="112"/>
      <c r="B86" s="157" t="s">
        <v>15</v>
      </c>
      <c r="C86" s="97"/>
      <c r="D86" s="92">
        <v>0</v>
      </c>
      <c r="E86" s="97"/>
      <c r="F86" s="151"/>
    </row>
    <row r="87" spans="1:6" s="67" customFormat="1" ht="17.45" customHeight="1" x14ac:dyDescent="0.25">
      <c r="A87" s="112"/>
      <c r="B87" s="142" t="s">
        <v>16</v>
      </c>
      <c r="C87" s="97"/>
      <c r="D87" s="92"/>
      <c r="E87" s="97"/>
      <c r="F87" s="151"/>
    </row>
    <row r="88" spans="1:6" s="67" customFormat="1" ht="15.75" customHeight="1" x14ac:dyDescent="0.25">
      <c r="A88" s="112"/>
      <c r="B88" s="142" t="s">
        <v>40</v>
      </c>
      <c r="C88" s="97"/>
      <c r="D88" s="92"/>
      <c r="E88" s="97"/>
      <c r="F88" s="98"/>
    </row>
    <row r="89" spans="1:6" s="67" customFormat="1" ht="31.5" x14ac:dyDescent="0.25">
      <c r="A89" s="112"/>
      <c r="B89" s="142" t="s">
        <v>17</v>
      </c>
      <c r="C89" s="97"/>
      <c r="D89" s="92"/>
      <c r="E89" s="97"/>
      <c r="F89" s="98"/>
    </row>
    <row r="90" spans="1:6" s="67" customFormat="1" ht="47.25" x14ac:dyDescent="0.25">
      <c r="A90" s="112"/>
      <c r="B90" s="142" t="s">
        <v>18</v>
      </c>
      <c r="C90" s="97"/>
      <c r="D90" s="92"/>
      <c r="E90" s="97"/>
      <c r="F90" s="156"/>
    </row>
    <row r="91" spans="1:6" s="67" customFormat="1" ht="15.75" x14ac:dyDescent="0.25">
      <c r="A91" s="112"/>
      <c r="B91" s="142" t="s">
        <v>19</v>
      </c>
      <c r="C91" s="97"/>
      <c r="D91" s="92"/>
      <c r="E91" s="97"/>
      <c r="F91" s="84"/>
    </row>
    <row r="92" spans="1:6" s="67" customFormat="1" ht="15.75" x14ac:dyDescent="0.25">
      <c r="A92" s="112"/>
      <c r="B92" s="142" t="s">
        <v>101</v>
      </c>
      <c r="C92" s="97"/>
      <c r="D92" s="92"/>
      <c r="E92" s="97"/>
      <c r="F92" s="84"/>
    </row>
    <row r="93" spans="1:6" s="67" customFormat="1" ht="8.25" customHeight="1" x14ac:dyDescent="0.25">
      <c r="A93" s="112"/>
      <c r="B93" s="142"/>
      <c r="C93" s="97"/>
      <c r="D93" s="92"/>
      <c r="E93" s="97"/>
      <c r="F93" s="84"/>
    </row>
    <row r="94" spans="1:6" s="67" customFormat="1" x14ac:dyDescent="0.25">
      <c r="A94" s="73">
        <v>4.0999999999999996</v>
      </c>
      <c r="B94" s="145" t="s">
        <v>20</v>
      </c>
      <c r="C94" s="97"/>
      <c r="D94" s="92"/>
      <c r="E94" s="97"/>
      <c r="F94" s="84"/>
    </row>
    <row r="95" spans="1:6" s="67" customFormat="1" ht="31.5" x14ac:dyDescent="0.25">
      <c r="A95" s="99"/>
      <c r="B95" s="157" t="s">
        <v>21</v>
      </c>
      <c r="C95" s="148"/>
      <c r="D95" s="124"/>
      <c r="E95" s="88"/>
      <c r="F95" s="84"/>
    </row>
    <row r="96" spans="1:6" s="67" customFormat="1" ht="63" x14ac:dyDescent="0.25">
      <c r="A96" s="99"/>
      <c r="B96" s="157" t="s">
        <v>102</v>
      </c>
      <c r="C96" s="148"/>
      <c r="D96" s="124"/>
      <c r="E96" s="88"/>
      <c r="F96" s="84"/>
    </row>
    <row r="97" spans="1:6" s="67" customFormat="1" ht="15.75" x14ac:dyDescent="0.25">
      <c r="A97" s="99">
        <v>1</v>
      </c>
      <c r="B97" s="157" t="s">
        <v>46</v>
      </c>
      <c r="C97" s="148">
        <v>1</v>
      </c>
      <c r="D97" s="124" t="s">
        <v>31</v>
      </c>
      <c r="E97" s="88"/>
      <c r="F97" s="84"/>
    </row>
    <row r="98" spans="1:6" s="67" customFormat="1" ht="15.75" x14ac:dyDescent="0.25">
      <c r="A98" s="99">
        <v>2</v>
      </c>
      <c r="B98" s="157" t="s">
        <v>26</v>
      </c>
      <c r="C98" s="148">
        <v>1</v>
      </c>
      <c r="D98" s="124" t="s">
        <v>31</v>
      </c>
      <c r="E98" s="88"/>
      <c r="F98" s="84"/>
    </row>
    <row r="99" spans="1:6" s="67" customFormat="1" ht="6" customHeight="1" x14ac:dyDescent="0.25">
      <c r="A99" s="99"/>
      <c r="B99" s="157"/>
      <c r="C99" s="148"/>
      <c r="D99" s="124"/>
      <c r="E99" s="88"/>
      <c r="F99" s="84"/>
    </row>
    <row r="100" spans="1:6" s="67" customFormat="1" ht="15" customHeight="1" x14ac:dyDescent="0.25">
      <c r="A100" s="73">
        <v>4.2</v>
      </c>
      <c r="B100" s="145" t="s">
        <v>22</v>
      </c>
      <c r="C100" s="148"/>
      <c r="D100" s="92">
        <v>0</v>
      </c>
      <c r="E100" s="88"/>
      <c r="F100" s="84"/>
    </row>
    <row r="101" spans="1:6" s="67" customFormat="1" ht="47.25" x14ac:dyDescent="0.25">
      <c r="A101" s="99"/>
      <c r="B101" s="157" t="s">
        <v>25</v>
      </c>
      <c r="C101" s="148"/>
      <c r="D101" s="92">
        <v>0</v>
      </c>
      <c r="E101" s="88"/>
      <c r="F101" s="84"/>
    </row>
    <row r="102" spans="1:6" s="67" customFormat="1" ht="15.75" x14ac:dyDescent="0.25">
      <c r="A102" s="99">
        <v>1</v>
      </c>
      <c r="B102" s="157" t="s">
        <v>32</v>
      </c>
      <c r="C102" s="148">
        <v>24</v>
      </c>
      <c r="D102" s="124" t="s">
        <v>23</v>
      </c>
      <c r="E102" s="88"/>
      <c r="F102" s="84"/>
    </row>
    <row r="103" spans="1:6" s="67" customFormat="1" ht="18.95" customHeight="1" x14ac:dyDescent="0.25">
      <c r="A103" s="99">
        <v>2</v>
      </c>
      <c r="B103" s="157" t="s">
        <v>41</v>
      </c>
      <c r="C103" s="148">
        <v>1</v>
      </c>
      <c r="D103" s="92" t="s">
        <v>7</v>
      </c>
      <c r="E103" s="88"/>
      <c r="F103" s="84"/>
    </row>
    <row r="104" spans="1:6" s="67" customFormat="1" ht="15.75" x14ac:dyDescent="0.25">
      <c r="A104" s="99">
        <v>3</v>
      </c>
      <c r="B104" s="157" t="s">
        <v>47</v>
      </c>
      <c r="C104" s="148">
        <v>1</v>
      </c>
      <c r="D104" s="92" t="s">
        <v>7</v>
      </c>
      <c r="E104" s="88"/>
      <c r="F104" s="84"/>
    </row>
    <row r="105" spans="1:6" s="67" customFormat="1" ht="15.75" x14ac:dyDescent="0.25">
      <c r="A105" s="99"/>
      <c r="B105" s="157"/>
      <c r="C105" s="148"/>
      <c r="D105" s="92"/>
      <c r="E105" s="88"/>
      <c r="F105" s="84"/>
    </row>
    <row r="106" spans="1:6" s="67" customFormat="1" ht="18" customHeight="1" x14ac:dyDescent="0.25">
      <c r="A106" s="73">
        <v>4.3</v>
      </c>
      <c r="B106" s="74" t="s">
        <v>39</v>
      </c>
      <c r="C106" s="148"/>
      <c r="D106" s="124"/>
      <c r="E106" s="88"/>
      <c r="F106" s="158"/>
    </row>
    <row r="107" spans="1:6" s="160" customFormat="1" ht="38.25" customHeight="1" x14ac:dyDescent="0.25">
      <c r="A107" s="99"/>
      <c r="B107" s="157" t="s">
        <v>104</v>
      </c>
      <c r="C107" s="159"/>
      <c r="D107" s="124"/>
      <c r="E107" s="88"/>
      <c r="F107" s="158"/>
    </row>
    <row r="108" spans="1:6" s="160" customFormat="1" ht="31.5" x14ac:dyDescent="0.25">
      <c r="A108" s="99">
        <v>1</v>
      </c>
      <c r="B108" s="157" t="s">
        <v>108</v>
      </c>
      <c r="C108" s="148">
        <v>1</v>
      </c>
      <c r="D108" s="124" t="s">
        <v>7</v>
      </c>
      <c r="E108" s="88"/>
      <c r="F108" s="158"/>
    </row>
    <row r="109" spans="1:6" s="160" customFormat="1" ht="15.75" x14ac:dyDescent="0.25">
      <c r="A109" s="161"/>
      <c r="B109" s="162"/>
      <c r="C109" s="148"/>
      <c r="D109" s="92"/>
      <c r="E109" s="88"/>
      <c r="F109" s="158"/>
    </row>
    <row r="110" spans="1:6" s="160" customFormat="1" x14ac:dyDescent="0.25">
      <c r="A110" s="73">
        <v>4.4000000000000004</v>
      </c>
      <c r="B110" s="74" t="s">
        <v>59</v>
      </c>
      <c r="C110" s="148"/>
      <c r="D110" s="92">
        <v>0</v>
      </c>
      <c r="E110" s="88"/>
      <c r="F110" s="158"/>
    </row>
    <row r="111" spans="1:6" s="160" customFormat="1" ht="47.25" x14ac:dyDescent="0.25">
      <c r="A111" s="73"/>
      <c r="B111" s="142" t="s">
        <v>43</v>
      </c>
      <c r="C111" s="148"/>
      <c r="D111" s="92"/>
      <c r="E111" s="88"/>
      <c r="F111" s="158"/>
    </row>
    <row r="112" spans="1:6" s="160" customFormat="1" ht="15.75" x14ac:dyDescent="0.25">
      <c r="A112" s="163"/>
      <c r="B112" s="142"/>
      <c r="C112" s="148"/>
      <c r="D112" s="92"/>
      <c r="E112" s="88"/>
      <c r="F112" s="158"/>
    </row>
    <row r="113" spans="1:6" s="160" customFormat="1" ht="15.75" x14ac:dyDescent="0.25">
      <c r="A113" s="163"/>
      <c r="B113" s="164" t="s">
        <v>97</v>
      </c>
      <c r="C113" s="148"/>
      <c r="D113" s="92"/>
      <c r="E113" s="88"/>
      <c r="F113" s="158"/>
    </row>
    <row r="114" spans="1:6" s="160" customFormat="1" ht="15.75" x14ac:dyDescent="0.25">
      <c r="A114" s="163"/>
      <c r="B114" s="142" t="s">
        <v>120</v>
      </c>
      <c r="C114" s="165"/>
      <c r="D114" s="92"/>
      <c r="E114" s="88"/>
      <c r="F114" s="158"/>
    </row>
    <row r="115" spans="1:6" s="160" customFormat="1" ht="15.75" x14ac:dyDescent="0.25">
      <c r="A115" s="163"/>
      <c r="B115" s="142" t="s">
        <v>85</v>
      </c>
      <c r="C115" s="165"/>
      <c r="D115" s="92"/>
      <c r="E115" s="88"/>
      <c r="F115" s="158"/>
    </row>
    <row r="116" spans="1:6" s="160" customFormat="1" ht="15.75" x14ac:dyDescent="0.25">
      <c r="A116" s="163"/>
      <c r="B116" s="142" t="s">
        <v>121</v>
      </c>
      <c r="C116" s="165"/>
      <c r="D116" s="92"/>
      <c r="E116" s="88"/>
      <c r="F116" s="158"/>
    </row>
    <row r="117" spans="1:6" s="160" customFormat="1" ht="15.75" x14ac:dyDescent="0.25">
      <c r="A117" s="163"/>
      <c r="B117" s="142" t="s">
        <v>122</v>
      </c>
      <c r="C117" s="165"/>
      <c r="D117" s="92"/>
      <c r="E117" s="88"/>
      <c r="F117" s="158"/>
    </row>
    <row r="118" spans="1:6" s="160" customFormat="1" ht="15.75" x14ac:dyDescent="0.25">
      <c r="A118" s="163"/>
      <c r="B118" s="142" t="s">
        <v>123</v>
      </c>
      <c r="C118" s="165"/>
      <c r="D118" s="92"/>
      <c r="E118" s="88"/>
      <c r="F118" s="158"/>
    </row>
    <row r="119" spans="1:6" s="160" customFormat="1" ht="15.75" x14ac:dyDescent="0.25">
      <c r="A119" s="163"/>
      <c r="B119" s="142" t="s">
        <v>86</v>
      </c>
      <c r="C119" s="165"/>
      <c r="D119" s="92"/>
      <c r="E119" s="88"/>
      <c r="F119" s="158"/>
    </row>
    <row r="120" spans="1:6" s="160" customFormat="1" ht="15.75" x14ac:dyDescent="0.25">
      <c r="A120" s="163"/>
      <c r="B120" s="142" t="s">
        <v>87</v>
      </c>
      <c r="C120" s="165"/>
      <c r="D120" s="92"/>
      <c r="E120" s="88"/>
      <c r="F120" s="158"/>
    </row>
    <row r="121" spans="1:6" s="160" customFormat="1" ht="15.75" x14ac:dyDescent="0.25">
      <c r="A121" s="163"/>
      <c r="B121" s="142" t="s">
        <v>88</v>
      </c>
      <c r="C121" s="165"/>
      <c r="D121" s="92"/>
      <c r="E121" s="88"/>
      <c r="F121" s="158"/>
    </row>
    <row r="122" spans="1:6" s="160" customFormat="1" ht="15.75" x14ac:dyDescent="0.25">
      <c r="A122" s="163"/>
      <c r="B122" s="142" t="s">
        <v>89</v>
      </c>
      <c r="C122" s="165"/>
      <c r="D122" s="92"/>
      <c r="E122" s="88"/>
      <c r="F122" s="158"/>
    </row>
    <row r="123" spans="1:6" s="160" customFormat="1" ht="15.75" x14ac:dyDescent="0.25">
      <c r="A123" s="163"/>
      <c r="B123" s="142" t="s">
        <v>124</v>
      </c>
      <c r="C123" s="165"/>
      <c r="D123" s="92"/>
      <c r="E123" s="88"/>
      <c r="F123" s="158"/>
    </row>
    <row r="124" spans="1:6" s="160" customFormat="1" ht="15.75" x14ac:dyDescent="0.25">
      <c r="A124" s="163"/>
      <c r="B124" s="142" t="s">
        <v>90</v>
      </c>
      <c r="C124" s="165"/>
      <c r="D124" s="92"/>
      <c r="E124" s="88"/>
      <c r="F124" s="158"/>
    </row>
    <row r="125" spans="1:6" s="160" customFormat="1" ht="15.75" x14ac:dyDescent="0.25">
      <c r="A125" s="163"/>
      <c r="B125" s="142" t="s">
        <v>91</v>
      </c>
      <c r="C125" s="165"/>
      <c r="D125" s="92"/>
      <c r="E125" s="88"/>
      <c r="F125" s="158"/>
    </row>
    <row r="126" spans="1:6" s="160" customFormat="1" ht="15.75" x14ac:dyDescent="0.25">
      <c r="A126" s="163"/>
      <c r="B126" s="142" t="s">
        <v>92</v>
      </c>
      <c r="C126" s="165"/>
      <c r="D126" s="92"/>
      <c r="E126" s="88"/>
      <c r="F126" s="158"/>
    </row>
    <row r="127" spans="1:6" s="67" customFormat="1" ht="15.75" x14ac:dyDescent="0.25">
      <c r="A127" s="163"/>
      <c r="B127" s="142" t="s">
        <v>125</v>
      </c>
      <c r="C127" s="165"/>
      <c r="D127" s="92"/>
      <c r="E127" s="88"/>
      <c r="F127" s="84"/>
    </row>
    <row r="128" spans="1:6" s="67" customFormat="1" ht="15.75" x14ac:dyDescent="0.25">
      <c r="A128" s="163"/>
      <c r="B128" s="142" t="s">
        <v>93</v>
      </c>
      <c r="C128" s="165"/>
      <c r="D128" s="92"/>
      <c r="E128" s="88"/>
      <c r="F128" s="84"/>
    </row>
    <row r="129" spans="1:9" s="67" customFormat="1" ht="15.75" x14ac:dyDescent="0.25">
      <c r="A129" s="163"/>
      <c r="B129" s="142" t="s">
        <v>126</v>
      </c>
      <c r="C129" s="165"/>
      <c r="D129" s="92"/>
      <c r="E129" s="88"/>
      <c r="F129" s="84"/>
    </row>
    <row r="130" spans="1:9" s="67" customFormat="1" ht="15.75" x14ac:dyDescent="0.25">
      <c r="A130" s="163"/>
      <c r="B130" s="142" t="s">
        <v>94</v>
      </c>
      <c r="C130" s="165"/>
      <c r="D130" s="92"/>
      <c r="E130" s="166"/>
      <c r="F130" s="84"/>
    </row>
    <row r="131" spans="1:9" s="67" customFormat="1" ht="15.75" x14ac:dyDescent="0.25">
      <c r="A131" s="163"/>
      <c r="B131" s="142" t="s">
        <v>95</v>
      </c>
      <c r="C131" s="165"/>
      <c r="D131" s="92"/>
      <c r="E131" s="182"/>
      <c r="F131" s="183"/>
    </row>
    <row r="132" spans="1:9" s="67" customFormat="1" ht="15.75" x14ac:dyDescent="0.25">
      <c r="A132" s="163"/>
      <c r="B132" s="142" t="s">
        <v>96</v>
      </c>
      <c r="C132" s="165"/>
      <c r="D132" s="92"/>
      <c r="E132" s="101"/>
      <c r="F132" s="181"/>
    </row>
    <row r="133" spans="1:9" ht="15.75" x14ac:dyDescent="0.25">
      <c r="A133" s="73"/>
      <c r="B133" s="142"/>
      <c r="C133" s="148"/>
      <c r="D133" s="92"/>
      <c r="E133" s="193"/>
      <c r="F133" s="194"/>
      <c r="G133" s="170"/>
      <c r="H133" s="170"/>
      <c r="I133" s="170"/>
    </row>
    <row r="134" spans="1:9" ht="15.75" x14ac:dyDescent="0.25">
      <c r="A134" s="99">
        <v>1</v>
      </c>
      <c r="B134" s="142" t="s">
        <v>127</v>
      </c>
      <c r="C134" s="148">
        <v>24</v>
      </c>
      <c r="D134" s="124" t="s">
        <v>31</v>
      </c>
      <c r="E134" s="193"/>
      <c r="F134" s="195"/>
      <c r="G134" s="170"/>
      <c r="H134" s="170"/>
      <c r="I134" s="170"/>
    </row>
    <row r="135" spans="1:9" ht="15.75" x14ac:dyDescent="0.25">
      <c r="A135" s="99">
        <v>2</v>
      </c>
      <c r="B135" s="142" t="s">
        <v>139</v>
      </c>
      <c r="C135" s="148">
        <v>24</v>
      </c>
      <c r="D135" s="124" t="s">
        <v>31</v>
      </c>
      <c r="E135" s="193"/>
      <c r="F135" s="196"/>
      <c r="G135" s="170"/>
      <c r="H135" s="170"/>
      <c r="I135" s="170"/>
    </row>
    <row r="136" spans="1:9" ht="15.75" x14ac:dyDescent="0.25">
      <c r="A136" s="99"/>
      <c r="B136" s="142"/>
      <c r="C136" s="148"/>
      <c r="D136" s="124"/>
      <c r="E136" s="193"/>
      <c r="F136" s="196"/>
      <c r="G136" s="170"/>
      <c r="H136" s="170"/>
      <c r="I136" s="170"/>
    </row>
    <row r="137" spans="1:9" s="67" customFormat="1" ht="17.25" customHeight="1" x14ac:dyDescent="0.25">
      <c r="A137" s="73">
        <v>4.5</v>
      </c>
      <c r="B137" s="74" t="s">
        <v>27</v>
      </c>
      <c r="C137" s="75"/>
      <c r="D137" s="76"/>
      <c r="E137" s="101"/>
      <c r="F137" s="184"/>
    </row>
    <row r="138" spans="1:9" s="67" customFormat="1" ht="15.75" x14ac:dyDescent="0.25">
      <c r="A138" s="209">
        <v>1</v>
      </c>
      <c r="B138" s="80" t="s">
        <v>28</v>
      </c>
      <c r="C138" s="148">
        <v>1</v>
      </c>
      <c r="D138" s="76" t="s">
        <v>7</v>
      </c>
      <c r="E138" s="97"/>
      <c r="F138" s="98"/>
    </row>
    <row r="139" spans="1:9" s="67" customFormat="1" ht="15.75" x14ac:dyDescent="0.25">
      <c r="A139" s="210"/>
      <c r="B139" s="211"/>
      <c r="C139" s="212"/>
      <c r="D139" s="213"/>
      <c r="E139" s="190"/>
      <c r="F139" s="98"/>
    </row>
    <row r="140" spans="1:9" ht="19.5" customHeight="1" x14ac:dyDescent="0.25">
      <c r="A140" s="171"/>
      <c r="B140" s="172" t="s">
        <v>128</v>
      </c>
      <c r="C140" s="167"/>
      <c r="D140" s="173"/>
      <c r="E140" s="200"/>
      <c r="F140" s="201"/>
      <c r="G140" s="170"/>
      <c r="H140" s="170"/>
      <c r="I140" s="170"/>
    </row>
    <row r="141" spans="1:9" ht="19.5" customHeight="1" x14ac:dyDescent="0.25">
      <c r="A141" s="174"/>
      <c r="B141" s="110" t="s">
        <v>107</v>
      </c>
      <c r="C141" s="168"/>
      <c r="D141" s="175"/>
      <c r="E141" s="197"/>
      <c r="F141" s="202"/>
      <c r="G141" s="170"/>
      <c r="H141" s="170"/>
      <c r="I141" s="170"/>
    </row>
    <row r="142" spans="1:9" ht="15.75" x14ac:dyDescent="0.25">
      <c r="A142" s="48"/>
      <c r="B142" s="48"/>
      <c r="C142" s="169"/>
      <c r="D142" s="48"/>
      <c r="E142" s="169"/>
      <c r="F142" s="48"/>
      <c r="G142" s="170"/>
      <c r="H142" s="170"/>
      <c r="I142" s="170"/>
    </row>
    <row r="143" spans="1:9" ht="15.75" x14ac:dyDescent="0.25">
      <c r="A143" s="48"/>
      <c r="B143" s="48"/>
      <c r="C143" s="169"/>
      <c r="D143" s="48"/>
      <c r="E143" s="169"/>
      <c r="F143" s="48"/>
      <c r="G143" s="170"/>
      <c r="H143" s="170"/>
      <c r="I143" s="170"/>
    </row>
    <row r="144" spans="1:9" ht="15.75" x14ac:dyDescent="0.25">
      <c r="A144" s="48"/>
      <c r="B144" s="48"/>
      <c r="C144" s="169"/>
      <c r="D144" s="48"/>
    </row>
    <row r="145" spans="1:4" ht="15.75" x14ac:dyDescent="0.25">
      <c r="A145" s="48"/>
      <c r="B145" s="48"/>
      <c r="C145" s="169"/>
      <c r="D145" s="48"/>
    </row>
    <row r="146" spans="1:4" ht="15.75" x14ac:dyDescent="0.25">
      <c r="A146" s="48"/>
      <c r="B146" s="48"/>
      <c r="C146" s="169"/>
      <c r="D146" s="48"/>
    </row>
    <row r="147" spans="1:4" ht="15.75" x14ac:dyDescent="0.25">
      <c r="A147" s="48"/>
      <c r="B147" s="48"/>
      <c r="C147" s="169"/>
      <c r="D147" s="48"/>
    </row>
    <row r="148" spans="1:4" ht="15.75" x14ac:dyDescent="0.25">
      <c r="A148" s="48"/>
      <c r="B148" s="48"/>
      <c r="C148" s="169"/>
      <c r="D148" s="48"/>
    </row>
    <row r="149" spans="1:4" ht="15.75" x14ac:dyDescent="0.25">
      <c r="A149" s="48"/>
      <c r="B149" s="48"/>
      <c r="C149" s="169"/>
      <c r="D149" s="48"/>
    </row>
  </sheetData>
  <mergeCells count="2">
    <mergeCell ref="A1:B1"/>
    <mergeCell ref="B2:E2"/>
  </mergeCells>
  <phoneticPr fontId="16" type="noConversion"/>
  <printOptions horizontalCentered="1" gridLinesSet="0"/>
  <pageMargins left="0.73" right="0.66" top="0.69" bottom="0.8" header="0.41" footer="0.42"/>
  <pageSetup paperSize="9" scale="62" firstPageNumber="2" orientation="portrait" r:id="rId1"/>
  <headerFooter alignWithMargins="0">
    <oddFooter>&amp;CPage &amp;P</oddFooter>
  </headerFooter>
  <rowBreaks count="3" manualBreakCount="3">
    <brk id="22" max="5" man="1"/>
    <brk id="45" max="5" man="1"/>
    <brk id="8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33"/>
  <sheetViews>
    <sheetView showGridLines="0" zoomScaleNormal="100" workbookViewId="0">
      <selection activeCell="B6" sqref="B6"/>
    </sheetView>
  </sheetViews>
  <sheetFormatPr defaultColWidth="11.42578125" defaultRowHeight="15" x14ac:dyDescent="0.25"/>
  <cols>
    <col min="1" max="1" width="5.28515625" style="5" customWidth="1"/>
    <col min="2" max="2" width="36.7109375" style="10" customWidth="1"/>
    <col min="3" max="3" width="6.7109375" style="29" customWidth="1"/>
    <col min="4" max="4" width="21.140625" style="16" customWidth="1"/>
    <col min="5" max="5" width="3" style="28" customWidth="1"/>
    <col min="6" max="6" width="20.85546875" style="10" customWidth="1"/>
    <col min="7" max="7" width="11.28515625" style="2" bestFit="1" customWidth="1"/>
    <col min="8" max="8" width="5.7109375" style="2" customWidth="1"/>
    <col min="9" max="9" width="8.140625" style="2" customWidth="1"/>
    <col min="10" max="10" width="8.42578125" style="2" customWidth="1"/>
    <col min="11" max="12" width="6.140625" style="2" customWidth="1"/>
    <col min="13" max="13" width="7.85546875" style="2" customWidth="1"/>
    <col min="14" max="14" width="6.7109375" style="2" customWidth="1"/>
    <col min="15" max="15" width="5.140625" style="2" customWidth="1"/>
    <col min="16" max="16384" width="11.42578125" style="2"/>
  </cols>
  <sheetData>
    <row r="1" spans="1:7" ht="25.5" customHeight="1" x14ac:dyDescent="0.2">
      <c r="A1" s="216" t="s">
        <v>24</v>
      </c>
      <c r="B1" s="217"/>
      <c r="C1" s="217"/>
      <c r="D1" s="217"/>
      <c r="E1" s="217"/>
      <c r="F1" s="218"/>
      <c r="G1" s="1"/>
    </row>
    <row r="2" spans="1:7" ht="18.75" customHeight="1" x14ac:dyDescent="0.25">
      <c r="A2" s="21">
        <v>1</v>
      </c>
      <c r="B2" s="6" t="str">
        <f>boq!B6</f>
        <v>PRELIMINARIES</v>
      </c>
      <c r="C2" s="20"/>
      <c r="D2" s="14"/>
      <c r="E2" s="228"/>
      <c r="F2" s="229"/>
    </row>
    <row r="3" spans="1:7" ht="18.75" customHeight="1" x14ac:dyDescent="0.25">
      <c r="A3" s="21"/>
      <c r="B3" s="6"/>
      <c r="C3" s="20"/>
      <c r="D3" s="14"/>
      <c r="E3" s="17"/>
      <c r="F3" s="18"/>
    </row>
    <row r="4" spans="1:7" ht="18.75" customHeight="1" x14ac:dyDescent="0.25">
      <c r="A4" s="3">
        <v>2</v>
      </c>
      <c r="B4" s="6" t="str">
        <f>boq!B24</f>
        <v>METAL  WORKS</v>
      </c>
      <c r="C4" s="20"/>
      <c r="D4" s="15">
        <v>0</v>
      </c>
      <c r="E4" s="222"/>
      <c r="F4" s="223"/>
    </row>
    <row r="5" spans="1:7" ht="18.75" customHeight="1" x14ac:dyDescent="0.25">
      <c r="A5" s="3"/>
      <c r="B5" s="6"/>
      <c r="C5" s="20"/>
      <c r="D5" s="15"/>
      <c r="E5" s="17"/>
      <c r="F5" s="18"/>
    </row>
    <row r="6" spans="1:7" ht="18.75" customHeight="1" x14ac:dyDescent="0.25">
      <c r="A6" s="3">
        <v>3</v>
      </c>
      <c r="B6" s="7" t="str">
        <f>boq!B47</f>
        <v>TURF INSTALLATIONS</v>
      </c>
      <c r="C6" s="20"/>
      <c r="D6" s="15">
        <v>0</v>
      </c>
      <c r="E6" s="222"/>
      <c r="F6" s="223"/>
    </row>
    <row r="7" spans="1:7" ht="18.75" customHeight="1" x14ac:dyDescent="0.25">
      <c r="A7" s="3"/>
      <c r="B7" s="7"/>
      <c r="C7" s="20"/>
      <c r="D7" s="15"/>
      <c r="E7" s="17"/>
      <c r="F7" s="18"/>
    </row>
    <row r="8" spans="1:7" ht="18.75" customHeight="1" x14ac:dyDescent="0.25">
      <c r="A8" s="3">
        <v>4</v>
      </c>
      <c r="B8" s="8" t="str">
        <f>boq!B84</f>
        <v>ELECTRICAL &amp; SPECIFIC INSTALLATIONS</v>
      </c>
      <c r="C8" s="20"/>
      <c r="D8" s="15"/>
      <c r="E8" s="222"/>
      <c r="F8" s="223"/>
    </row>
    <row r="9" spans="1:7" ht="18.75" customHeight="1" x14ac:dyDescent="0.25">
      <c r="A9" s="3"/>
      <c r="B9" s="8"/>
      <c r="C9" s="20"/>
      <c r="D9" s="15"/>
      <c r="E9" s="17"/>
      <c r="F9" s="18"/>
    </row>
    <row r="10" spans="1:7" ht="18.75" customHeight="1" x14ac:dyDescent="0.25">
      <c r="A10" s="3"/>
      <c r="B10" s="8"/>
      <c r="C10" s="20"/>
      <c r="D10" s="15"/>
      <c r="E10" s="222"/>
      <c r="F10" s="223"/>
    </row>
    <row r="11" spans="1:7" ht="18.75" customHeight="1" x14ac:dyDescent="0.25">
      <c r="A11" s="3"/>
      <c r="B11" s="8"/>
      <c r="C11" s="20"/>
      <c r="D11" s="15"/>
      <c r="E11" s="222"/>
      <c r="F11" s="223"/>
    </row>
    <row r="12" spans="1:7" ht="15.75" x14ac:dyDescent="0.25">
      <c r="A12" s="3"/>
      <c r="B12" s="8"/>
      <c r="C12" s="20"/>
      <c r="D12" s="15"/>
      <c r="E12" s="222"/>
      <c r="F12" s="223"/>
    </row>
    <row r="13" spans="1:7" ht="15.75" x14ac:dyDescent="0.25">
      <c r="A13" s="3"/>
      <c r="B13" s="8"/>
      <c r="C13" s="20"/>
      <c r="D13" s="15"/>
      <c r="E13" s="17"/>
      <c r="F13" s="18"/>
    </row>
    <row r="14" spans="1:7" ht="15.75" x14ac:dyDescent="0.25">
      <c r="A14" s="3"/>
      <c r="B14" s="8"/>
      <c r="C14" s="20"/>
      <c r="D14" s="15"/>
      <c r="E14" s="17"/>
      <c r="F14" s="18"/>
    </row>
    <row r="15" spans="1:7" ht="15.75" x14ac:dyDescent="0.25">
      <c r="A15" s="3"/>
      <c r="B15" s="8"/>
      <c r="C15" s="20"/>
      <c r="D15" s="15"/>
      <c r="E15" s="17"/>
      <c r="F15" s="18"/>
    </row>
    <row r="16" spans="1:7" x14ac:dyDescent="0.25">
      <c r="A16" s="4" t="s">
        <v>10</v>
      </c>
      <c r="B16" s="9" t="s">
        <v>10</v>
      </c>
      <c r="C16" s="20"/>
      <c r="D16" s="15">
        <v>0</v>
      </c>
      <c r="E16" s="224"/>
      <c r="F16" s="225"/>
    </row>
    <row r="17" spans="1:9" ht="21" customHeight="1" x14ac:dyDescent="0.25">
      <c r="A17" s="11"/>
      <c r="B17" s="12" t="s">
        <v>34</v>
      </c>
      <c r="C17" s="19"/>
      <c r="D17" s="13"/>
      <c r="E17" s="220"/>
      <c r="F17" s="221"/>
    </row>
    <row r="18" spans="1:9" ht="21" customHeight="1" x14ac:dyDescent="0.25">
      <c r="A18" s="11"/>
      <c r="B18" s="12" t="s">
        <v>35</v>
      </c>
      <c r="C18" s="19"/>
      <c r="D18" s="13"/>
      <c r="E18" s="220"/>
      <c r="F18" s="221"/>
    </row>
    <row r="19" spans="1:9" ht="21" customHeight="1" x14ac:dyDescent="0.25">
      <c r="A19" s="43"/>
      <c r="B19" s="44" t="s">
        <v>38</v>
      </c>
      <c r="C19" s="45"/>
      <c r="D19" s="46"/>
      <c r="E19" s="226"/>
      <c r="F19" s="227"/>
      <c r="G19" s="49"/>
    </row>
    <row r="20" spans="1:9" ht="21" customHeight="1" x14ac:dyDescent="0.25">
      <c r="A20" s="11"/>
      <c r="B20" s="12" t="s">
        <v>42</v>
      </c>
      <c r="C20" s="19"/>
      <c r="D20" s="13"/>
      <c r="E20" s="220"/>
      <c r="F20" s="221"/>
      <c r="G20" s="50"/>
    </row>
    <row r="21" spans="1:9" ht="15.75" x14ac:dyDescent="0.25">
      <c r="A21" s="30"/>
      <c r="B21" s="31"/>
      <c r="C21" s="32"/>
      <c r="D21" s="33"/>
      <c r="E21" s="32"/>
      <c r="F21" s="32"/>
      <c r="G21" s="51"/>
    </row>
    <row r="22" spans="1:9" ht="15.75" x14ac:dyDescent="0.25">
      <c r="A22" s="30"/>
      <c r="B22" s="31"/>
      <c r="C22" s="32"/>
      <c r="D22" s="33"/>
      <c r="E22" s="32"/>
      <c r="F22" s="32"/>
    </row>
    <row r="23" spans="1:9" ht="28.5" customHeight="1" x14ac:dyDescent="0.2">
      <c r="A23" s="219"/>
      <c r="B23" s="219"/>
      <c r="C23" s="219"/>
      <c r="D23" s="33"/>
      <c r="E23" s="32"/>
      <c r="F23" s="32"/>
    </row>
    <row r="24" spans="1:9" ht="15.75" x14ac:dyDescent="0.25">
      <c r="A24" s="30"/>
      <c r="B24" s="47"/>
      <c r="C24" s="32"/>
      <c r="D24" s="33"/>
      <c r="E24" s="32"/>
      <c r="F24" s="32"/>
    </row>
    <row r="25" spans="1:9" ht="15.75" x14ac:dyDescent="0.25">
      <c r="A25" s="23"/>
      <c r="B25" s="48"/>
      <c r="C25" s="24"/>
      <c r="D25" s="23"/>
      <c r="E25" s="24"/>
      <c r="F25" s="22"/>
      <c r="G25" s="25"/>
      <c r="H25" s="25"/>
      <c r="I25" s="25"/>
    </row>
    <row r="26" spans="1:9" ht="15.75" x14ac:dyDescent="0.25">
      <c r="A26" s="23"/>
      <c r="B26" s="48"/>
      <c r="C26" s="24"/>
      <c r="D26" s="23"/>
      <c r="E26" s="24"/>
      <c r="F26" s="26"/>
      <c r="G26" s="25"/>
      <c r="H26" s="25"/>
      <c r="I26" s="25"/>
    </row>
    <row r="27" spans="1:9" ht="15.75" x14ac:dyDescent="0.25">
      <c r="A27" s="23"/>
      <c r="B27" s="48"/>
      <c r="C27" s="24"/>
      <c r="D27" s="23"/>
      <c r="E27" s="24"/>
      <c r="F27" s="22"/>
      <c r="G27" s="25"/>
      <c r="H27" s="25"/>
      <c r="I27" s="25"/>
    </row>
    <row r="28" spans="1:9" ht="15.75" x14ac:dyDescent="0.25">
      <c r="A28" s="23"/>
      <c r="B28" s="48"/>
      <c r="C28" s="24"/>
      <c r="D28" s="23"/>
      <c r="E28" s="24"/>
      <c r="F28" s="27"/>
      <c r="G28" s="25"/>
      <c r="H28" s="25"/>
      <c r="I28" s="25"/>
    </row>
    <row r="29" spans="1:9" ht="15.75" x14ac:dyDescent="0.25">
      <c r="A29" s="23"/>
      <c r="B29" s="22"/>
      <c r="C29" s="24"/>
      <c r="D29" s="23"/>
      <c r="E29" s="24"/>
      <c r="F29" s="22"/>
      <c r="G29" s="25"/>
      <c r="H29" s="25"/>
      <c r="I29" s="25"/>
    </row>
    <row r="30" spans="1:9" ht="15.75" x14ac:dyDescent="0.25">
      <c r="A30" s="23"/>
      <c r="B30" s="48"/>
      <c r="C30" s="24"/>
      <c r="D30" s="23"/>
      <c r="E30" s="24"/>
      <c r="F30" s="22"/>
      <c r="G30" s="25"/>
      <c r="H30" s="25"/>
      <c r="I30" s="25"/>
    </row>
    <row r="31" spans="1:9" ht="15.75" x14ac:dyDescent="0.25">
      <c r="A31" s="23"/>
      <c r="B31" s="22"/>
      <c r="C31" s="24"/>
      <c r="D31" s="23"/>
      <c r="E31" s="24"/>
      <c r="F31" s="22"/>
      <c r="G31" s="25"/>
      <c r="H31" s="25"/>
      <c r="I31" s="25"/>
    </row>
    <row r="32" spans="1:9" ht="15.75" x14ac:dyDescent="0.25">
      <c r="A32" s="23"/>
      <c r="B32" s="48"/>
      <c r="C32" s="24"/>
      <c r="D32" s="23"/>
      <c r="E32" s="24"/>
      <c r="F32" s="22"/>
      <c r="G32" s="25"/>
      <c r="H32" s="25"/>
      <c r="I32" s="25"/>
    </row>
    <row r="33" spans="1:9" ht="15.75" x14ac:dyDescent="0.25">
      <c r="A33" s="23"/>
      <c r="B33" s="22"/>
      <c r="C33" s="24"/>
      <c r="D33" s="23"/>
      <c r="E33" s="24"/>
      <c r="F33" s="22"/>
      <c r="G33" s="25"/>
      <c r="H33" s="25"/>
      <c r="I33" s="25"/>
    </row>
  </sheetData>
  <mergeCells count="14">
    <mergeCell ref="A1:F1"/>
    <mergeCell ref="A23:C23"/>
    <mergeCell ref="E20:F20"/>
    <mergeCell ref="E8:F8"/>
    <mergeCell ref="E6:F6"/>
    <mergeCell ref="E12:F12"/>
    <mergeCell ref="E17:F17"/>
    <mergeCell ref="E16:F16"/>
    <mergeCell ref="E18:F18"/>
    <mergeCell ref="E10:F10"/>
    <mergeCell ref="E11:F11"/>
    <mergeCell ref="E19:F19"/>
    <mergeCell ref="E2:F2"/>
    <mergeCell ref="E4:F4"/>
  </mergeCells>
  <phoneticPr fontId="0" type="noConversion"/>
  <printOptions horizontalCentered="1" gridLinesSet="0"/>
  <pageMargins left="0.73" right="0.66" top="0.69" bottom="0.8" header="0.41" footer="0.42"/>
  <pageSetup paperSize="9" scale="95" firstPageNumber="2" orientation="portrait" r:id="rId1"/>
  <headerFooter alignWithMargins="0">
    <oddFooter>&amp;CPage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zoomScaleNormal="100" workbookViewId="0">
      <selection activeCell="A6" sqref="A6:F6"/>
    </sheetView>
  </sheetViews>
  <sheetFormatPr defaultRowHeight="12.75" x14ac:dyDescent="0.2"/>
  <cols>
    <col min="6" max="6" width="45.42578125" customWidth="1"/>
  </cols>
  <sheetData>
    <row r="1" spans="1:6" ht="25.5" x14ac:dyDescent="0.2">
      <c r="A1" s="230" t="s">
        <v>36</v>
      </c>
      <c r="B1" s="231"/>
      <c r="C1" s="231"/>
      <c r="D1" s="231"/>
      <c r="E1" s="231"/>
      <c r="F1" s="232"/>
    </row>
    <row r="2" spans="1:6" ht="22.5" x14ac:dyDescent="0.2">
      <c r="A2" s="233"/>
      <c r="B2" s="234"/>
      <c r="C2" s="234"/>
      <c r="D2" s="234"/>
      <c r="E2" s="234"/>
      <c r="F2" s="235"/>
    </row>
    <row r="3" spans="1:6" ht="22.5" x14ac:dyDescent="0.2">
      <c r="A3" s="233"/>
      <c r="B3" s="234"/>
      <c r="C3" s="234"/>
      <c r="D3" s="234"/>
      <c r="E3" s="234"/>
      <c r="F3" s="235"/>
    </row>
    <row r="4" spans="1:6" ht="22.5" x14ac:dyDescent="0.2">
      <c r="A4" s="233"/>
      <c r="B4" s="234"/>
      <c r="C4" s="234"/>
      <c r="D4" s="234"/>
      <c r="E4" s="234"/>
      <c r="F4" s="235"/>
    </row>
    <row r="5" spans="1:6" ht="47.25" customHeight="1" x14ac:dyDescent="0.2">
      <c r="A5" s="236"/>
      <c r="B5" s="237"/>
      <c r="C5" s="237"/>
      <c r="D5" s="237"/>
      <c r="E5" s="237"/>
      <c r="F5" s="238"/>
    </row>
    <row r="6" spans="1:6" ht="30" customHeight="1" x14ac:dyDescent="0.2">
      <c r="A6" s="239" t="s">
        <v>138</v>
      </c>
      <c r="B6" s="240"/>
      <c r="C6" s="240"/>
      <c r="D6" s="240"/>
      <c r="E6" s="240"/>
      <c r="F6" s="241"/>
    </row>
    <row r="7" spans="1:6" ht="18.75" x14ac:dyDescent="0.2">
      <c r="A7" s="242"/>
      <c r="B7" s="243"/>
      <c r="C7" s="243"/>
      <c r="D7" s="243"/>
      <c r="E7" s="243"/>
      <c r="F7" s="244"/>
    </row>
    <row r="8" spans="1:6" ht="18.75" customHeight="1" x14ac:dyDescent="0.2">
      <c r="A8" s="245"/>
      <c r="B8" s="246"/>
      <c r="C8" s="246"/>
      <c r="D8" s="246"/>
      <c r="E8" s="246"/>
      <c r="F8" s="247"/>
    </row>
    <row r="9" spans="1:6" ht="18.75" x14ac:dyDescent="0.2">
      <c r="A9" s="40"/>
      <c r="B9" s="41"/>
      <c r="C9" s="41"/>
      <c r="D9" s="41"/>
      <c r="E9" s="41"/>
      <c r="F9" s="42"/>
    </row>
    <row r="10" spans="1:6" ht="18.75" x14ac:dyDescent="0.2">
      <c r="A10" s="239"/>
      <c r="B10" s="240"/>
      <c r="C10" s="240"/>
      <c r="D10" s="240"/>
      <c r="E10" s="240"/>
      <c r="F10" s="241"/>
    </row>
    <row r="11" spans="1:6" ht="18.75" x14ac:dyDescent="0.2">
      <c r="A11" s="40"/>
      <c r="B11" s="41"/>
      <c r="C11" s="41"/>
      <c r="D11" s="41"/>
      <c r="E11" s="41"/>
      <c r="F11" s="42"/>
    </row>
    <row r="12" spans="1:6" ht="18.75" x14ac:dyDescent="0.2">
      <c r="A12" s="248"/>
      <c r="B12" s="249"/>
      <c r="C12" s="249"/>
      <c r="D12" s="249"/>
      <c r="E12" s="249"/>
      <c r="F12" s="250"/>
    </row>
    <row r="13" spans="1:6" ht="64.5" customHeight="1" x14ac:dyDescent="0.2">
      <c r="A13" s="40"/>
      <c r="B13" s="41"/>
      <c r="C13" s="41"/>
      <c r="D13" s="41"/>
      <c r="E13" s="41"/>
      <c r="F13" s="42"/>
    </row>
    <row r="14" spans="1:6" ht="18.75" x14ac:dyDescent="0.2">
      <c r="A14" s="242"/>
      <c r="B14" s="243"/>
      <c r="C14" s="243"/>
      <c r="D14" s="243"/>
      <c r="E14" s="243"/>
      <c r="F14" s="244"/>
    </row>
    <row r="15" spans="1:6" ht="18.75" x14ac:dyDescent="0.2">
      <c r="A15" s="40"/>
      <c r="B15" s="41"/>
      <c r="C15" s="41"/>
      <c r="D15" s="41"/>
      <c r="E15" s="41"/>
      <c r="F15" s="42"/>
    </row>
    <row r="16" spans="1:6" ht="18.75" x14ac:dyDescent="0.2">
      <c r="A16" s="242"/>
      <c r="B16" s="243"/>
      <c r="C16" s="243"/>
      <c r="D16" s="243"/>
      <c r="E16" s="243"/>
      <c r="F16" s="244"/>
    </row>
    <row r="17" spans="1:6" ht="18.75" x14ac:dyDescent="0.2">
      <c r="A17" s="239" t="s">
        <v>37</v>
      </c>
      <c r="B17" s="240"/>
      <c r="C17" s="240"/>
      <c r="D17" s="240"/>
      <c r="E17" s="240"/>
      <c r="F17" s="241"/>
    </row>
    <row r="18" spans="1:6" ht="18.75" x14ac:dyDescent="0.2">
      <c r="A18" s="37"/>
      <c r="B18" s="38"/>
      <c r="C18" s="38"/>
      <c r="D18" s="38"/>
      <c r="E18" s="38"/>
      <c r="F18" s="39"/>
    </row>
    <row r="19" spans="1:6" ht="18.75" x14ac:dyDescent="0.2">
      <c r="A19" s="239" t="s">
        <v>113</v>
      </c>
      <c r="B19" s="240"/>
      <c r="C19" s="240"/>
      <c r="D19" s="240"/>
      <c r="E19" s="240"/>
      <c r="F19" s="241"/>
    </row>
    <row r="20" spans="1:6" ht="18.75" x14ac:dyDescent="0.2">
      <c r="A20" s="242"/>
      <c r="B20" s="243"/>
      <c r="C20" s="243"/>
      <c r="D20" s="243"/>
      <c r="E20" s="243"/>
      <c r="F20" s="244"/>
    </row>
    <row r="21" spans="1:6" ht="18.75" x14ac:dyDescent="0.2">
      <c r="A21" s="242"/>
      <c r="B21" s="243"/>
      <c r="C21" s="243"/>
      <c r="D21" s="243"/>
      <c r="E21" s="243"/>
      <c r="F21" s="244"/>
    </row>
    <row r="22" spans="1:6" ht="18.75" x14ac:dyDescent="0.2">
      <c r="A22" s="40"/>
      <c r="B22" s="41"/>
      <c r="C22" s="41"/>
      <c r="D22" s="41"/>
      <c r="E22" s="41"/>
      <c r="F22" s="42"/>
    </row>
    <row r="23" spans="1:6" ht="18.75" x14ac:dyDescent="0.2">
      <c r="A23" s="40"/>
      <c r="B23" s="41"/>
      <c r="C23" s="41"/>
      <c r="D23" s="41"/>
      <c r="E23" s="41"/>
      <c r="F23" s="42"/>
    </row>
    <row r="24" spans="1:6" ht="18.75" x14ac:dyDescent="0.2">
      <c r="A24" s="242"/>
      <c r="B24" s="243"/>
      <c r="C24" s="243"/>
      <c r="D24" s="243"/>
      <c r="E24" s="243"/>
      <c r="F24" s="244"/>
    </row>
    <row r="25" spans="1:6" ht="18.75" x14ac:dyDescent="0.2">
      <c r="A25" s="239"/>
      <c r="B25" s="240"/>
      <c r="C25" s="240"/>
      <c r="D25" s="240"/>
      <c r="E25" s="240"/>
      <c r="F25" s="241"/>
    </row>
    <row r="26" spans="1:6" ht="18.75" x14ac:dyDescent="0.2">
      <c r="A26" s="242"/>
      <c r="B26" s="243"/>
      <c r="C26" s="243"/>
      <c r="D26" s="243"/>
      <c r="E26" s="243"/>
      <c r="F26" s="244"/>
    </row>
    <row r="27" spans="1:6" ht="18.75" x14ac:dyDescent="0.2">
      <c r="A27" s="251"/>
      <c r="B27" s="240"/>
      <c r="C27" s="240"/>
      <c r="D27" s="240"/>
      <c r="E27" s="240"/>
      <c r="F27" s="241"/>
    </row>
    <row r="28" spans="1:6" ht="18.75" x14ac:dyDescent="0.2">
      <c r="A28" s="242"/>
      <c r="B28" s="243"/>
      <c r="C28" s="243"/>
      <c r="D28" s="243"/>
      <c r="E28" s="243"/>
      <c r="F28" s="244"/>
    </row>
    <row r="29" spans="1:6" ht="22.5" x14ac:dyDescent="0.2">
      <c r="A29" s="34"/>
      <c r="B29" s="35"/>
      <c r="C29" s="35"/>
      <c r="D29" s="35"/>
      <c r="E29" s="35"/>
      <c r="F29" s="36"/>
    </row>
    <row r="30" spans="1:6" ht="22.5" x14ac:dyDescent="0.2">
      <c r="A30" s="252"/>
      <c r="B30" s="253"/>
      <c r="C30" s="253"/>
      <c r="D30" s="253"/>
      <c r="E30" s="253"/>
      <c r="F30" s="254"/>
    </row>
  </sheetData>
  <mergeCells count="22">
    <mergeCell ref="A26:F26"/>
    <mergeCell ref="A27:F27"/>
    <mergeCell ref="A28:F28"/>
    <mergeCell ref="A30:F30"/>
    <mergeCell ref="A14:F14"/>
    <mergeCell ref="A16:F16"/>
    <mergeCell ref="A17:F17"/>
    <mergeCell ref="A19:F19"/>
    <mergeCell ref="A20:F20"/>
    <mergeCell ref="A21:F21"/>
    <mergeCell ref="A24:F24"/>
    <mergeCell ref="A25:F25"/>
    <mergeCell ref="A6:F6"/>
    <mergeCell ref="A7:F7"/>
    <mergeCell ref="A8:F8"/>
    <mergeCell ref="A10:F10"/>
    <mergeCell ref="A12:F12"/>
    <mergeCell ref="A1:F1"/>
    <mergeCell ref="A2:F2"/>
    <mergeCell ref="A3:F3"/>
    <mergeCell ref="A4:F4"/>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boq</vt:lpstr>
      <vt:lpstr>summary </vt:lpstr>
      <vt:lpstr>Cover</vt:lpstr>
      <vt:lpstr>boq!Print_Area</vt:lpstr>
      <vt:lpstr>'summary '!Print_Area</vt:lpstr>
      <vt:lpstr>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Mimrah</dc:creator>
  <cp:lastModifiedBy>Fathimath Muzna</cp:lastModifiedBy>
  <cp:lastPrinted>2021-03-14T07:48:14Z</cp:lastPrinted>
  <dcterms:created xsi:type="dcterms:W3CDTF">2001-08-19T14:54:27Z</dcterms:created>
  <dcterms:modified xsi:type="dcterms:W3CDTF">2021-06-23T11:22:03Z</dcterms:modified>
</cp:coreProperties>
</file>