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617" activeTab="0"/>
  </bookViews>
  <sheets>
    <sheet name="New Revised (2)" sheetId="1" r:id="rId1"/>
  </sheets>
  <definedNames>
    <definedName name="_xlnm.Print_Area" localSheetId="0">'New Revised (2)'!$A$1:$AC$56</definedName>
  </definedNames>
  <calcPr fullCalcOnLoad="1"/>
</workbook>
</file>

<file path=xl/sharedStrings.xml><?xml version="1.0" encoding="utf-8"?>
<sst xmlns="http://schemas.openxmlformats.org/spreadsheetml/2006/main" count="111" uniqueCount="76">
  <si>
    <t>މަސައްކަތުގެ ތަޖުރިބާ</t>
  </si>
  <si>
    <t>ސަފްހާ: 1</t>
  </si>
  <si>
    <t>A2</t>
  </si>
  <si>
    <t>މަގާމް:</t>
  </si>
  <si>
    <t>މުސާރަ:</t>
  </si>
  <si>
    <t>#</t>
  </si>
  <si>
    <t>ނަމާއި އެޑްރެސް</t>
  </si>
  <si>
    <t>އުމުރު</t>
  </si>
  <si>
    <t>ވަޒީފާގެ އަސާސީ ޝަރުތުތައް ފުރިހަމަވޭތޯ؟</t>
  </si>
  <si>
    <t>އާއެކޭ</t>
  </si>
  <si>
    <t>ނޫނެކޭ</t>
  </si>
  <si>
    <t>އަދަދު</t>
  </si>
  <si>
    <t>އެޑްވާންސްޑް ސެޓްފިކެޓް</t>
  </si>
  <si>
    <t>މާސްޓަރސް ޑިގްރީ</t>
  </si>
  <si>
    <t>ޑޮކްޓޯރަލް ޑިގްރީ</t>
  </si>
  <si>
    <t>ތައުލީމާއި ތަމްރީނު</t>
  </si>
  <si>
    <t>މަސައްކަތުގެ ތަޖުރިބާއަށް ޖުމުލަ ލިބުނު ޕޮއިންޓް</t>
  </si>
  <si>
    <t>ޕެނެލް މެންބަރު 1</t>
  </si>
  <si>
    <t>ޕެނެލް މެންބަރު 2</t>
  </si>
  <si>
    <t>ޕެނެލް މެންބަރު 3</t>
  </si>
  <si>
    <t>ޕެނެލް މެންބަރު 4</t>
  </si>
  <si>
    <t>ޕެނެލް މެންބަރު 5</t>
  </si>
  <si>
    <t>ތައުލީމާއި ތަމްރީނަށް ލިބުނު ޕޮއިންޓުގެ އިންސައްތަ</t>
  </si>
  <si>
    <t>މަސައްކަތުގެ ތަޖުރިބާއަށް ލިބުނު ޕޮއިންޓުގެ އިންސައްތަ</t>
  </si>
  <si>
    <t>ވަނަ</t>
  </si>
  <si>
    <t xml:space="preserve">    ވަޒީފާއަށް ކުރިމަތިލާފައިވާ ފަރާތްތަކަށް ޕޮއިންޓް ލިބުނުގޮތުގެ ޝީޓް</t>
  </si>
  <si>
    <t>ސަފްހާ: 2</t>
  </si>
  <si>
    <t>އެހެނިހެން ތަޖުރިބާ</t>
  </si>
  <si>
    <t>ވަޒީފާއާ ގުޅޭ ތަޖުރިބާ</t>
  </si>
  <si>
    <t>ޕެނެލް މެންބަރު 6</t>
  </si>
  <si>
    <t>ލިބުނު ޕޮއިންޓް</t>
  </si>
  <si>
    <t>ލިބިފައިވާ ހުނަރު</t>
  </si>
  <si>
    <t>މަސައްކަތުގެ ހުނަރަށް ލިބުނު ޕޮއިންޓުގެ އިންސައްތަ</t>
  </si>
  <si>
    <t>ޖުމްލަ ލިބުނު ޕޮއިންޓުގެ އިންސައްތަ</t>
  </si>
  <si>
    <t>ސަފްހާ: 4</t>
  </si>
  <si>
    <t>..</t>
  </si>
  <si>
    <t xml:space="preserve">އިންޓަރވިއު </t>
  </si>
  <si>
    <t>ޕްރެކްޓިކަލްސް</t>
  </si>
  <si>
    <t xml:space="preserve">ލިބިފައިވާ ހުނަރުގެ ޖުމްލަ </t>
  </si>
  <si>
    <t>އިންޓަރވިއު ޕެނަލްގެ އެވްރެޖް</t>
  </si>
  <si>
    <t>ޓީޗަރުން އަދި ލީޑީންގ ޓީޗަރުން</t>
  </si>
  <si>
    <t>ލިބިފައިވާ މަސައްކަތު ތަޖުރިބާގެ މުއްދަތު</t>
  </si>
  <si>
    <t xml:space="preserve"> މަސައްކަތުގެ ތަޖުރިބާ އަށް ލިބުނު ޕޮއިންޓް</t>
  </si>
  <si>
    <t>ޝަރުޠު ހަމަވާ ކްލެސިފިކޭޝަން</t>
  </si>
  <si>
    <t>ލިބިފައިވާ ތަޢުލީމު</t>
  </si>
  <si>
    <t>ވަޒީފާގެ ދާއިރާއާ ގުޅޭ ކުރުމުއްދަތުގެ ތަމްރީން</t>
  </si>
  <si>
    <t>ދާއިރާއާ ގުޅޭ ކުރު މުއްދަތުގެ ތަމްރީނު</t>
  </si>
  <si>
    <t>ލިބިފައިވާ  ތަޢްލީމު</t>
  </si>
  <si>
    <r>
      <rPr>
        <b/>
        <sz val="11"/>
        <color indexed="8"/>
        <rFont val="Faruma"/>
        <family val="0"/>
      </rPr>
      <t>މަގާމުގެ ޝަރުތު</t>
    </r>
    <r>
      <rPr>
        <sz val="11"/>
        <color indexed="8"/>
        <rFont val="Faruma"/>
        <family val="0"/>
      </rPr>
      <t xml:space="preserve">: އިޢުލާންގައި ހިމެނިފައި </t>
    </r>
  </si>
  <si>
    <t xml:space="preserve">ސިވިލް ސަރވިސްގެ ވަޒީފާއަށް ވަނުމަށް ދެވޭ އިމްތިޙާން ފުރިހަމަކޮށް، ފާސްވެފައިވޭތޯ؟ </t>
  </si>
  <si>
    <t>ޑިޕޮލޮމާ / އެޑްވާންސްޑް ޑިޕްލޮމާ</t>
  </si>
  <si>
    <t>ފުރަތަމަ ޑިގްރީ/ ޕީ.ޖީ ސެޓްފިކެޓް/ޑިޕްލޮމާ</t>
  </si>
  <si>
    <t xml:space="preserve">ކޮންމެ އަހަރަކަށް 2 މާކުސް </t>
  </si>
  <si>
    <t>ގަޑިއިރު ކަނޑައަޅާފައިވާ ތަމްރީން</t>
  </si>
  <si>
    <t>ދުވަސް ކަނޑައަޅާފައިވާ ތަމްރީން</t>
  </si>
  <si>
    <t>ދާއިރާއާ ގުޅޭ ކުރުމުއްދަތުގެ ތަމްރީން</t>
  </si>
  <si>
    <t>ތައުލީމާއި ތަމްރީން</t>
  </si>
  <si>
    <t>ލިބިފައިވާ އިތުރު ތަމްރީންގެ ސެޓްފިކެޓްތައް</t>
  </si>
  <si>
    <t>ޑިޕްލޮމާ / އެޑްވާންސް ޑިޕްލޮމާ</t>
  </si>
  <si>
    <t>ފުރަތަމަ ޑިގްރީ/ ޕީ.ޖީ ސެޓްފިކެޓް</t>
  </si>
  <si>
    <t xml:space="preserve">  ތައުލީމާއި ތަމްރީނަށް ލިބުނު މާރކްސް</t>
  </si>
  <si>
    <t xml:space="preserve">ދާއިރާ އާއި ގުޅޭ ތަޖުރިބާގެ މުއްދަތު (އަހަރުން) </t>
  </si>
  <si>
    <t>އެހެނިހެން ތަޖުރިބާގެ މުއްދަތު (އަހަރުން)</t>
  </si>
  <si>
    <t xml:space="preserve">ކޮންމެ އަހަރަކަށް 0.5 މާކުސް </t>
  </si>
  <si>
    <t>ސިވިލް ސަރވިސް އަށް ވަނުމަށް ދެވޭ އިމްތިހާން</t>
  </si>
  <si>
    <t>ü</t>
  </si>
  <si>
    <t>އިޢުލާނުގައި ހިމެނިފައި</t>
  </si>
  <si>
    <t>އިއުލާން ނަންބަރ :</t>
  </si>
  <si>
    <t>ޢިއުލާން މުއްދަތު ހަމަވި ތާރިޙް:</t>
  </si>
  <si>
    <t xml:space="preserve"> </t>
  </si>
  <si>
    <t>ސަފްހާ:3</t>
  </si>
  <si>
    <t>GS141/MIS/2021/09</t>
  </si>
  <si>
    <t>ސޯސަލް ސްޓަޑީޒް</t>
  </si>
  <si>
    <t>17 ޖޫން 2021</t>
  </si>
  <si>
    <t>GS141/MIS/2021/01</t>
  </si>
  <si>
    <t xml:space="preserve">ނޯޓް: މިޝީޓް 30 ޖޫން 2021 ވީ ބުދަ ދުވަހު  ވަނީ ޝާއިޢު ކުރެވިފައެވެ. 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</si>
</sst>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0_);_(* \(#,##0.00\);_(* &quot;-&quot;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Faruma"/>
      <family val="0"/>
    </font>
    <font>
      <b/>
      <sz val="11"/>
      <color indexed="8"/>
      <name val="Faruma"/>
      <family val="0"/>
    </font>
    <font>
      <sz val="11"/>
      <color indexed="8"/>
      <name val="Faruma"/>
      <family val="0"/>
    </font>
    <font>
      <sz val="12"/>
      <name val="Wingdings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Faruma"/>
      <family val="0"/>
    </font>
    <font>
      <sz val="14"/>
      <color indexed="8"/>
      <name val="Faruma"/>
      <family val="0"/>
    </font>
    <font>
      <sz val="12"/>
      <color indexed="8"/>
      <name val="Faruma"/>
      <family val="0"/>
    </font>
    <font>
      <sz val="18"/>
      <color indexed="8"/>
      <name val="Faruma"/>
      <family val="0"/>
    </font>
    <font>
      <b/>
      <sz val="13"/>
      <color indexed="8"/>
      <name val="Faruma"/>
      <family val="0"/>
    </font>
    <font>
      <sz val="11"/>
      <color indexed="8"/>
      <name val="Wingdings"/>
      <family val="0"/>
    </font>
    <font>
      <b/>
      <sz val="16"/>
      <color indexed="8"/>
      <name val="Calibri"/>
      <family val="2"/>
    </font>
    <font>
      <b/>
      <sz val="16"/>
      <color indexed="8"/>
      <name val="Faruma"/>
      <family val="0"/>
    </font>
    <font>
      <b/>
      <sz val="12"/>
      <color indexed="8"/>
      <name val="Faruma"/>
      <family val="0"/>
    </font>
    <font>
      <b/>
      <sz val="26"/>
      <color indexed="8"/>
      <name val="Faruma"/>
      <family val="0"/>
    </font>
    <font>
      <b/>
      <sz val="18"/>
      <color indexed="8"/>
      <name val="Farum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Faruma"/>
      <family val="0"/>
    </font>
    <font>
      <sz val="16"/>
      <color theme="1"/>
      <name val="Faruma"/>
      <family val="0"/>
    </font>
    <font>
      <b/>
      <sz val="11"/>
      <color theme="1"/>
      <name val="Faruma"/>
      <family val="0"/>
    </font>
    <font>
      <sz val="14"/>
      <color theme="1"/>
      <name val="Faruma"/>
      <family val="0"/>
    </font>
    <font>
      <sz val="12"/>
      <color theme="1"/>
      <name val="Faruma"/>
      <family val="0"/>
    </font>
    <font>
      <sz val="9"/>
      <color theme="1"/>
      <name val="Faruma"/>
      <family val="0"/>
    </font>
    <font>
      <sz val="18"/>
      <color theme="1"/>
      <name val="Faruma"/>
      <family val="0"/>
    </font>
    <font>
      <b/>
      <sz val="13"/>
      <color theme="1"/>
      <name val="Faruma"/>
      <family val="0"/>
    </font>
    <font>
      <sz val="11"/>
      <color theme="1"/>
      <name val="Wingdings"/>
      <family val="0"/>
    </font>
    <font>
      <b/>
      <sz val="12"/>
      <color theme="1"/>
      <name val="Faruma"/>
      <family val="0"/>
    </font>
    <font>
      <b/>
      <sz val="18"/>
      <color theme="1"/>
      <name val="Faruma"/>
      <family val="0"/>
    </font>
    <font>
      <b/>
      <sz val="26"/>
      <color theme="1" tint="0.04998999834060669"/>
      <name val="Faruma"/>
      <family val="0"/>
    </font>
    <font>
      <b/>
      <sz val="16"/>
      <color theme="1"/>
      <name val="Faruma"/>
      <family val="0"/>
    </font>
    <font>
      <b/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74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right"/>
    </xf>
    <xf numFmtId="0" fontId="49" fillId="0" borderId="10" xfId="0" applyFont="1" applyBorder="1" applyAlignment="1">
      <alignment vertical="center" wrapText="1" readingOrder="2"/>
    </xf>
    <xf numFmtId="0" fontId="49" fillId="0" borderId="11" xfId="0" applyFont="1" applyBorder="1" applyAlignment="1">
      <alignment vertical="center" wrapText="1" readingOrder="2"/>
    </xf>
    <xf numFmtId="0" fontId="49" fillId="0" borderId="0" xfId="0" applyFont="1" applyBorder="1" applyAlignment="1">
      <alignment horizontal="right" vertical="center" readingOrder="2"/>
    </xf>
    <xf numFmtId="0" fontId="49" fillId="0" borderId="0" xfId="0" applyFont="1" applyBorder="1" applyAlignment="1">
      <alignment horizontal="center" vertical="center" wrapText="1" readingOrder="2"/>
    </xf>
    <xf numFmtId="0" fontId="50" fillId="0" borderId="0" xfId="0" applyFont="1" applyAlignment="1">
      <alignment/>
    </xf>
    <xf numFmtId="0" fontId="51" fillId="0" borderId="11" xfId="0" applyFont="1" applyBorder="1" applyAlignment="1">
      <alignment horizontal="center"/>
    </xf>
    <xf numFmtId="0" fontId="52" fillId="0" borderId="0" xfId="0" applyFont="1" applyAlignment="1">
      <alignment horizontal="right"/>
    </xf>
    <xf numFmtId="0" fontId="53" fillId="0" borderId="11" xfId="0" applyFont="1" applyBorder="1" applyAlignment="1">
      <alignment vertical="center" wrapText="1" readingOrder="2"/>
    </xf>
    <xf numFmtId="2" fontId="53" fillId="0" borderId="11" xfId="0" applyNumberFormat="1" applyFont="1" applyBorder="1" applyAlignment="1">
      <alignment vertical="center" wrapText="1" readingOrder="2"/>
    </xf>
    <xf numFmtId="0" fontId="53" fillId="0" borderId="11" xfId="0" applyFont="1" applyBorder="1" applyAlignment="1">
      <alignment horizontal="center" vertical="center" wrapText="1" readingOrder="2"/>
    </xf>
    <xf numFmtId="0" fontId="53" fillId="4" borderId="11" xfId="0" applyFont="1" applyFill="1" applyBorder="1" applyAlignment="1">
      <alignment horizontal="center" textRotation="90" wrapText="1" readingOrder="2"/>
    </xf>
    <xf numFmtId="0" fontId="54" fillId="0" borderId="0" xfId="0" applyFont="1" applyBorder="1" applyAlignment="1">
      <alignment horizontal="center" vertical="top" wrapText="1" readingOrder="2"/>
    </xf>
    <xf numFmtId="0" fontId="49" fillId="33" borderId="11" xfId="0" applyFont="1" applyFill="1" applyBorder="1" applyAlignment="1">
      <alignment horizontal="center" textRotation="90" wrapText="1" readingOrder="2"/>
    </xf>
    <xf numFmtId="0" fontId="49" fillId="33" borderId="11" xfId="0" applyFont="1" applyFill="1" applyBorder="1" applyAlignment="1">
      <alignment horizontal="center" vertical="center" textRotation="90" wrapText="1" readingOrder="2"/>
    </xf>
    <xf numFmtId="0" fontId="49" fillId="0" borderId="0" xfId="0" applyFont="1" applyBorder="1" applyAlignment="1">
      <alignment vertical="center" readingOrder="2"/>
    </xf>
    <xf numFmtId="0" fontId="49" fillId="0" borderId="11" xfId="0" applyFont="1" applyFill="1" applyBorder="1" applyAlignment="1">
      <alignment horizontal="center" vertical="center" wrapText="1" readingOrder="2"/>
    </xf>
    <xf numFmtId="0" fontId="54" fillId="0" borderId="0" xfId="0" applyFont="1" applyBorder="1" applyAlignment="1">
      <alignment vertical="top" wrapText="1" readingOrder="2"/>
    </xf>
    <xf numFmtId="0" fontId="53" fillId="0" borderId="0" xfId="0" applyFont="1" applyBorder="1" applyAlignment="1">
      <alignment vertical="center" wrapText="1" readingOrder="2"/>
    </xf>
    <xf numFmtId="0" fontId="51" fillId="0" borderId="0" xfId="0" applyFont="1" applyBorder="1" applyAlignment="1">
      <alignment horizontal="center"/>
    </xf>
    <xf numFmtId="172" fontId="53" fillId="0" borderId="0" xfId="0" applyNumberFormat="1" applyFont="1" applyBorder="1" applyAlignment="1">
      <alignment vertical="center" wrapText="1" readingOrder="2"/>
    </xf>
    <xf numFmtId="172" fontId="53" fillId="0" borderId="0" xfId="0" applyNumberFormat="1" applyFont="1" applyBorder="1" applyAlignment="1">
      <alignment horizontal="center" vertical="center" wrapText="1" readingOrder="2"/>
    </xf>
    <xf numFmtId="172" fontId="53" fillId="0" borderId="0" xfId="0" applyNumberFormat="1" applyFont="1" applyFill="1" applyBorder="1" applyAlignment="1">
      <alignment horizontal="center" vertical="center" wrapText="1" readingOrder="2"/>
    </xf>
    <xf numFmtId="0" fontId="49" fillId="33" borderId="12" xfId="0" applyFont="1" applyFill="1" applyBorder="1" applyAlignment="1">
      <alignment vertical="center" textRotation="90" wrapText="1" readingOrder="2"/>
    </xf>
    <xf numFmtId="0" fontId="49" fillId="0" borderId="11" xfId="0" applyFont="1" applyFill="1" applyBorder="1" applyAlignment="1">
      <alignment vertical="center" wrapText="1" readingOrder="2"/>
    </xf>
    <xf numFmtId="0" fontId="49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top" wrapText="1" readingOrder="2"/>
    </xf>
    <xf numFmtId="0" fontId="55" fillId="0" borderId="0" xfId="0" applyFont="1" applyBorder="1" applyAlignment="1">
      <alignment readingOrder="1"/>
    </xf>
    <xf numFmtId="0" fontId="53" fillId="0" borderId="0" xfId="0" applyFont="1" applyBorder="1" applyAlignment="1">
      <alignment/>
    </xf>
    <xf numFmtId="0" fontId="53" fillId="6" borderId="11" xfId="0" applyFont="1" applyFill="1" applyBorder="1" applyAlignment="1">
      <alignment horizontal="center" vertical="center" wrapText="1" readingOrder="2"/>
    </xf>
    <xf numFmtId="0" fontId="56" fillId="0" borderId="0" xfId="0" applyFont="1" applyAlignment="1">
      <alignment/>
    </xf>
    <xf numFmtId="0" fontId="49" fillId="33" borderId="11" xfId="0" applyFont="1" applyFill="1" applyBorder="1" applyAlignment="1">
      <alignment horizontal="center" vertical="center" wrapText="1" readingOrder="2"/>
    </xf>
    <xf numFmtId="0" fontId="49" fillId="0" borderId="0" xfId="0" applyFont="1" applyBorder="1" applyAlignment="1">
      <alignment horizontal="right" vertical="top" wrapText="1" readingOrder="2"/>
    </xf>
    <xf numFmtId="0" fontId="53" fillId="0" borderId="0" xfId="0" applyFont="1" applyAlignment="1">
      <alignment horizontal="right"/>
    </xf>
    <xf numFmtId="0" fontId="49" fillId="0" borderId="11" xfId="0" applyFont="1" applyBorder="1" applyAlignment="1">
      <alignment/>
    </xf>
    <xf numFmtId="0" fontId="53" fillId="4" borderId="11" xfId="0" applyFont="1" applyFill="1" applyBorder="1" applyAlignment="1">
      <alignment horizontal="center" vertical="center" wrapText="1" readingOrder="2"/>
    </xf>
    <xf numFmtId="0" fontId="49" fillId="0" borderId="0" xfId="0" applyFont="1" applyFill="1" applyBorder="1" applyAlignment="1">
      <alignment horizontal="center" vertical="center" wrapText="1" readingOrder="2"/>
    </xf>
    <xf numFmtId="0" fontId="49" fillId="6" borderId="11" xfId="0" applyFont="1" applyFill="1" applyBorder="1" applyAlignment="1">
      <alignment vertical="center" wrapText="1" readingOrder="2"/>
    </xf>
    <xf numFmtId="0" fontId="53" fillId="34" borderId="11" xfId="0" applyFont="1" applyFill="1" applyBorder="1" applyAlignment="1">
      <alignment horizontal="center" vertical="center" wrapText="1" readingOrder="2"/>
    </xf>
    <xf numFmtId="0" fontId="49" fillId="34" borderId="11" xfId="0" applyFont="1" applyFill="1" applyBorder="1" applyAlignment="1">
      <alignment horizontal="center" vertical="center" textRotation="90" wrapText="1" readingOrder="2"/>
    </xf>
    <xf numFmtId="0" fontId="49" fillId="34" borderId="11" xfId="0" applyFont="1" applyFill="1" applyBorder="1" applyAlignment="1">
      <alignment horizontal="center" vertical="center" wrapText="1" readingOrder="2"/>
    </xf>
    <xf numFmtId="0" fontId="49" fillId="0" borderId="11" xfId="0" applyFont="1" applyFill="1" applyBorder="1" applyAlignment="1">
      <alignment horizontal="center" vertical="center" textRotation="90" wrapText="1" readingOrder="2"/>
    </xf>
    <xf numFmtId="9" fontId="53" fillId="4" borderId="13" xfId="0" applyNumberFormat="1" applyFont="1" applyFill="1" applyBorder="1" applyAlignment="1">
      <alignment vertical="center" wrapText="1" readingOrder="2"/>
    </xf>
    <xf numFmtId="2" fontId="53" fillId="0" borderId="13" xfId="0" applyNumberFormat="1" applyFont="1" applyFill="1" applyBorder="1" applyAlignment="1">
      <alignment vertical="center" wrapText="1" readingOrder="2"/>
    </xf>
    <xf numFmtId="0" fontId="49" fillId="34" borderId="12" xfId="0" applyFont="1" applyFill="1" applyBorder="1" applyAlignment="1">
      <alignment vertical="center" wrapText="1" readingOrder="2"/>
    </xf>
    <xf numFmtId="0" fontId="57" fillId="0" borderId="11" xfId="0" applyFont="1" applyBorder="1" applyAlignment="1">
      <alignment horizontal="right"/>
    </xf>
    <xf numFmtId="2" fontId="53" fillId="0" borderId="12" xfId="0" applyNumberFormat="1" applyFont="1" applyBorder="1" applyAlignment="1">
      <alignment horizontal="center" vertical="center" wrapText="1" readingOrder="2"/>
    </xf>
    <xf numFmtId="2" fontId="53" fillId="6" borderId="11" xfId="0" applyNumberFormat="1" applyFont="1" applyFill="1" applyBorder="1" applyAlignment="1">
      <alignment horizontal="center" vertical="center" wrapText="1" readingOrder="2"/>
    </xf>
    <xf numFmtId="2" fontId="53" fillId="0" borderId="12" xfId="0" applyNumberFormat="1" applyFont="1" applyFill="1" applyBorder="1" applyAlignment="1">
      <alignment horizontal="center" vertical="center" wrapText="1" readingOrder="2"/>
    </xf>
    <xf numFmtId="9" fontId="53" fillId="4" borderId="13" xfId="0" applyNumberFormat="1" applyFont="1" applyFill="1" applyBorder="1" applyAlignment="1">
      <alignment horizontal="center" vertical="center" wrapText="1" readingOrder="2"/>
    </xf>
    <xf numFmtId="0" fontId="53" fillId="4" borderId="12" xfId="0" applyFont="1" applyFill="1" applyBorder="1" applyAlignment="1">
      <alignment horizontal="center" vertical="center" wrapText="1" readingOrder="2"/>
    </xf>
    <xf numFmtId="0" fontId="53" fillId="6" borderId="12" xfId="0" applyFont="1" applyFill="1" applyBorder="1" applyAlignment="1">
      <alignment horizontal="center" vertical="center" wrapText="1" readingOrder="2"/>
    </xf>
    <xf numFmtId="9" fontId="53" fillId="4" borderId="11" xfId="0" applyNumberFormat="1" applyFont="1" applyFill="1" applyBorder="1" applyAlignment="1">
      <alignment horizontal="center" vertical="center" wrapText="1" readingOrder="2"/>
    </xf>
    <xf numFmtId="0" fontId="53" fillId="4" borderId="11" xfId="0" applyFont="1" applyFill="1" applyBorder="1" applyAlignment="1">
      <alignment horizontal="center" vertical="center" wrapText="1" readingOrder="2"/>
    </xf>
    <xf numFmtId="0" fontId="53" fillId="4" borderId="14" xfId="0" applyFont="1" applyFill="1" applyBorder="1" applyAlignment="1">
      <alignment horizontal="center" vertical="center" textRotation="90" wrapText="1" readingOrder="2"/>
    </xf>
    <xf numFmtId="0" fontId="53" fillId="4" borderId="15" xfId="0" applyFont="1" applyFill="1" applyBorder="1" applyAlignment="1">
      <alignment horizontal="center" vertical="center" textRotation="90" wrapText="1" readingOrder="2"/>
    </xf>
    <xf numFmtId="0" fontId="53" fillId="4" borderId="16" xfId="0" applyFont="1" applyFill="1" applyBorder="1" applyAlignment="1">
      <alignment horizontal="center" vertical="center" textRotation="90" wrapText="1" readingOrder="2"/>
    </xf>
    <xf numFmtId="0" fontId="53" fillId="33" borderId="17" xfId="0" applyFont="1" applyFill="1" applyBorder="1" applyAlignment="1">
      <alignment horizontal="center" vertical="center" wrapText="1" readingOrder="2"/>
    </xf>
    <xf numFmtId="0" fontId="49" fillId="33" borderId="12" xfId="0" applyFont="1" applyFill="1" applyBorder="1" applyAlignment="1">
      <alignment horizontal="center" vertical="center" textRotation="90" wrapText="1" readingOrder="2"/>
    </xf>
    <xf numFmtId="0" fontId="49" fillId="34" borderId="12" xfId="0" applyFont="1" applyFill="1" applyBorder="1" applyAlignment="1">
      <alignment horizontal="center" vertical="center" wrapText="1" readingOrder="2"/>
    </xf>
    <xf numFmtId="0" fontId="49" fillId="0" borderId="18" xfId="0" applyFont="1" applyFill="1" applyBorder="1" applyAlignment="1">
      <alignment horizontal="center" vertical="center" wrapText="1" readingOrder="2"/>
    </xf>
    <xf numFmtId="0" fontId="49" fillId="0" borderId="0" xfId="0" applyFont="1" applyAlignment="1">
      <alignment/>
    </xf>
    <xf numFmtId="2" fontId="53" fillId="0" borderId="18" xfId="0" applyNumberFormat="1" applyFont="1" applyFill="1" applyBorder="1" applyAlignment="1">
      <alignment horizontal="center" vertical="center" wrapText="1" readingOrder="2"/>
    </xf>
    <xf numFmtId="0" fontId="49" fillId="35" borderId="11" xfId="0" applyFont="1" applyFill="1" applyBorder="1" applyAlignment="1">
      <alignment horizontal="center" textRotation="90" wrapText="1" readingOrder="2"/>
    </xf>
    <xf numFmtId="0" fontId="49" fillId="35" borderId="11" xfId="0" applyFont="1" applyFill="1" applyBorder="1" applyAlignment="1">
      <alignment horizontal="center" vertical="center" textRotation="90" wrapText="1" readingOrder="2"/>
    </xf>
    <xf numFmtId="0" fontId="49" fillId="35" borderId="11" xfId="0" applyFont="1" applyFill="1" applyBorder="1" applyAlignment="1">
      <alignment horizontal="center" vertical="center"/>
    </xf>
    <xf numFmtId="9" fontId="53" fillId="35" borderId="13" xfId="0" applyNumberFormat="1" applyFont="1" applyFill="1" applyBorder="1" applyAlignment="1">
      <alignment horizontal="center" vertical="center" wrapText="1" readingOrder="2"/>
    </xf>
    <xf numFmtId="2" fontId="53" fillId="35" borderId="11" xfId="0" applyNumberFormat="1" applyFont="1" applyFill="1" applyBorder="1" applyAlignment="1">
      <alignment horizontal="center" vertical="center" wrapText="1" readingOrder="2"/>
    </xf>
    <xf numFmtId="0" fontId="49" fillId="34" borderId="11" xfId="0" applyFont="1" applyFill="1" applyBorder="1" applyAlignment="1">
      <alignment horizontal="center" vertical="center" wrapText="1" readingOrder="2"/>
    </xf>
    <xf numFmtId="0" fontId="49" fillId="0" borderId="11" xfId="0" applyFont="1" applyBorder="1" applyAlignment="1">
      <alignment vertical="center" readingOrder="2"/>
    </xf>
    <xf numFmtId="0" fontId="5" fillId="0" borderId="19" xfId="0" applyFont="1" applyFill="1" applyBorder="1" applyAlignment="1">
      <alignment horizontal="center"/>
    </xf>
    <xf numFmtId="0" fontId="49" fillId="0" borderId="18" xfId="0" applyFont="1" applyFill="1" applyBorder="1" applyAlignment="1">
      <alignment horizontal="center" vertical="center" wrapText="1" readingOrder="2"/>
    </xf>
    <xf numFmtId="0" fontId="49" fillId="34" borderId="11" xfId="0" applyFont="1" applyFill="1" applyBorder="1" applyAlignment="1">
      <alignment horizontal="center" vertical="center" wrapText="1" readingOrder="2"/>
    </xf>
    <xf numFmtId="2" fontId="53" fillId="0" borderId="12" xfId="0" applyNumberFormat="1" applyFont="1" applyBorder="1" applyAlignment="1">
      <alignment horizontal="center" vertical="center" wrapText="1" readingOrder="2"/>
    </xf>
    <xf numFmtId="0" fontId="49" fillId="34" borderId="11" xfId="0" applyFont="1" applyFill="1" applyBorder="1" applyAlignment="1">
      <alignment horizontal="center" vertical="center" wrapText="1" readingOrder="2"/>
    </xf>
    <xf numFmtId="172" fontId="53" fillId="0" borderId="0" xfId="0" applyNumberFormat="1" applyFont="1" applyBorder="1" applyAlignment="1">
      <alignment horizontal="right" vertical="center" wrapText="1" readingOrder="2"/>
    </xf>
    <xf numFmtId="172" fontId="53" fillId="0" borderId="0" xfId="0" applyNumberFormat="1" applyFont="1" applyFill="1" applyBorder="1" applyAlignment="1">
      <alignment horizontal="center" vertical="center" readingOrder="2"/>
    </xf>
    <xf numFmtId="0" fontId="49" fillId="34" borderId="0" xfId="0" applyFont="1" applyFill="1" applyBorder="1" applyAlignment="1">
      <alignment horizontal="center" vertical="center" wrapText="1" readingOrder="2"/>
    </xf>
    <xf numFmtId="0" fontId="5" fillId="0" borderId="0" xfId="0" applyFont="1" applyFill="1" applyBorder="1" applyAlignment="1">
      <alignment horizontal="center"/>
    </xf>
    <xf numFmtId="0" fontId="49" fillId="34" borderId="0" xfId="0" applyFont="1" applyFill="1" applyBorder="1" applyAlignment="1">
      <alignment horizontal="center" vertical="center" textRotation="90" wrapText="1" readingOrder="2"/>
    </xf>
    <xf numFmtId="0" fontId="49" fillId="34" borderId="0" xfId="0" applyFont="1" applyFill="1" applyBorder="1" applyAlignment="1">
      <alignment vertical="center" wrapText="1" readingOrder="2"/>
    </xf>
    <xf numFmtId="0" fontId="57" fillId="0" borderId="0" xfId="0" applyFont="1" applyBorder="1" applyAlignment="1">
      <alignment horizontal="right"/>
    </xf>
    <xf numFmtId="0" fontId="53" fillId="34" borderId="0" xfId="0" applyFont="1" applyFill="1" applyBorder="1" applyAlignment="1">
      <alignment horizontal="center" vertical="center" wrapText="1" readingOrder="2"/>
    </xf>
    <xf numFmtId="0" fontId="49" fillId="0" borderId="0" xfId="0" applyFont="1" applyFill="1" applyBorder="1" applyAlignment="1">
      <alignment vertical="center" wrapText="1" readingOrder="2"/>
    </xf>
    <xf numFmtId="0" fontId="53" fillId="34" borderId="10" xfId="0" applyFont="1" applyFill="1" applyBorder="1" applyAlignment="1">
      <alignment horizontal="center" vertical="center" wrapText="1" readingOrder="2"/>
    </xf>
    <xf numFmtId="0" fontId="49" fillId="34" borderId="0" xfId="0" applyFont="1" applyFill="1" applyBorder="1" applyAlignment="1">
      <alignment/>
    </xf>
    <xf numFmtId="2" fontId="53" fillId="6" borderId="11" xfId="0" applyNumberFormat="1" applyFont="1" applyFill="1" applyBorder="1" applyAlignment="1">
      <alignment horizontal="center" vertical="center" wrapText="1" readingOrder="2"/>
    </xf>
    <xf numFmtId="0" fontId="56" fillId="0" borderId="0" xfId="0" applyFont="1" applyAlignment="1">
      <alignment/>
    </xf>
    <xf numFmtId="0" fontId="52" fillId="0" borderId="0" xfId="0" applyFont="1" applyAlignment="1">
      <alignment horizontal="right"/>
    </xf>
    <xf numFmtId="0" fontId="53" fillId="0" borderId="0" xfId="0" applyFont="1" applyAlignment="1">
      <alignment horizontal="right"/>
    </xf>
    <xf numFmtId="0" fontId="49" fillId="0" borderId="0" xfId="0" applyFont="1" applyAlignment="1">
      <alignment horizontal="right"/>
    </xf>
    <xf numFmtId="0" fontId="53" fillId="0" borderId="0" xfId="0" applyFont="1" applyAlignment="1">
      <alignment/>
    </xf>
    <xf numFmtId="0" fontId="53" fillId="4" borderId="14" xfId="0" applyFont="1" applyFill="1" applyBorder="1" applyAlignment="1">
      <alignment horizontal="center" vertical="center" textRotation="90" wrapText="1" readingOrder="2"/>
    </xf>
    <xf numFmtId="0" fontId="53" fillId="4" borderId="16" xfId="0" applyFont="1" applyFill="1" applyBorder="1" applyAlignment="1">
      <alignment horizontal="center" vertical="center" textRotation="90" wrapText="1" readingOrder="2"/>
    </xf>
    <xf numFmtId="172" fontId="53" fillId="0" borderId="12" xfId="0" applyNumberFormat="1" applyFont="1" applyFill="1" applyBorder="1" applyAlignment="1">
      <alignment horizontal="center" vertical="center" readingOrder="2"/>
    </xf>
    <xf numFmtId="172" fontId="53" fillId="0" borderId="13" xfId="0" applyNumberFormat="1" applyFont="1" applyFill="1" applyBorder="1" applyAlignment="1">
      <alignment horizontal="center" vertical="center" readingOrder="2"/>
    </xf>
    <xf numFmtId="172" fontId="53" fillId="0" borderId="12" xfId="0" applyNumberFormat="1" applyFont="1" applyBorder="1" applyAlignment="1">
      <alignment horizontal="center" vertical="center" wrapText="1" readingOrder="2"/>
    </xf>
    <xf numFmtId="172" fontId="53" fillId="0" borderId="18" xfId="0" applyNumberFormat="1" applyFont="1" applyBorder="1" applyAlignment="1">
      <alignment horizontal="center" vertical="center" wrapText="1" readingOrder="2"/>
    </xf>
    <xf numFmtId="172" fontId="53" fillId="0" borderId="13" xfId="0" applyNumberFormat="1" applyFont="1" applyBorder="1" applyAlignment="1">
      <alignment horizontal="center" vertical="center" wrapText="1" readingOrder="2"/>
    </xf>
    <xf numFmtId="172" fontId="53" fillId="0" borderId="12" xfId="0" applyNumberFormat="1" applyFont="1" applyBorder="1" applyAlignment="1">
      <alignment horizontal="right" vertical="center" wrapText="1" readingOrder="2"/>
    </xf>
    <xf numFmtId="172" fontId="53" fillId="0" borderId="18" xfId="0" applyNumberFormat="1" applyFont="1" applyBorder="1" applyAlignment="1">
      <alignment horizontal="right" vertical="center" wrapText="1" readingOrder="2"/>
    </xf>
    <xf numFmtId="172" fontId="53" fillId="0" borderId="13" xfId="0" applyNumberFormat="1" applyFont="1" applyBorder="1" applyAlignment="1">
      <alignment horizontal="right" vertical="center" wrapText="1" readingOrder="2"/>
    </xf>
    <xf numFmtId="0" fontId="53" fillId="4" borderId="12" xfId="0" applyFont="1" applyFill="1" applyBorder="1" applyAlignment="1">
      <alignment horizontal="center" vertical="center" wrapText="1" readingOrder="2"/>
    </xf>
    <xf numFmtId="0" fontId="53" fillId="4" borderId="13" xfId="0" applyFont="1" applyFill="1" applyBorder="1" applyAlignment="1">
      <alignment horizontal="center" vertical="center" wrapText="1" readingOrder="2"/>
    </xf>
    <xf numFmtId="0" fontId="53" fillId="4" borderId="11" xfId="0" applyFont="1" applyFill="1" applyBorder="1" applyAlignment="1">
      <alignment horizontal="center" vertical="center" wrapText="1" readingOrder="2"/>
    </xf>
    <xf numFmtId="0" fontId="53" fillId="4" borderId="20" xfId="0" applyFont="1" applyFill="1" applyBorder="1" applyAlignment="1">
      <alignment horizontal="center" vertical="center" textRotation="90" wrapText="1" readingOrder="2"/>
    </xf>
    <xf numFmtId="0" fontId="53" fillId="4" borderId="15" xfId="0" applyFont="1" applyFill="1" applyBorder="1" applyAlignment="1">
      <alignment horizontal="center" vertical="center" textRotation="90" wrapText="1" readingOrder="2"/>
    </xf>
    <xf numFmtId="0" fontId="53" fillId="4" borderId="21" xfId="0" applyFont="1" applyFill="1" applyBorder="1" applyAlignment="1">
      <alignment horizontal="center" vertical="center" textRotation="90" wrapText="1" readingOrder="2"/>
    </xf>
    <xf numFmtId="0" fontId="53" fillId="4" borderId="22" xfId="0" applyFont="1" applyFill="1" applyBorder="1" applyAlignment="1">
      <alignment horizontal="center" vertical="center" textRotation="90" wrapText="1" readingOrder="2"/>
    </xf>
    <xf numFmtId="0" fontId="53" fillId="4" borderId="11" xfId="0" applyFont="1" applyFill="1" applyBorder="1" applyAlignment="1">
      <alignment horizontal="center" vertical="center" textRotation="90" wrapText="1" readingOrder="2"/>
    </xf>
    <xf numFmtId="0" fontId="53" fillId="4" borderId="10" xfId="0" applyFont="1" applyFill="1" applyBorder="1" applyAlignment="1">
      <alignment horizontal="center" vertical="center" textRotation="90" wrapText="1" readingOrder="2"/>
    </xf>
    <xf numFmtId="0" fontId="53" fillId="4" borderId="23" xfId="0" applyFont="1" applyFill="1" applyBorder="1" applyAlignment="1">
      <alignment horizontal="center" vertical="center" textRotation="90" wrapText="1" readingOrder="2"/>
    </xf>
    <xf numFmtId="0" fontId="53" fillId="4" borderId="24" xfId="0" applyFont="1" applyFill="1" applyBorder="1" applyAlignment="1">
      <alignment horizontal="center" vertical="center" textRotation="90" wrapText="1" readingOrder="2"/>
    </xf>
    <xf numFmtId="0" fontId="51" fillId="4" borderId="11" xfId="0" applyFont="1" applyFill="1" applyBorder="1" applyAlignment="1">
      <alignment horizontal="center" vertical="center" readingOrder="2"/>
    </xf>
    <xf numFmtId="0" fontId="58" fillId="4" borderId="12" xfId="0" applyFont="1" applyFill="1" applyBorder="1" applyAlignment="1">
      <alignment horizontal="center" vertical="center" readingOrder="2"/>
    </xf>
    <xf numFmtId="0" fontId="58" fillId="4" borderId="18" xfId="0" applyFont="1" applyFill="1" applyBorder="1" applyAlignment="1">
      <alignment horizontal="center" vertical="center" readingOrder="2"/>
    </xf>
    <xf numFmtId="0" fontId="58" fillId="4" borderId="13" xfId="0" applyFont="1" applyFill="1" applyBorder="1" applyAlignment="1">
      <alignment horizontal="center" vertical="center" readingOrder="2"/>
    </xf>
    <xf numFmtId="9" fontId="53" fillId="4" borderId="11" xfId="0" applyNumberFormat="1" applyFont="1" applyFill="1" applyBorder="1" applyAlignment="1">
      <alignment horizontal="center" vertical="center" wrapText="1" readingOrder="2"/>
    </xf>
    <xf numFmtId="0" fontId="53" fillId="4" borderId="12" xfId="0" applyFont="1" applyFill="1" applyBorder="1" applyAlignment="1">
      <alignment horizontal="center" vertical="center" readingOrder="2"/>
    </xf>
    <xf numFmtId="0" fontId="53" fillId="4" borderId="18" xfId="0" applyFont="1" applyFill="1" applyBorder="1" applyAlignment="1">
      <alignment horizontal="center" vertical="center" readingOrder="2"/>
    </xf>
    <xf numFmtId="0" fontId="53" fillId="4" borderId="13" xfId="0" applyFont="1" applyFill="1" applyBorder="1" applyAlignment="1">
      <alignment horizontal="center" vertical="center" readingOrder="2"/>
    </xf>
    <xf numFmtId="9" fontId="53" fillId="6" borderId="11" xfId="0" applyNumberFormat="1" applyFont="1" applyFill="1" applyBorder="1" applyAlignment="1">
      <alignment horizontal="center" vertical="center" wrapText="1" readingOrder="2"/>
    </xf>
    <xf numFmtId="0" fontId="59" fillId="0" borderId="12" xfId="0" applyFont="1" applyFill="1" applyBorder="1" applyAlignment="1">
      <alignment horizontal="center" vertical="center" readingOrder="2"/>
    </xf>
    <xf numFmtId="0" fontId="59" fillId="0" borderId="13" xfId="0" applyFont="1" applyFill="1" applyBorder="1" applyAlignment="1">
      <alignment horizontal="center" vertical="center" readingOrder="2"/>
    </xf>
    <xf numFmtId="0" fontId="53" fillId="6" borderId="15" xfId="0" applyFont="1" applyFill="1" applyBorder="1" applyAlignment="1">
      <alignment horizontal="center" vertical="center" textRotation="90" wrapText="1" readingOrder="2"/>
    </xf>
    <xf numFmtId="0" fontId="53" fillId="6" borderId="16" xfId="0" applyFont="1" applyFill="1" applyBorder="1" applyAlignment="1">
      <alignment horizontal="center" vertical="center" textRotation="90" wrapText="1" readingOrder="2"/>
    </xf>
    <xf numFmtId="0" fontId="53" fillId="4" borderId="25" xfId="0" applyFont="1" applyFill="1" applyBorder="1" applyAlignment="1">
      <alignment horizontal="center" vertical="center" textRotation="90" wrapText="1" readingOrder="2"/>
    </xf>
    <xf numFmtId="0" fontId="53" fillId="4" borderId="0" xfId="0" applyFont="1" applyFill="1" applyBorder="1" applyAlignment="1">
      <alignment horizontal="center" vertical="center" textRotation="90" wrapText="1" readingOrder="2"/>
    </xf>
    <xf numFmtId="0" fontId="53" fillId="4" borderId="17" xfId="0" applyFont="1" applyFill="1" applyBorder="1" applyAlignment="1">
      <alignment horizontal="center" vertical="center" textRotation="90" wrapText="1" readingOrder="2"/>
    </xf>
    <xf numFmtId="0" fontId="53" fillId="6" borderId="14" xfId="0" applyFont="1" applyFill="1" applyBorder="1" applyAlignment="1">
      <alignment horizontal="center" vertical="center" textRotation="90" wrapText="1" readingOrder="2"/>
    </xf>
    <xf numFmtId="0" fontId="53" fillId="6" borderId="20" xfId="0" applyFont="1" applyFill="1" applyBorder="1" applyAlignment="1">
      <alignment horizontal="center" vertical="center" textRotation="90" wrapText="1" readingOrder="2"/>
    </xf>
    <xf numFmtId="0" fontId="53" fillId="6" borderId="21" xfId="0" applyFont="1" applyFill="1" applyBorder="1" applyAlignment="1">
      <alignment horizontal="center" vertical="center" textRotation="90" wrapText="1" readingOrder="2"/>
    </xf>
    <xf numFmtId="0" fontId="53" fillId="6" borderId="22" xfId="0" applyFont="1" applyFill="1" applyBorder="1" applyAlignment="1">
      <alignment horizontal="center" vertical="center" textRotation="90" wrapText="1" readingOrder="2"/>
    </xf>
    <xf numFmtId="0" fontId="53" fillId="35" borderId="10" xfId="0" applyFont="1" applyFill="1" applyBorder="1" applyAlignment="1">
      <alignment horizontal="center" vertical="center" textRotation="90" wrapText="1" readingOrder="2"/>
    </xf>
    <xf numFmtId="0" fontId="53" fillId="35" borderId="23" xfId="0" applyFont="1" applyFill="1" applyBorder="1" applyAlignment="1">
      <alignment horizontal="center" vertical="center" textRotation="90" wrapText="1" readingOrder="2"/>
    </xf>
    <xf numFmtId="0" fontId="53" fillId="35" borderId="24" xfId="0" applyFont="1" applyFill="1" applyBorder="1" applyAlignment="1">
      <alignment horizontal="center" vertical="center" textRotation="90" wrapText="1" readingOrder="2"/>
    </xf>
    <xf numFmtId="9" fontId="53" fillId="4" borderId="12" xfId="0" applyNumberFormat="1" applyFont="1" applyFill="1" applyBorder="1" applyAlignment="1">
      <alignment horizontal="center" vertical="center" wrapText="1" readingOrder="2"/>
    </xf>
    <xf numFmtId="9" fontId="53" fillId="4" borderId="18" xfId="0" applyNumberFormat="1" applyFont="1" applyFill="1" applyBorder="1" applyAlignment="1">
      <alignment horizontal="center" vertical="center" wrapText="1" readingOrder="2"/>
    </xf>
    <xf numFmtId="9" fontId="53" fillId="4" borderId="13" xfId="0" applyNumberFormat="1" applyFont="1" applyFill="1" applyBorder="1" applyAlignment="1">
      <alignment horizontal="center" vertical="center" wrapText="1" readingOrder="2"/>
    </xf>
    <xf numFmtId="0" fontId="59" fillId="0" borderId="14" xfId="0" applyFont="1" applyFill="1" applyBorder="1" applyAlignment="1">
      <alignment horizontal="center" vertical="center" readingOrder="2"/>
    </xf>
    <xf numFmtId="0" fontId="59" fillId="0" borderId="20" xfId="0" applyFont="1" applyFill="1" applyBorder="1" applyAlignment="1">
      <alignment horizontal="center" vertical="center" readingOrder="2"/>
    </xf>
    <xf numFmtId="0" fontId="59" fillId="0" borderId="15" xfId="0" applyFont="1" applyFill="1" applyBorder="1" applyAlignment="1">
      <alignment horizontal="center" vertical="center" readingOrder="2"/>
    </xf>
    <xf numFmtId="0" fontId="59" fillId="0" borderId="21" xfId="0" applyFont="1" applyFill="1" applyBorder="1" applyAlignment="1">
      <alignment horizontal="center" vertical="center" readingOrder="2"/>
    </xf>
    <xf numFmtId="0" fontId="59" fillId="0" borderId="16" xfId="0" applyFont="1" applyFill="1" applyBorder="1" applyAlignment="1">
      <alignment horizontal="center" vertical="center" readingOrder="2"/>
    </xf>
    <xf numFmtId="0" fontId="59" fillId="0" borderId="22" xfId="0" applyFont="1" applyFill="1" applyBorder="1" applyAlignment="1">
      <alignment horizontal="center" vertical="center" readingOrder="2"/>
    </xf>
    <xf numFmtId="0" fontId="49" fillId="0" borderId="12" xfId="0" applyFont="1" applyFill="1" applyBorder="1" applyAlignment="1">
      <alignment horizontal="center" vertical="center" wrapText="1" readingOrder="2"/>
    </xf>
    <xf numFmtId="0" fontId="49" fillId="0" borderId="13" xfId="0" applyFont="1" applyFill="1" applyBorder="1" applyAlignment="1">
      <alignment horizontal="center" vertical="center" wrapText="1" readingOrder="2"/>
    </xf>
    <xf numFmtId="0" fontId="49" fillId="6" borderId="12" xfId="0" applyFont="1" applyFill="1" applyBorder="1" applyAlignment="1">
      <alignment horizontal="center" vertical="center" wrapText="1" readingOrder="2"/>
    </xf>
    <xf numFmtId="0" fontId="49" fillId="6" borderId="13" xfId="0" applyFont="1" applyFill="1" applyBorder="1" applyAlignment="1">
      <alignment horizontal="center" vertical="center" wrapText="1" readingOrder="2"/>
    </xf>
    <xf numFmtId="0" fontId="49" fillId="35" borderId="12" xfId="0" applyFont="1" applyFill="1" applyBorder="1" applyAlignment="1">
      <alignment horizontal="center" vertical="center" wrapText="1" readingOrder="2"/>
    </xf>
    <xf numFmtId="0" fontId="49" fillId="35" borderId="13" xfId="0" applyFont="1" applyFill="1" applyBorder="1" applyAlignment="1">
      <alignment horizontal="center" vertical="center" wrapText="1" readingOrder="2"/>
    </xf>
    <xf numFmtId="0" fontId="53" fillId="35" borderId="12" xfId="0" applyFont="1" applyFill="1" applyBorder="1" applyAlignment="1">
      <alignment horizontal="center" vertical="center" readingOrder="2"/>
    </xf>
    <xf numFmtId="0" fontId="53" fillId="35" borderId="18" xfId="0" applyFont="1" applyFill="1" applyBorder="1" applyAlignment="1">
      <alignment horizontal="center" vertical="center" readingOrder="2"/>
    </xf>
    <xf numFmtId="0" fontId="53" fillId="35" borderId="13" xfId="0" applyFont="1" applyFill="1" applyBorder="1" applyAlignment="1">
      <alignment horizontal="center" vertical="center" readingOrder="2"/>
    </xf>
    <xf numFmtId="0" fontId="53" fillId="4" borderId="11" xfId="0" applyFont="1" applyFill="1" applyBorder="1" applyAlignment="1">
      <alignment horizontal="center" vertical="center" readingOrder="2"/>
    </xf>
    <xf numFmtId="0" fontId="53" fillId="4" borderId="16" xfId="0" applyFont="1" applyFill="1" applyBorder="1" applyAlignment="1">
      <alignment horizontal="center" vertical="center" wrapText="1" readingOrder="2"/>
    </xf>
    <xf numFmtId="0" fontId="53" fillId="4" borderId="17" xfId="0" applyFont="1" applyFill="1" applyBorder="1" applyAlignment="1">
      <alignment horizontal="center" vertical="center" wrapText="1" readingOrder="2"/>
    </xf>
    <xf numFmtId="0" fontId="53" fillId="6" borderId="12" xfId="0" applyFont="1" applyFill="1" applyBorder="1" applyAlignment="1">
      <alignment horizontal="center" vertical="center" wrapText="1" readingOrder="2"/>
    </xf>
    <xf numFmtId="0" fontId="53" fillId="6" borderId="13" xfId="0" applyFont="1" applyFill="1" applyBorder="1" applyAlignment="1">
      <alignment horizontal="center" vertical="center" wrapText="1" readingOrder="2"/>
    </xf>
    <xf numFmtId="0" fontId="49" fillId="35" borderId="12" xfId="0" applyFont="1" applyFill="1" applyBorder="1" applyAlignment="1">
      <alignment horizontal="center" textRotation="90" wrapText="1" readingOrder="2"/>
    </xf>
    <xf numFmtId="0" fontId="49" fillId="35" borderId="13" xfId="0" applyFont="1" applyFill="1" applyBorder="1" applyAlignment="1">
      <alignment horizontal="center" textRotation="90" wrapText="1" readingOrder="2"/>
    </xf>
    <xf numFmtId="0" fontId="53" fillId="33" borderId="16" xfId="0" applyFont="1" applyFill="1" applyBorder="1" applyAlignment="1">
      <alignment horizontal="center" vertical="center" wrapText="1" readingOrder="2"/>
    </xf>
    <xf numFmtId="0" fontId="53" fillId="33" borderId="17" xfId="0" applyFont="1" applyFill="1" applyBorder="1" applyAlignment="1">
      <alignment horizontal="center" vertical="center" wrapText="1" readingOrder="2"/>
    </xf>
    <xf numFmtId="0" fontId="53" fillId="33" borderId="22" xfId="0" applyFont="1" applyFill="1" applyBorder="1" applyAlignment="1">
      <alignment horizontal="center" vertical="center" wrapText="1" readingOrder="2"/>
    </xf>
    <xf numFmtId="0" fontId="53" fillId="35" borderId="12" xfId="0" applyFont="1" applyFill="1" applyBorder="1" applyAlignment="1">
      <alignment horizontal="center" textRotation="90" wrapText="1" readingOrder="2"/>
    </xf>
    <xf numFmtId="0" fontId="53" fillId="35" borderId="18" xfId="0" applyFont="1" applyFill="1" applyBorder="1" applyAlignment="1">
      <alignment horizontal="center" textRotation="90" wrapText="1" readingOrder="2"/>
    </xf>
    <xf numFmtId="0" fontId="53" fillId="35" borderId="13" xfId="0" applyFont="1" applyFill="1" applyBorder="1" applyAlignment="1">
      <alignment horizontal="center" textRotation="90" wrapText="1" readingOrder="2"/>
    </xf>
    <xf numFmtId="0" fontId="53" fillId="35" borderId="18" xfId="0" applyFont="1" applyFill="1" applyBorder="1" applyAlignment="1">
      <alignment horizontal="center" vertical="center" wrapText="1" readingOrder="2"/>
    </xf>
    <xf numFmtId="0" fontId="53" fillId="35" borderId="13" xfId="0" applyFont="1" applyFill="1" applyBorder="1" applyAlignment="1">
      <alignment horizontal="center" vertical="center" wrapText="1" readingOrder="2"/>
    </xf>
    <xf numFmtId="0" fontId="53" fillId="11" borderId="11" xfId="0" applyFont="1" applyFill="1" applyBorder="1" applyAlignment="1">
      <alignment horizontal="center" vertical="center" readingOrder="2"/>
    </xf>
    <xf numFmtId="0" fontId="53" fillId="13" borderId="11" xfId="0" applyFont="1" applyFill="1" applyBorder="1" applyAlignment="1">
      <alignment horizontal="center" vertical="center" wrapText="1" readingOrder="2"/>
    </xf>
    <xf numFmtId="0" fontId="53" fillId="35" borderId="12" xfId="0" applyFont="1" applyFill="1" applyBorder="1" applyAlignment="1">
      <alignment horizontal="center" vertical="center" wrapText="1" readingOrder="2"/>
    </xf>
    <xf numFmtId="0" fontId="53" fillId="35" borderId="11" xfId="0" applyFont="1" applyFill="1" applyBorder="1" applyAlignment="1">
      <alignment horizontal="center" vertical="center" readingOrder="2"/>
    </xf>
    <xf numFmtId="0" fontId="53" fillId="11" borderId="14" xfId="0" applyFont="1" applyFill="1" applyBorder="1" applyAlignment="1">
      <alignment horizontal="center" textRotation="90" wrapText="1" readingOrder="2"/>
    </xf>
    <xf numFmtId="0" fontId="53" fillId="11" borderId="20" xfId="0" applyFont="1" applyFill="1" applyBorder="1" applyAlignment="1">
      <alignment horizontal="center" textRotation="90" wrapText="1" readingOrder="2"/>
    </xf>
    <xf numFmtId="0" fontId="53" fillId="11" borderId="15" xfId="0" applyFont="1" applyFill="1" applyBorder="1" applyAlignment="1">
      <alignment horizontal="center" textRotation="90" wrapText="1" readingOrder="2"/>
    </xf>
    <xf numFmtId="0" fontId="53" fillId="11" borderId="21" xfId="0" applyFont="1" applyFill="1" applyBorder="1" applyAlignment="1">
      <alignment horizontal="center" textRotation="90" wrapText="1" readingOrder="2"/>
    </xf>
    <xf numFmtId="0" fontId="53" fillId="13" borderId="14" xfId="0" applyFont="1" applyFill="1" applyBorder="1" applyAlignment="1">
      <alignment horizontal="center" textRotation="90" wrapText="1" readingOrder="2"/>
    </xf>
    <xf numFmtId="0" fontId="53" fillId="13" borderId="20" xfId="0" applyFont="1" applyFill="1" applyBorder="1" applyAlignment="1">
      <alignment horizontal="center" textRotation="90" wrapText="1" readingOrder="2"/>
    </xf>
    <xf numFmtId="0" fontId="53" fillId="13" borderId="15" xfId="0" applyFont="1" applyFill="1" applyBorder="1" applyAlignment="1">
      <alignment horizontal="center" textRotation="90" wrapText="1" readingOrder="2"/>
    </xf>
    <xf numFmtId="0" fontId="53" fillId="13" borderId="21" xfId="0" applyFont="1" applyFill="1" applyBorder="1" applyAlignment="1">
      <alignment horizontal="center" textRotation="90" wrapText="1" readingOrder="2"/>
    </xf>
    <xf numFmtId="0" fontId="53" fillId="33" borderId="11" xfId="0" applyFont="1" applyFill="1" applyBorder="1" applyAlignment="1">
      <alignment horizontal="center" vertical="center" wrapText="1" readingOrder="2"/>
    </xf>
    <xf numFmtId="0" fontId="53" fillId="33" borderId="11" xfId="0" applyFont="1" applyFill="1" applyBorder="1" applyAlignment="1">
      <alignment horizontal="center" vertical="center" wrapText="1" readingOrder="2"/>
    </xf>
    <xf numFmtId="0" fontId="49" fillId="33" borderId="10" xfId="0" applyFont="1" applyFill="1" applyBorder="1" applyAlignment="1">
      <alignment horizontal="center" textRotation="90" wrapText="1" readingOrder="2"/>
    </xf>
    <xf numFmtId="0" fontId="49" fillId="33" borderId="23" xfId="0" applyFont="1" applyFill="1" applyBorder="1" applyAlignment="1">
      <alignment horizontal="center" textRotation="90" wrapText="1" readingOrder="2"/>
    </xf>
    <xf numFmtId="0" fontId="49" fillId="33" borderId="24" xfId="0" applyFont="1" applyFill="1" applyBorder="1" applyAlignment="1">
      <alignment horizontal="center" textRotation="90" wrapText="1" readingOrder="2"/>
    </xf>
    <xf numFmtId="0" fontId="53" fillId="33" borderId="14" xfId="0" applyFont="1" applyFill="1" applyBorder="1" applyAlignment="1">
      <alignment horizontal="center" textRotation="90" wrapText="1" readingOrder="2"/>
    </xf>
    <xf numFmtId="0" fontId="53" fillId="33" borderId="20" xfId="0" applyFont="1" applyFill="1" applyBorder="1" applyAlignment="1">
      <alignment horizontal="center" textRotation="90" wrapText="1" readingOrder="2"/>
    </xf>
    <xf numFmtId="0" fontId="53" fillId="33" borderId="15" xfId="0" applyFont="1" applyFill="1" applyBorder="1" applyAlignment="1">
      <alignment horizontal="center" textRotation="90" wrapText="1" readingOrder="2"/>
    </xf>
    <xf numFmtId="0" fontId="53" fillId="33" borderId="21" xfId="0" applyFont="1" applyFill="1" applyBorder="1" applyAlignment="1">
      <alignment horizontal="center" textRotation="90" wrapText="1" readingOrder="2"/>
    </xf>
    <xf numFmtId="0" fontId="53" fillId="33" borderId="16" xfId="0" applyFont="1" applyFill="1" applyBorder="1" applyAlignment="1">
      <alignment horizontal="center" textRotation="90" wrapText="1" readingOrder="2"/>
    </xf>
    <xf numFmtId="0" fontId="53" fillId="33" borderId="22" xfId="0" applyFont="1" applyFill="1" applyBorder="1" applyAlignment="1">
      <alignment horizontal="center" textRotation="90" wrapText="1" readingOrder="2"/>
    </xf>
    <xf numFmtId="0" fontId="49" fillId="35" borderId="10" xfId="0" applyFont="1" applyFill="1" applyBorder="1" applyAlignment="1">
      <alignment horizontal="center" textRotation="90" wrapText="1"/>
    </xf>
    <xf numFmtId="0" fontId="49" fillId="35" borderId="23" xfId="0" applyFont="1" applyFill="1" applyBorder="1" applyAlignment="1">
      <alignment horizontal="center" textRotation="90" wrapText="1"/>
    </xf>
    <xf numFmtId="0" fontId="49" fillId="35" borderId="24" xfId="0" applyFont="1" applyFill="1" applyBorder="1" applyAlignment="1">
      <alignment horizontal="center" textRotation="90" wrapText="1"/>
    </xf>
    <xf numFmtId="0" fontId="49" fillId="0" borderId="12" xfId="0" applyFont="1" applyFill="1" applyBorder="1" applyAlignment="1">
      <alignment horizontal="center" vertical="center" wrapText="1" readingOrder="2"/>
    </xf>
    <xf numFmtId="0" fontId="49" fillId="0" borderId="18" xfId="0" applyFont="1" applyFill="1" applyBorder="1" applyAlignment="1">
      <alignment horizontal="center" vertical="center" wrapText="1" readingOrder="2"/>
    </xf>
    <xf numFmtId="0" fontId="49" fillId="33" borderId="11" xfId="0" applyFont="1" applyFill="1" applyBorder="1" applyAlignment="1">
      <alignment horizontal="center" textRotation="90" wrapText="1" readingOrder="2"/>
    </xf>
    <xf numFmtId="0" fontId="53" fillId="33" borderId="23" xfId="0" applyFont="1" applyFill="1" applyBorder="1" applyAlignment="1">
      <alignment horizontal="center" textRotation="90" wrapText="1" readingOrder="2"/>
    </xf>
    <xf numFmtId="0" fontId="53" fillId="33" borderId="24" xfId="0" applyFont="1" applyFill="1" applyBorder="1" applyAlignment="1">
      <alignment horizontal="center" textRotation="90" wrapText="1" readingOrder="2"/>
    </xf>
    <xf numFmtId="0" fontId="58" fillId="33" borderId="11" xfId="0" applyFont="1" applyFill="1" applyBorder="1" applyAlignment="1">
      <alignment horizontal="center" vertical="center" wrapText="1" readingOrder="2"/>
    </xf>
    <xf numFmtId="0" fontId="53" fillId="33" borderId="10" xfId="0" applyFont="1" applyFill="1" applyBorder="1" applyAlignment="1">
      <alignment horizontal="center" textRotation="90" wrapText="1" readingOrder="2"/>
    </xf>
    <xf numFmtId="0" fontId="60" fillId="36" borderId="14" xfId="0" applyFont="1" applyFill="1" applyBorder="1" applyAlignment="1">
      <alignment horizontal="center" vertical="center"/>
    </xf>
    <xf numFmtId="0" fontId="60" fillId="36" borderId="20" xfId="0" applyFont="1" applyFill="1" applyBorder="1" applyAlignment="1">
      <alignment horizontal="center" vertical="center"/>
    </xf>
    <xf numFmtId="0" fontId="60" fillId="36" borderId="16" xfId="0" applyFont="1" applyFill="1" applyBorder="1" applyAlignment="1">
      <alignment horizontal="center" vertical="center"/>
    </xf>
    <xf numFmtId="0" fontId="60" fillId="36" borderId="22" xfId="0" applyFont="1" applyFill="1" applyBorder="1" applyAlignment="1">
      <alignment horizontal="center" vertical="center"/>
    </xf>
    <xf numFmtId="0" fontId="53" fillId="0" borderId="0" xfId="0" applyFont="1" applyAlignment="1">
      <alignment horizontal="center"/>
    </xf>
    <xf numFmtId="0" fontId="53" fillId="0" borderId="21" xfId="0" applyFont="1" applyBorder="1" applyAlignment="1">
      <alignment horizontal="center"/>
    </xf>
    <xf numFmtId="0" fontId="49" fillId="34" borderId="11" xfId="0" applyFont="1" applyFill="1" applyBorder="1" applyAlignment="1">
      <alignment horizontal="center" vertical="center" wrapText="1" readingOrder="2"/>
    </xf>
    <xf numFmtId="0" fontId="49" fillId="34" borderId="11" xfId="0" applyFont="1" applyFill="1" applyBorder="1" applyAlignment="1">
      <alignment horizontal="center" vertical="center" wrapText="1" readingOrder="2"/>
    </xf>
    <xf numFmtId="0" fontId="4" fillId="0" borderId="14" xfId="0" applyFont="1" applyBorder="1" applyAlignment="1">
      <alignment horizontal="center" vertical="center" wrapText="1" readingOrder="2"/>
    </xf>
    <xf numFmtId="0" fontId="2" fillId="0" borderId="25" xfId="0" applyFont="1" applyBorder="1" applyAlignment="1">
      <alignment horizontal="center" vertical="center" wrapText="1" readingOrder="2"/>
    </xf>
    <xf numFmtId="0" fontId="2" fillId="0" borderId="20" xfId="0" applyFont="1" applyBorder="1" applyAlignment="1">
      <alignment horizontal="center" vertical="center" wrapText="1" readingOrder="2"/>
    </xf>
    <xf numFmtId="0" fontId="2" fillId="0" borderId="16" xfId="0" applyFont="1" applyBorder="1" applyAlignment="1">
      <alignment horizontal="center" vertical="center" wrapText="1" readingOrder="2"/>
    </xf>
    <xf numFmtId="0" fontId="2" fillId="0" borderId="17" xfId="0" applyFont="1" applyBorder="1" applyAlignment="1">
      <alignment horizontal="center" vertical="center" wrapText="1" readingOrder="2"/>
    </xf>
    <xf numFmtId="0" fontId="2" fillId="0" borderId="22" xfId="0" applyFont="1" applyBorder="1" applyAlignment="1">
      <alignment horizontal="center" vertical="center" wrapText="1" readingOrder="2"/>
    </xf>
    <xf numFmtId="0" fontId="49" fillId="0" borderId="12" xfId="0" applyFont="1" applyBorder="1" applyAlignment="1">
      <alignment horizontal="center" vertical="center" wrapText="1" readingOrder="2"/>
    </xf>
    <xf numFmtId="0" fontId="49" fillId="0" borderId="18" xfId="0" applyFont="1" applyBorder="1" applyAlignment="1">
      <alignment horizontal="center" vertical="center" wrapText="1" readingOrder="2"/>
    </xf>
    <xf numFmtId="0" fontId="49" fillId="0" borderId="13" xfId="0" applyFont="1" applyBorder="1" applyAlignment="1">
      <alignment horizontal="center" vertical="center" wrapText="1" readingOrder="2"/>
    </xf>
    <xf numFmtId="0" fontId="49" fillId="0" borderId="12" xfId="0" applyFont="1" applyBorder="1" applyAlignment="1">
      <alignment horizontal="center" wrapText="1" readingOrder="1"/>
    </xf>
    <xf numFmtId="0" fontId="49" fillId="0" borderId="18" xfId="0" applyFont="1" applyBorder="1" applyAlignment="1">
      <alignment horizontal="center" wrapText="1" readingOrder="1"/>
    </xf>
    <xf numFmtId="0" fontId="49" fillId="0" borderId="13" xfId="0" applyFont="1" applyBorder="1" applyAlignment="1">
      <alignment horizontal="center" wrapText="1" readingOrder="1"/>
    </xf>
    <xf numFmtId="0" fontId="49" fillId="35" borderId="12" xfId="0" applyFont="1" applyFill="1" applyBorder="1" applyAlignment="1">
      <alignment horizontal="center" vertical="center" textRotation="90" wrapText="1" readingOrder="2"/>
    </xf>
    <xf numFmtId="0" fontId="49" fillId="35" borderId="18" xfId="0" applyFont="1" applyFill="1" applyBorder="1" applyAlignment="1">
      <alignment horizontal="center" vertical="center" textRotation="90" wrapText="1" readingOrder="2"/>
    </xf>
    <xf numFmtId="0" fontId="49" fillId="35" borderId="13" xfId="0" applyFont="1" applyFill="1" applyBorder="1" applyAlignment="1">
      <alignment horizontal="center" vertical="center" textRotation="90" wrapText="1" readingOrder="2"/>
    </xf>
    <xf numFmtId="172" fontId="53" fillId="0" borderId="12" xfId="0" applyNumberFormat="1" applyFont="1" applyBorder="1" applyAlignment="1">
      <alignment horizontal="right" vertical="center" wrapText="1" readingOrder="2"/>
    </xf>
    <xf numFmtId="0" fontId="55" fillId="0" borderId="0" xfId="0" applyFont="1" applyAlignment="1">
      <alignment horizontal="center" readingOrder="1"/>
    </xf>
    <xf numFmtId="0" fontId="55" fillId="0" borderId="21" xfId="0" applyFont="1" applyBorder="1" applyAlignment="1">
      <alignment horizontal="center" readingOrder="1"/>
    </xf>
    <xf numFmtId="0" fontId="53" fillId="33" borderId="10" xfId="0" applyFont="1" applyFill="1" applyBorder="1" applyAlignment="1">
      <alignment horizontal="center" vertical="center" wrapText="1" readingOrder="2"/>
    </xf>
    <xf numFmtId="0" fontId="53" fillId="33" borderId="23" xfId="0" applyFont="1" applyFill="1" applyBorder="1" applyAlignment="1">
      <alignment horizontal="center" vertical="center" wrapText="1" readingOrder="2"/>
    </xf>
    <xf numFmtId="0" fontId="53" fillId="33" borderId="24" xfId="0" applyFont="1" applyFill="1" applyBorder="1" applyAlignment="1">
      <alignment horizontal="center" vertical="center" wrapText="1" readingOrder="2"/>
    </xf>
    <xf numFmtId="0" fontId="53" fillId="6" borderId="23" xfId="0" applyFont="1" applyFill="1" applyBorder="1" applyAlignment="1">
      <alignment horizontal="center" vertical="center" textRotation="90" wrapText="1" readingOrder="2"/>
    </xf>
    <xf numFmtId="0" fontId="49" fillId="0" borderId="11" xfId="0" applyFont="1" applyBorder="1" applyAlignment="1">
      <alignment horizontal="center" vertical="center" textRotation="90" wrapText="1"/>
    </xf>
    <xf numFmtId="172" fontId="53" fillId="0" borderId="12" xfId="0" applyNumberFormat="1" applyFont="1" applyFill="1" applyBorder="1" applyAlignment="1">
      <alignment horizontal="center" vertical="center" wrapText="1" readingOrder="2"/>
    </xf>
    <xf numFmtId="172" fontId="53" fillId="0" borderId="18" xfId="0" applyNumberFormat="1" applyFont="1" applyFill="1" applyBorder="1" applyAlignment="1">
      <alignment horizontal="center" vertical="center" wrapText="1" readingOrder="2"/>
    </xf>
    <xf numFmtId="172" fontId="53" fillId="0" borderId="13" xfId="0" applyNumberFormat="1" applyFont="1" applyFill="1" applyBorder="1" applyAlignment="1">
      <alignment horizontal="center" vertical="center" wrapText="1" readingOrder="2"/>
    </xf>
    <xf numFmtId="0" fontId="49" fillId="33" borderId="12" xfId="0" applyFont="1" applyFill="1" applyBorder="1" applyAlignment="1">
      <alignment horizontal="center" textRotation="90" wrapText="1" readingOrder="2"/>
    </xf>
    <xf numFmtId="0" fontId="49" fillId="33" borderId="13" xfId="0" applyFont="1" applyFill="1" applyBorder="1" applyAlignment="1">
      <alignment horizontal="center" textRotation="90" wrapText="1" readingOrder="2"/>
    </xf>
    <xf numFmtId="0" fontId="49" fillId="33" borderId="12" xfId="0" applyFont="1" applyFill="1" applyBorder="1" applyAlignment="1">
      <alignment horizontal="center" vertical="center" wrapText="1" readingOrder="2"/>
    </xf>
    <xf numFmtId="0" fontId="49" fillId="33" borderId="13" xfId="0" applyFont="1" applyFill="1" applyBorder="1" applyAlignment="1">
      <alignment horizontal="center" vertical="center" wrapText="1" readingOrder="2"/>
    </xf>
    <xf numFmtId="0" fontId="53" fillId="4" borderId="12" xfId="0" applyFont="1" applyFill="1" applyBorder="1" applyAlignment="1">
      <alignment horizontal="center" textRotation="90" wrapText="1" readingOrder="2"/>
    </xf>
    <xf numFmtId="0" fontId="53" fillId="4" borderId="13" xfId="0" applyFont="1" applyFill="1" applyBorder="1" applyAlignment="1">
      <alignment horizontal="center" textRotation="90" wrapText="1" readingOrder="2"/>
    </xf>
    <xf numFmtId="0" fontId="49" fillId="35" borderId="11" xfId="0" applyFont="1" applyFill="1" applyBorder="1" applyAlignment="1">
      <alignment horizontal="center" vertical="center" wrapText="1" readingOrder="2"/>
    </xf>
    <xf numFmtId="0" fontId="58" fillId="33" borderId="12" xfId="0" applyFont="1" applyFill="1" applyBorder="1" applyAlignment="1">
      <alignment horizontal="center" vertical="center" wrapText="1" readingOrder="2"/>
    </xf>
    <xf numFmtId="0" fontId="58" fillId="33" borderId="18" xfId="0" applyFont="1" applyFill="1" applyBorder="1" applyAlignment="1">
      <alignment horizontal="center" vertical="center" wrapText="1" readingOrder="2"/>
    </xf>
    <xf numFmtId="0" fontId="58" fillId="33" borderId="13" xfId="0" applyFont="1" applyFill="1" applyBorder="1" applyAlignment="1">
      <alignment horizontal="center" vertical="center" wrapText="1" readingOrder="2"/>
    </xf>
    <xf numFmtId="0" fontId="49" fillId="0" borderId="0" xfId="0" applyFont="1" applyBorder="1" applyAlignment="1">
      <alignment horizontal="right" vertical="top" wrapText="1" readingOrder="2"/>
    </xf>
    <xf numFmtId="0" fontId="49" fillId="0" borderId="11" xfId="0" applyFont="1" applyBorder="1" applyAlignment="1">
      <alignment horizontal="center" vertical="center" readingOrder="2"/>
    </xf>
    <xf numFmtId="0" fontId="49" fillId="0" borderId="12" xfId="0" applyFont="1" applyBorder="1" applyAlignment="1">
      <alignment horizontal="center" vertical="center" wrapText="1" readingOrder="2"/>
    </xf>
    <xf numFmtId="0" fontId="49" fillId="0" borderId="18" xfId="0" applyFont="1" applyBorder="1" applyAlignment="1">
      <alignment horizontal="center" vertical="center" wrapText="1" readingOrder="2"/>
    </xf>
    <xf numFmtId="0" fontId="49" fillId="0" borderId="13" xfId="0" applyFont="1" applyBorder="1" applyAlignment="1">
      <alignment horizontal="center" vertical="center" wrapText="1" readingOrder="2"/>
    </xf>
    <xf numFmtId="14" fontId="49" fillId="0" borderId="12" xfId="0" applyNumberFormat="1" applyFont="1" applyBorder="1" applyAlignment="1">
      <alignment horizontal="center" vertical="center" wrapText="1" readingOrder="2"/>
    </xf>
    <xf numFmtId="0" fontId="53" fillId="35" borderId="16" xfId="0" applyFont="1" applyFill="1" applyBorder="1" applyAlignment="1">
      <alignment horizontal="center" vertical="center" wrapText="1" readingOrder="2"/>
    </xf>
    <xf numFmtId="0" fontId="53" fillId="35" borderId="17" xfId="0" applyFont="1" applyFill="1" applyBorder="1" applyAlignment="1">
      <alignment horizontal="center" vertical="center" wrapText="1" readingOrder="2"/>
    </xf>
    <xf numFmtId="0" fontId="53" fillId="33" borderId="14" xfId="0" applyFont="1" applyFill="1" applyBorder="1" applyAlignment="1">
      <alignment horizontal="center" vertical="center" wrapText="1" readingOrder="2"/>
    </xf>
    <xf numFmtId="0" fontId="53" fillId="33" borderId="25" xfId="0" applyFont="1" applyFill="1" applyBorder="1" applyAlignment="1">
      <alignment horizontal="center" vertical="center" wrapText="1" readingOrder="2"/>
    </xf>
    <xf numFmtId="0" fontId="53" fillId="33" borderId="20" xfId="0" applyFont="1" applyFill="1" applyBorder="1" applyAlignment="1">
      <alignment horizontal="center" vertical="center" wrapText="1" readingOrder="2"/>
    </xf>
    <xf numFmtId="0" fontId="53" fillId="33" borderId="15" xfId="0" applyFont="1" applyFill="1" applyBorder="1" applyAlignment="1">
      <alignment horizontal="center" vertical="center" wrapText="1" readingOrder="2"/>
    </xf>
    <xf numFmtId="0" fontId="53" fillId="33" borderId="0" xfId="0" applyFont="1" applyFill="1" applyBorder="1" applyAlignment="1">
      <alignment horizontal="center" vertical="center" wrapText="1" readingOrder="2"/>
    </xf>
    <xf numFmtId="0" fontId="53" fillId="33" borderId="21" xfId="0" applyFont="1" applyFill="1" applyBorder="1" applyAlignment="1">
      <alignment horizontal="center" vertical="center" wrapText="1" readingOrder="2"/>
    </xf>
    <xf numFmtId="1" fontId="61" fillId="0" borderId="12" xfId="0" applyNumberFormat="1" applyFont="1" applyBorder="1" applyAlignment="1">
      <alignment horizontal="center" vertical="center" wrapText="1" readingOrder="2"/>
    </xf>
    <xf numFmtId="1" fontId="61" fillId="0" borderId="13" xfId="0" applyNumberFormat="1" applyFont="1" applyBorder="1" applyAlignment="1">
      <alignment horizontal="center" vertical="center" wrapText="1" readingOrder="2"/>
    </xf>
    <xf numFmtId="2" fontId="53" fillId="0" borderId="12" xfId="0" applyNumberFormat="1" applyFont="1" applyBorder="1" applyAlignment="1">
      <alignment horizontal="center" vertical="center" wrapText="1" readingOrder="2"/>
    </xf>
    <xf numFmtId="2" fontId="53" fillId="0" borderId="13" xfId="0" applyNumberFormat="1" applyFont="1" applyBorder="1" applyAlignment="1">
      <alignment horizontal="center" vertical="center" wrapText="1" readingOrder="2"/>
    </xf>
    <xf numFmtId="2" fontId="53" fillId="0" borderId="11" xfId="0" applyNumberFormat="1" applyFont="1" applyFill="1" applyBorder="1" applyAlignment="1">
      <alignment horizontal="center" vertical="center" wrapText="1" readingOrder="2"/>
    </xf>
    <xf numFmtId="1" fontId="62" fillId="0" borderId="12" xfId="0" applyNumberFormat="1" applyFont="1" applyBorder="1" applyAlignment="1">
      <alignment horizontal="center" vertical="center" wrapText="1" readingOrder="2"/>
    </xf>
    <xf numFmtId="1" fontId="62" fillId="0" borderId="13" xfId="0" applyNumberFormat="1" applyFont="1" applyBorder="1" applyAlignment="1">
      <alignment horizontal="center" vertical="center" wrapText="1" readingOrder="2"/>
    </xf>
    <xf numFmtId="2" fontId="53" fillId="6" borderId="18" xfId="0" applyNumberFormat="1" applyFont="1" applyFill="1" applyBorder="1" applyAlignment="1">
      <alignment horizontal="center" vertical="center" wrapText="1" readingOrder="2"/>
    </xf>
    <xf numFmtId="2" fontId="53" fillId="6" borderId="13" xfId="0" applyNumberFormat="1" applyFont="1" applyFill="1" applyBorder="1" applyAlignment="1">
      <alignment horizontal="center" vertical="center" wrapText="1" readingOrder="2"/>
    </xf>
    <xf numFmtId="172" fontId="53" fillId="0" borderId="0" xfId="0" applyNumberFormat="1" applyFont="1" applyBorder="1" applyAlignment="1">
      <alignment horizontal="center" vertical="center" wrapText="1" readingOrder="2"/>
    </xf>
    <xf numFmtId="0" fontId="49" fillId="0" borderId="0" xfId="0" applyFont="1" applyAlignment="1">
      <alignment horizontal="center"/>
    </xf>
    <xf numFmtId="0" fontId="53" fillId="0" borderId="11" xfId="0" applyFont="1" applyBorder="1" applyAlignment="1">
      <alignment horizontal="center" vertical="center" readingOrder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55"/>
  <sheetViews>
    <sheetView rightToLeft="1" tabSelected="1" view="pageBreakPreview" zoomScale="85" zoomScaleNormal="85" zoomScaleSheetLayoutView="85" zoomScalePageLayoutView="0" workbookViewId="0" topLeftCell="A40">
      <selection activeCell="A1" sqref="A1:Z56"/>
    </sheetView>
  </sheetViews>
  <sheetFormatPr defaultColWidth="9.140625" defaultRowHeight="15"/>
  <cols>
    <col min="1" max="1" width="9.28125" style="1" customWidth="1"/>
    <col min="2" max="2" width="9.140625" style="1" bestFit="1" customWidth="1"/>
    <col min="3" max="3" width="35.8515625" style="2" customWidth="1"/>
    <col min="4" max="4" width="6.00390625" style="2" customWidth="1"/>
    <col min="5" max="5" width="6.140625" style="2" customWidth="1"/>
    <col min="6" max="6" width="7.28125" style="2" customWidth="1"/>
    <col min="7" max="7" width="8.140625" style="2" customWidth="1"/>
    <col min="8" max="8" width="7.421875" style="2" customWidth="1"/>
    <col min="9" max="9" width="4.8515625" style="2" customWidth="1"/>
    <col min="10" max="10" width="3.00390625" style="2" customWidth="1"/>
    <col min="11" max="11" width="5.57421875" style="2" customWidth="1"/>
    <col min="12" max="12" width="9.7109375" style="2" customWidth="1"/>
    <col min="13" max="13" width="7.28125" style="2" customWidth="1"/>
    <col min="14" max="14" width="6.28125" style="2" customWidth="1"/>
    <col min="15" max="15" width="10.8515625" style="2" customWidth="1"/>
    <col min="16" max="16" width="5.00390625" style="2" customWidth="1"/>
    <col min="17" max="17" width="5.421875" style="2" customWidth="1"/>
    <col min="18" max="18" width="9.28125" style="2" customWidth="1"/>
    <col min="19" max="19" width="7.00390625" style="2" customWidth="1"/>
    <col min="20" max="20" width="5.00390625" style="2" customWidth="1"/>
    <col min="21" max="21" width="5.421875" style="2" customWidth="1"/>
    <col min="22" max="22" width="6.7109375" style="2" customWidth="1"/>
    <col min="23" max="23" width="8.421875" style="2" customWidth="1"/>
    <col min="24" max="24" width="0.42578125" style="2" hidden="1" customWidth="1"/>
    <col min="25" max="25" width="5.7109375" style="2" customWidth="1"/>
    <col min="26" max="26" width="9.28125" style="2" customWidth="1"/>
    <col min="27" max="27" width="5.57421875" style="2" customWidth="1"/>
    <col min="28" max="28" width="5.8515625" style="2" customWidth="1"/>
    <col min="29" max="29" width="3.28125" style="2" customWidth="1"/>
    <col min="30" max="30" width="3.28125" style="1" customWidth="1"/>
    <col min="31" max="31" width="3.421875" style="1" customWidth="1"/>
    <col min="32" max="32" width="4.140625" style="1" customWidth="1"/>
    <col min="33" max="33" width="3.140625" style="1" customWidth="1"/>
    <col min="34" max="34" width="3.421875" style="1" customWidth="1"/>
    <col min="35" max="35" width="4.57421875" style="1" customWidth="1"/>
    <col min="36" max="36" width="4.7109375" style="1" customWidth="1"/>
    <col min="37" max="37" width="3.7109375" style="1" customWidth="1"/>
    <col min="38" max="38" width="4.421875" style="1" customWidth="1"/>
    <col min="39" max="39" width="3.57421875" style="1" customWidth="1"/>
    <col min="40" max="40" width="4.00390625" style="1" customWidth="1"/>
    <col min="41" max="42" width="4.28125" style="1" customWidth="1"/>
    <col min="43" max="43" width="4.7109375" style="1" customWidth="1"/>
    <col min="44" max="44" width="4.421875" style="1" customWidth="1"/>
    <col min="45" max="45" width="3.7109375" style="1" customWidth="1"/>
    <col min="46" max="46" width="5.140625" style="1" customWidth="1"/>
    <col min="47" max="47" width="5.421875" style="1" customWidth="1"/>
    <col min="48" max="49" width="4.57421875" style="1" customWidth="1"/>
    <col min="50" max="50" width="3.8515625" style="1" customWidth="1"/>
    <col min="51" max="51" width="3.28125" style="1" customWidth="1"/>
    <col min="52" max="52" width="6.28125" style="1" customWidth="1"/>
    <col min="53" max="16384" width="9.140625" style="1" customWidth="1"/>
  </cols>
  <sheetData>
    <row r="1" ht="21" customHeight="1">
      <c r="B1" s="8" t="s">
        <v>1</v>
      </c>
    </row>
    <row r="2" spans="2:29" ht="27.75" customHeight="1">
      <c r="B2" s="228" t="s">
        <v>25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9"/>
      <c r="Y2" s="204" t="s">
        <v>2</v>
      </c>
      <c r="Z2" s="205"/>
      <c r="AA2" s="29"/>
      <c r="AB2" s="27"/>
      <c r="AC2" s="7"/>
    </row>
    <row r="3" spans="2:29" ht="27">
      <c r="B3" s="208" t="s">
        <v>40</v>
      </c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9"/>
      <c r="Y3" s="206"/>
      <c r="Z3" s="207"/>
      <c r="AA3" s="30"/>
      <c r="AB3" s="27"/>
      <c r="AC3" s="7"/>
    </row>
    <row r="4" spans="18:29" ht="20.25">
      <c r="R4" s="27"/>
      <c r="S4" s="27"/>
      <c r="AB4" s="1"/>
      <c r="AC4" s="1"/>
    </row>
    <row r="5" spans="2:29" ht="33" customHeight="1">
      <c r="B5" s="3" t="s">
        <v>3</v>
      </c>
      <c r="C5" s="210" t="s">
        <v>72</v>
      </c>
      <c r="D5" s="211"/>
      <c r="E5" s="211"/>
      <c r="F5" s="19"/>
      <c r="G5" s="212" t="s">
        <v>48</v>
      </c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4"/>
      <c r="S5" s="28"/>
      <c r="T5" s="218" t="s">
        <v>67</v>
      </c>
      <c r="U5" s="219"/>
      <c r="V5" s="220"/>
      <c r="W5" s="221" t="s">
        <v>71</v>
      </c>
      <c r="X5" s="222"/>
      <c r="Y5" s="222"/>
      <c r="Z5" s="223"/>
      <c r="AA5" s="248"/>
      <c r="AB5" s="1"/>
      <c r="AC5" s="1"/>
    </row>
    <row r="6" spans="2:29" ht="33" customHeight="1">
      <c r="B6" s="4" t="s">
        <v>4</v>
      </c>
      <c r="C6" s="249" t="s">
        <v>66</v>
      </c>
      <c r="D6" s="249"/>
      <c r="E6" s="249"/>
      <c r="F6" s="19"/>
      <c r="G6" s="215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7"/>
      <c r="S6" s="28"/>
      <c r="T6" s="250" t="s">
        <v>68</v>
      </c>
      <c r="U6" s="251"/>
      <c r="V6" s="252"/>
      <c r="W6" s="253" t="s">
        <v>73</v>
      </c>
      <c r="X6" s="219"/>
      <c r="Y6" s="219"/>
      <c r="Z6" s="220"/>
      <c r="AA6" s="248"/>
      <c r="AB6" s="1"/>
      <c r="AC6" s="1"/>
    </row>
    <row r="7" spans="2:29" ht="20.25">
      <c r="B7" s="2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2:29" ht="12.75" customHeight="1">
      <c r="B8" s="2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2:29" ht="18" customHeight="1">
      <c r="B9" s="183" t="s">
        <v>5</v>
      </c>
      <c r="C9" s="184" t="s">
        <v>6</v>
      </c>
      <c r="D9" s="185" t="s">
        <v>7</v>
      </c>
      <c r="E9" s="188" t="s">
        <v>8</v>
      </c>
      <c r="F9" s="189"/>
      <c r="G9" s="256" t="s">
        <v>43</v>
      </c>
      <c r="H9" s="257"/>
      <c r="I9" s="257"/>
      <c r="J9" s="257"/>
      <c r="K9" s="257"/>
      <c r="L9" s="258"/>
      <c r="M9" s="202" t="s">
        <v>56</v>
      </c>
      <c r="N9" s="202"/>
      <c r="O9" s="202"/>
      <c r="P9" s="202"/>
      <c r="Q9" s="202"/>
      <c r="R9" s="202"/>
      <c r="S9" s="202"/>
      <c r="T9" s="234" t="s">
        <v>49</v>
      </c>
      <c r="U9" s="234"/>
      <c r="V9" s="1"/>
      <c r="W9" s="1"/>
      <c r="X9" s="1"/>
      <c r="Y9" s="1"/>
      <c r="Z9" s="1"/>
      <c r="AA9" s="1"/>
      <c r="AB9" s="1"/>
      <c r="AC9" s="1"/>
    </row>
    <row r="10" spans="2:29" ht="18" customHeight="1">
      <c r="B10" s="183"/>
      <c r="C10" s="183"/>
      <c r="D10" s="186"/>
      <c r="E10" s="190"/>
      <c r="F10" s="191"/>
      <c r="G10" s="259"/>
      <c r="H10" s="260"/>
      <c r="I10" s="260"/>
      <c r="J10" s="260"/>
      <c r="K10" s="260"/>
      <c r="L10" s="261"/>
      <c r="M10" s="202" t="s">
        <v>57</v>
      </c>
      <c r="N10" s="202"/>
      <c r="O10" s="202"/>
      <c r="P10" s="202"/>
      <c r="Q10" s="202"/>
      <c r="R10" s="202"/>
      <c r="S10" s="202"/>
      <c r="T10" s="234"/>
      <c r="U10" s="234"/>
      <c r="V10" s="1"/>
      <c r="W10" s="1"/>
      <c r="X10" s="1"/>
      <c r="Y10" s="1"/>
      <c r="Z10" s="1"/>
      <c r="AA10" s="1"/>
      <c r="AB10" s="1"/>
      <c r="AC10" s="1"/>
    </row>
    <row r="11" spans="2:29" ht="62.25" customHeight="1">
      <c r="B11" s="183"/>
      <c r="C11" s="183"/>
      <c r="D11" s="186"/>
      <c r="E11" s="190"/>
      <c r="F11" s="191"/>
      <c r="G11" s="259"/>
      <c r="H11" s="260"/>
      <c r="I11" s="260"/>
      <c r="J11" s="260"/>
      <c r="K11" s="260"/>
      <c r="L11" s="261"/>
      <c r="M11" s="203" t="s">
        <v>12</v>
      </c>
      <c r="N11" s="200" t="s">
        <v>58</v>
      </c>
      <c r="O11" s="187" t="s">
        <v>59</v>
      </c>
      <c r="P11" s="187" t="s">
        <v>13</v>
      </c>
      <c r="Q11" s="187" t="s">
        <v>14</v>
      </c>
      <c r="R11" s="254" t="s">
        <v>55</v>
      </c>
      <c r="S11" s="255"/>
      <c r="T11" s="234"/>
      <c r="U11" s="234"/>
      <c r="V11" s="1"/>
      <c r="W11" s="1"/>
      <c r="X11" s="1"/>
      <c r="Y11" s="1"/>
      <c r="Z11" s="1"/>
      <c r="AA11" s="1"/>
      <c r="AB11" s="1"/>
      <c r="AC11" s="1"/>
    </row>
    <row r="12" spans="2:29" ht="138.75" customHeight="1">
      <c r="B12" s="183"/>
      <c r="C12" s="183"/>
      <c r="D12" s="186"/>
      <c r="E12" s="192"/>
      <c r="F12" s="193"/>
      <c r="G12" s="259"/>
      <c r="H12" s="260"/>
      <c r="I12" s="260"/>
      <c r="J12" s="260"/>
      <c r="K12" s="260"/>
      <c r="L12" s="261"/>
      <c r="M12" s="201"/>
      <c r="N12" s="201"/>
      <c r="O12" s="199"/>
      <c r="P12" s="199"/>
      <c r="Q12" s="199"/>
      <c r="R12" s="65" t="s">
        <v>53</v>
      </c>
      <c r="S12" s="65" t="s">
        <v>54</v>
      </c>
      <c r="T12" s="234"/>
      <c r="U12" s="234"/>
      <c r="V12" s="1"/>
      <c r="W12" s="1"/>
      <c r="X12" s="1"/>
      <c r="Y12" s="1"/>
      <c r="Z12" s="1"/>
      <c r="AA12" s="1"/>
      <c r="AB12" s="1"/>
      <c r="AC12" s="1"/>
    </row>
    <row r="13" spans="2:29" ht="46.5" customHeight="1">
      <c r="B13" s="183"/>
      <c r="C13" s="183"/>
      <c r="D13" s="187"/>
      <c r="E13" s="16" t="s">
        <v>9</v>
      </c>
      <c r="F13" s="16" t="s">
        <v>10</v>
      </c>
      <c r="G13" s="163"/>
      <c r="H13" s="164"/>
      <c r="I13" s="164"/>
      <c r="J13" s="164"/>
      <c r="K13" s="164"/>
      <c r="L13" s="165"/>
      <c r="M13" s="59"/>
      <c r="N13" s="60" t="s">
        <v>11</v>
      </c>
      <c r="O13" s="60" t="s">
        <v>11</v>
      </c>
      <c r="P13" s="25" t="s">
        <v>11</v>
      </c>
      <c r="Q13" s="16" t="s">
        <v>11</v>
      </c>
      <c r="R13" s="66" t="s">
        <v>11</v>
      </c>
      <c r="S13" s="66" t="s">
        <v>11</v>
      </c>
      <c r="T13" s="43" t="s">
        <v>9</v>
      </c>
      <c r="U13" s="43" t="s">
        <v>10</v>
      </c>
      <c r="V13" s="1"/>
      <c r="W13" s="1"/>
      <c r="X13" s="1"/>
      <c r="Y13" s="1"/>
      <c r="Z13" s="1"/>
      <c r="AA13" s="1"/>
      <c r="AB13" s="1"/>
      <c r="AC13" s="1"/>
    </row>
    <row r="14" spans="2:29" ht="30" customHeight="1">
      <c r="B14" s="74">
        <v>1</v>
      </c>
      <c r="C14" s="273" t="s">
        <v>74</v>
      </c>
      <c r="D14" s="18"/>
      <c r="E14" s="72" t="s">
        <v>65</v>
      </c>
      <c r="F14" s="41"/>
      <c r="G14" s="197"/>
      <c r="H14" s="198"/>
      <c r="I14" s="198"/>
      <c r="J14" s="198"/>
      <c r="K14" s="198"/>
      <c r="L14" s="148"/>
      <c r="M14" s="73"/>
      <c r="N14" s="61">
        <v>1</v>
      </c>
      <c r="O14" s="61"/>
      <c r="P14" s="46"/>
      <c r="Q14" s="74"/>
      <c r="R14" s="74"/>
      <c r="S14" s="74">
        <v>13</v>
      </c>
      <c r="T14" s="47"/>
      <c r="U14" s="72" t="s">
        <v>65</v>
      </c>
      <c r="V14" s="1"/>
      <c r="W14" s="1"/>
      <c r="X14" s="1"/>
      <c r="Y14" s="1"/>
      <c r="Z14" s="1"/>
      <c r="AA14" s="1"/>
      <c r="AB14" s="1"/>
      <c r="AC14" s="1"/>
    </row>
    <row r="15" spans="2:29" ht="18" customHeight="1">
      <c r="B15" s="74"/>
      <c r="C15" s="71"/>
      <c r="D15" s="18"/>
      <c r="E15" s="72"/>
      <c r="F15" s="41"/>
      <c r="G15" s="147"/>
      <c r="H15" s="198"/>
      <c r="I15" s="198"/>
      <c r="J15" s="198"/>
      <c r="K15" s="198"/>
      <c r="L15" s="148"/>
      <c r="M15" s="73"/>
      <c r="N15" s="61"/>
      <c r="O15" s="61"/>
      <c r="P15" s="46"/>
      <c r="Q15" s="74"/>
      <c r="R15" s="74"/>
      <c r="S15" s="74"/>
      <c r="T15" s="47"/>
      <c r="U15" s="72"/>
      <c r="V15" s="1"/>
      <c r="W15" s="1"/>
      <c r="X15" s="1"/>
      <c r="Y15" s="1"/>
      <c r="Z15" s="1"/>
      <c r="AA15" s="1"/>
      <c r="AB15" s="1"/>
      <c r="AC15" s="1"/>
    </row>
    <row r="16" spans="2:29" ht="19.5" customHeight="1">
      <c r="B16" s="70"/>
      <c r="C16" s="71"/>
      <c r="D16" s="18"/>
      <c r="E16" s="72"/>
      <c r="F16" s="41"/>
      <c r="G16" s="147"/>
      <c r="H16" s="198"/>
      <c r="I16" s="198"/>
      <c r="J16" s="198"/>
      <c r="K16" s="198"/>
      <c r="L16" s="148"/>
      <c r="M16" s="62"/>
      <c r="N16" s="61"/>
      <c r="O16" s="61"/>
      <c r="P16" s="46"/>
      <c r="Q16" s="42"/>
      <c r="R16" s="42"/>
      <c r="S16" s="42"/>
      <c r="T16" s="47"/>
      <c r="U16" s="72"/>
      <c r="V16" s="1"/>
      <c r="W16" s="1"/>
      <c r="X16" s="1"/>
      <c r="Y16" s="1"/>
      <c r="Z16" s="1"/>
      <c r="AA16" s="1"/>
      <c r="AB16" s="1"/>
      <c r="AC16" s="1"/>
    </row>
    <row r="17" spans="2:29" ht="20.25">
      <c r="B17" s="79"/>
      <c r="C17" s="17"/>
      <c r="D17" s="38"/>
      <c r="E17" s="80"/>
      <c r="F17" s="81"/>
      <c r="G17" s="38"/>
      <c r="H17" s="38"/>
      <c r="I17" s="38"/>
      <c r="J17" s="38"/>
      <c r="K17" s="38"/>
      <c r="L17" s="38"/>
      <c r="M17" s="38"/>
      <c r="N17" s="79"/>
      <c r="O17" s="79"/>
      <c r="P17" s="82"/>
      <c r="Q17" s="79"/>
      <c r="R17" s="79"/>
      <c r="S17" s="79"/>
      <c r="T17" s="83"/>
      <c r="U17" s="80"/>
      <c r="V17" s="1"/>
      <c r="W17" s="1"/>
      <c r="X17" s="1"/>
      <c r="Y17" s="1"/>
      <c r="Z17" s="1"/>
      <c r="AA17" s="1"/>
      <c r="AB17" s="1"/>
      <c r="AC17" s="1"/>
    </row>
    <row r="18" spans="2:29" ht="27" customHeight="1">
      <c r="B18" s="8" t="s">
        <v>26</v>
      </c>
      <c r="C18" s="5"/>
      <c r="D18" s="5"/>
      <c r="E18" s="14"/>
      <c r="F18" s="14"/>
      <c r="G18" s="14"/>
      <c r="H18" s="14"/>
      <c r="I18" s="14"/>
      <c r="J18" s="14"/>
      <c r="K18" s="14"/>
      <c r="L18" s="14"/>
      <c r="M18" s="14"/>
      <c r="N18" s="14" t="s">
        <v>69</v>
      </c>
      <c r="O18" s="14"/>
      <c r="P18" s="14"/>
      <c r="Q18" s="14"/>
      <c r="R18" s="14"/>
      <c r="S18" s="14"/>
      <c r="T18" s="14"/>
      <c r="U18" s="14"/>
      <c r="V18" s="14"/>
      <c r="W18" s="14"/>
      <c r="X18" s="17"/>
      <c r="Y18" s="6"/>
      <c r="Z18" s="34"/>
      <c r="AA18" s="1"/>
      <c r="AB18" s="1"/>
      <c r="AC18" s="1"/>
    </row>
    <row r="19" spans="2:29" ht="7.5" customHeight="1">
      <c r="B19" s="21"/>
      <c r="C19" s="5"/>
      <c r="D19" s="5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2:29" ht="24" customHeight="1">
      <c r="B20" s="230" t="s">
        <v>5</v>
      </c>
      <c r="C20" s="230" t="s">
        <v>6</v>
      </c>
      <c r="D20" s="245" t="s">
        <v>15</v>
      </c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7"/>
      <c r="R20" s="194" t="s">
        <v>49</v>
      </c>
      <c r="S20" s="63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2:29" ht="26.25" customHeight="1">
      <c r="B21" s="231"/>
      <c r="C21" s="231"/>
      <c r="D21" s="156" t="s">
        <v>60</v>
      </c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95"/>
      <c r="S21" s="63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2:29" ht="45.75" customHeight="1">
      <c r="B22" s="231"/>
      <c r="C22" s="231"/>
      <c r="D22" s="163" t="s">
        <v>44</v>
      </c>
      <c r="E22" s="164"/>
      <c r="F22" s="164"/>
      <c r="G22" s="164"/>
      <c r="H22" s="164"/>
      <c r="I22" s="164"/>
      <c r="J22" s="165"/>
      <c r="K22" s="233" t="s">
        <v>47</v>
      </c>
      <c r="L22" s="157" t="s">
        <v>55</v>
      </c>
      <c r="M22" s="158"/>
      <c r="N22" s="158"/>
      <c r="O22" s="158"/>
      <c r="P22" s="126" t="s">
        <v>46</v>
      </c>
      <c r="Q22" s="133"/>
      <c r="R22" s="195"/>
      <c r="S22" s="63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2:29" ht="138.75" customHeight="1">
      <c r="B23" s="231"/>
      <c r="C23" s="231"/>
      <c r="D23" s="15" t="s">
        <v>12</v>
      </c>
      <c r="E23" s="238" t="s">
        <v>50</v>
      </c>
      <c r="F23" s="239"/>
      <c r="G23" s="15" t="s">
        <v>51</v>
      </c>
      <c r="H23" s="13" t="s">
        <v>13</v>
      </c>
      <c r="I23" s="242" t="s">
        <v>14</v>
      </c>
      <c r="J23" s="243"/>
      <c r="K23" s="233"/>
      <c r="L23" s="161" t="s">
        <v>55</v>
      </c>
      <c r="M23" s="162"/>
      <c r="N23" s="161" t="s">
        <v>54</v>
      </c>
      <c r="O23" s="162"/>
      <c r="P23" s="127"/>
      <c r="Q23" s="134"/>
      <c r="R23" s="196"/>
      <c r="S23" s="63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2:29" ht="54" customHeight="1">
      <c r="B24" s="232"/>
      <c r="C24" s="232"/>
      <c r="D24" s="33">
        <v>25</v>
      </c>
      <c r="E24" s="240">
        <v>35</v>
      </c>
      <c r="F24" s="241"/>
      <c r="G24" s="33">
        <v>65</v>
      </c>
      <c r="H24" s="55">
        <v>80</v>
      </c>
      <c r="I24" s="104">
        <v>85</v>
      </c>
      <c r="J24" s="105"/>
      <c r="K24" s="31">
        <v>225</v>
      </c>
      <c r="L24" s="244">
        <v>0.5</v>
      </c>
      <c r="M24" s="244"/>
      <c r="N24" s="151">
        <v>2</v>
      </c>
      <c r="O24" s="152"/>
      <c r="P24" s="159">
        <v>30</v>
      </c>
      <c r="Q24" s="160"/>
      <c r="R24" s="67">
        <v>12</v>
      </c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2:29" ht="20.25">
      <c r="B25" s="76">
        <v>1</v>
      </c>
      <c r="C25" s="273" t="s">
        <v>74</v>
      </c>
      <c r="D25" s="18"/>
      <c r="E25" s="147">
        <v>35</v>
      </c>
      <c r="F25" s="148"/>
      <c r="G25" s="26"/>
      <c r="H25" s="18"/>
      <c r="I25" s="147"/>
      <c r="J25" s="148"/>
      <c r="K25" s="39">
        <f>G25+E25</f>
        <v>35</v>
      </c>
      <c r="L25" s="147">
        <f>R15*0.5</f>
        <v>0</v>
      </c>
      <c r="M25" s="148"/>
      <c r="N25" s="147">
        <f>S14*2</f>
        <v>26</v>
      </c>
      <c r="O25" s="148"/>
      <c r="P25" s="149"/>
      <c r="Q25" s="150"/>
      <c r="R25" s="36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2:29" ht="20.25" hidden="1">
      <c r="B26" s="40"/>
      <c r="C26" s="71"/>
      <c r="D26" s="18"/>
      <c r="E26" s="147"/>
      <c r="F26" s="148"/>
      <c r="G26" s="26"/>
      <c r="H26" s="18"/>
      <c r="I26" s="147"/>
      <c r="J26" s="148"/>
      <c r="K26" s="39">
        <f>G26+E26</f>
        <v>0</v>
      </c>
      <c r="L26" s="147">
        <f>R15*0.5</f>
        <v>0</v>
      </c>
      <c r="M26" s="148"/>
      <c r="N26" s="147">
        <f>S15*2</f>
        <v>0</v>
      </c>
      <c r="O26" s="148"/>
      <c r="P26" s="149"/>
      <c r="Q26" s="150"/>
      <c r="R26" s="36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2:29" ht="20.25" hidden="1">
      <c r="B27" s="40"/>
      <c r="C27" s="71"/>
      <c r="D27" s="18"/>
      <c r="E27" s="147"/>
      <c r="F27" s="148"/>
      <c r="G27" s="26"/>
      <c r="H27" s="18"/>
      <c r="I27" s="147"/>
      <c r="J27" s="148"/>
      <c r="K27" s="39">
        <f>G27+E27</f>
        <v>0</v>
      </c>
      <c r="L27" s="147">
        <f>R16*0.5</f>
        <v>0</v>
      </c>
      <c r="M27" s="148"/>
      <c r="N27" s="147">
        <f>S16*2</f>
        <v>0</v>
      </c>
      <c r="O27" s="148"/>
      <c r="P27" s="149"/>
      <c r="Q27" s="150"/>
      <c r="R27" s="36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2:29" ht="20.25">
      <c r="B28" s="84"/>
      <c r="C28" s="17"/>
      <c r="D28" s="38"/>
      <c r="E28" s="38"/>
      <c r="F28" s="38"/>
      <c r="G28" s="85"/>
      <c r="H28" s="38"/>
      <c r="I28" s="79"/>
      <c r="J28" s="79"/>
      <c r="K28" s="82"/>
      <c r="L28" s="79"/>
      <c r="M28" s="79"/>
      <c r="N28" s="79"/>
      <c r="O28" s="79"/>
      <c r="P28" s="79"/>
      <c r="Q28" s="79"/>
      <c r="R28" s="87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ht="20.25">
      <c r="B29" s="8" t="s">
        <v>70</v>
      </c>
    </row>
    <row r="30" spans="2:29" ht="21.75" customHeight="1">
      <c r="B30" s="156" t="s">
        <v>5</v>
      </c>
      <c r="C30" s="106" t="s">
        <v>6</v>
      </c>
      <c r="D30" s="116" t="s">
        <v>0</v>
      </c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8"/>
      <c r="AA30" s="1"/>
      <c r="AB30" s="1"/>
      <c r="AC30" s="1"/>
    </row>
    <row r="31" spans="2:26" s="2" customFormat="1" ht="21" customHeight="1">
      <c r="B31" s="156"/>
      <c r="C31" s="106"/>
      <c r="D31" s="120" t="s">
        <v>41</v>
      </c>
      <c r="E31" s="121"/>
      <c r="F31" s="121"/>
      <c r="G31" s="121"/>
      <c r="H31" s="121"/>
      <c r="I31" s="121"/>
      <c r="J31" s="121"/>
      <c r="K31" s="121"/>
      <c r="L31" s="121"/>
      <c r="M31" s="122"/>
      <c r="N31" s="120" t="s">
        <v>42</v>
      </c>
      <c r="O31" s="121"/>
      <c r="P31" s="121"/>
      <c r="Q31" s="121"/>
      <c r="R31" s="121"/>
      <c r="S31" s="121"/>
      <c r="T31" s="121"/>
      <c r="U31" s="121"/>
      <c r="V31" s="121"/>
      <c r="W31" s="121"/>
      <c r="X31" s="122"/>
      <c r="Y31" s="131" t="s">
        <v>16</v>
      </c>
      <c r="Z31" s="132"/>
    </row>
    <row r="32" spans="2:26" s="2" customFormat="1" ht="21" customHeight="1">
      <c r="B32" s="156"/>
      <c r="C32" s="106"/>
      <c r="D32" s="174" t="s">
        <v>28</v>
      </c>
      <c r="E32" s="174"/>
      <c r="F32" s="174"/>
      <c r="G32" s="174"/>
      <c r="H32" s="174"/>
      <c r="I32" s="153" t="s">
        <v>27</v>
      </c>
      <c r="J32" s="154"/>
      <c r="K32" s="154"/>
      <c r="L32" s="154"/>
      <c r="M32" s="155"/>
      <c r="N32" s="153" t="s">
        <v>28</v>
      </c>
      <c r="O32" s="154"/>
      <c r="P32" s="154"/>
      <c r="Q32" s="155"/>
      <c r="R32" s="175" t="s">
        <v>28</v>
      </c>
      <c r="S32" s="176"/>
      <c r="T32" s="154"/>
      <c r="U32" s="154"/>
      <c r="V32" s="155"/>
      <c r="W32" s="179" t="s">
        <v>27</v>
      </c>
      <c r="X32" s="180"/>
      <c r="Y32" s="126"/>
      <c r="Z32" s="133"/>
    </row>
    <row r="33" spans="2:26" s="2" customFormat="1" ht="114" customHeight="1">
      <c r="B33" s="156"/>
      <c r="C33" s="106"/>
      <c r="D33" s="166" t="s">
        <v>61</v>
      </c>
      <c r="E33" s="167"/>
      <c r="F33" s="167"/>
      <c r="G33" s="167"/>
      <c r="H33" s="168"/>
      <c r="I33" s="166" t="s">
        <v>62</v>
      </c>
      <c r="J33" s="167"/>
      <c r="K33" s="167"/>
      <c r="L33" s="167"/>
      <c r="M33" s="168"/>
      <c r="N33" s="166" t="s">
        <v>61</v>
      </c>
      <c r="O33" s="167"/>
      <c r="P33" s="167"/>
      <c r="Q33" s="168"/>
      <c r="R33" s="177"/>
      <c r="S33" s="178"/>
      <c r="T33" s="166" t="s">
        <v>62</v>
      </c>
      <c r="U33" s="167"/>
      <c r="V33" s="168"/>
      <c r="W33" s="181"/>
      <c r="X33" s="182"/>
      <c r="Y33" s="127"/>
      <c r="Z33" s="134"/>
    </row>
    <row r="34" spans="2:26" s="2" customFormat="1" ht="37.5" customHeight="1">
      <c r="B34" s="156"/>
      <c r="C34" s="106"/>
      <c r="D34" s="224" t="s">
        <v>11</v>
      </c>
      <c r="E34" s="225"/>
      <c r="F34" s="225"/>
      <c r="G34" s="225"/>
      <c r="H34" s="226"/>
      <c r="I34" s="224" t="s">
        <v>11</v>
      </c>
      <c r="J34" s="225"/>
      <c r="K34" s="225"/>
      <c r="L34" s="225"/>
      <c r="M34" s="226"/>
      <c r="N34" s="173" t="s">
        <v>52</v>
      </c>
      <c r="O34" s="169"/>
      <c r="P34" s="169"/>
      <c r="Q34" s="170"/>
      <c r="R34" s="171">
        <v>20</v>
      </c>
      <c r="S34" s="171"/>
      <c r="T34" s="169" t="s">
        <v>63</v>
      </c>
      <c r="U34" s="169"/>
      <c r="V34" s="170"/>
      <c r="W34" s="172">
        <v>10</v>
      </c>
      <c r="X34" s="172"/>
      <c r="Y34" s="159">
        <v>30</v>
      </c>
      <c r="Z34" s="160"/>
    </row>
    <row r="35" spans="2:26" s="2" customFormat="1" ht="20.25">
      <c r="B35" s="76">
        <v>1</v>
      </c>
      <c r="C35" s="273" t="s">
        <v>74</v>
      </c>
      <c r="D35" s="227">
        <v>2.83</v>
      </c>
      <c r="E35" s="102"/>
      <c r="F35" s="102"/>
      <c r="G35" s="102"/>
      <c r="H35" s="103"/>
      <c r="I35" s="98">
        <v>3.96</v>
      </c>
      <c r="J35" s="99"/>
      <c r="K35" s="99"/>
      <c r="L35" s="99"/>
      <c r="M35" s="100"/>
      <c r="N35" s="98">
        <f>D35*2</f>
        <v>5.66</v>
      </c>
      <c r="O35" s="99"/>
      <c r="P35" s="99"/>
      <c r="Q35" s="100"/>
      <c r="R35" s="96">
        <f>N35</f>
        <v>5.66</v>
      </c>
      <c r="S35" s="97"/>
      <c r="T35" s="235">
        <v>0</v>
      </c>
      <c r="U35" s="236"/>
      <c r="V35" s="237"/>
      <c r="W35" s="235">
        <v>0</v>
      </c>
      <c r="X35" s="237"/>
      <c r="Y35" s="235">
        <f>W35+R35</f>
        <v>5.66</v>
      </c>
      <c r="Z35" s="237"/>
    </row>
    <row r="36" spans="2:26" s="2" customFormat="1" ht="27" customHeight="1">
      <c r="B36" s="40"/>
      <c r="C36" s="71"/>
      <c r="D36" s="101"/>
      <c r="E36" s="102"/>
      <c r="F36" s="102"/>
      <c r="G36" s="102"/>
      <c r="H36" s="103"/>
      <c r="I36" s="98">
        <v>0</v>
      </c>
      <c r="J36" s="99"/>
      <c r="K36" s="99"/>
      <c r="L36" s="99"/>
      <c r="M36" s="100"/>
      <c r="N36" s="98">
        <f>D36*2</f>
        <v>0</v>
      </c>
      <c r="O36" s="99"/>
      <c r="P36" s="99"/>
      <c r="Q36" s="100"/>
      <c r="R36" s="96">
        <f>N36</f>
        <v>0</v>
      </c>
      <c r="S36" s="97"/>
      <c r="T36" s="235">
        <v>0</v>
      </c>
      <c r="U36" s="236"/>
      <c r="V36" s="237"/>
      <c r="W36" s="235">
        <v>0</v>
      </c>
      <c r="X36" s="237"/>
      <c r="Y36" s="235"/>
      <c r="Z36" s="237"/>
    </row>
    <row r="37" spans="2:26" s="2" customFormat="1" ht="21" customHeight="1">
      <c r="B37" s="86"/>
      <c r="C37" s="71"/>
      <c r="D37" s="101"/>
      <c r="E37" s="102"/>
      <c r="F37" s="102"/>
      <c r="G37" s="102"/>
      <c r="H37" s="103"/>
      <c r="I37" s="98">
        <v>0</v>
      </c>
      <c r="J37" s="99"/>
      <c r="K37" s="99"/>
      <c r="L37" s="99"/>
      <c r="M37" s="100"/>
      <c r="N37" s="98">
        <f>D37*2</f>
        <v>0</v>
      </c>
      <c r="O37" s="99"/>
      <c r="P37" s="99"/>
      <c r="Q37" s="100"/>
      <c r="R37" s="96">
        <f>N37</f>
        <v>0</v>
      </c>
      <c r="S37" s="97"/>
      <c r="T37" s="235">
        <v>0</v>
      </c>
      <c r="U37" s="236"/>
      <c r="V37" s="237"/>
      <c r="W37" s="235">
        <v>0</v>
      </c>
      <c r="X37" s="237"/>
      <c r="Y37" s="235"/>
      <c r="Z37" s="237"/>
    </row>
    <row r="38" spans="2:26" s="2" customFormat="1" ht="20.25">
      <c r="B38" s="84"/>
      <c r="C38" s="17"/>
      <c r="D38" s="77"/>
      <c r="E38" s="77"/>
      <c r="F38" s="77"/>
      <c r="G38" s="77"/>
      <c r="H38" s="77"/>
      <c r="I38" s="23"/>
      <c r="J38" s="23"/>
      <c r="K38" s="23"/>
      <c r="L38" s="23"/>
      <c r="M38" s="23"/>
      <c r="N38" s="23"/>
      <c r="O38" s="23"/>
      <c r="P38" s="23"/>
      <c r="Q38" s="23"/>
      <c r="R38" s="78"/>
      <c r="S38" s="78"/>
      <c r="T38" s="24"/>
      <c r="U38" s="24"/>
      <c r="V38" s="24"/>
      <c r="W38" s="24"/>
      <c r="X38" s="24"/>
      <c r="Y38" s="24"/>
      <c r="Z38" s="24"/>
    </row>
    <row r="39" spans="2:27" s="2" customFormat="1" ht="20.25">
      <c r="B39" s="8" t="s">
        <v>34</v>
      </c>
      <c r="C39" s="20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3"/>
      <c r="O39" s="23"/>
      <c r="P39" s="23"/>
      <c r="Q39" s="23"/>
      <c r="R39" s="23"/>
      <c r="S39" s="23"/>
      <c r="T39" s="23"/>
      <c r="U39" s="23"/>
      <c r="V39" s="22"/>
      <c r="W39" s="23"/>
      <c r="X39" s="22"/>
      <c r="Y39" s="24"/>
      <c r="Z39" s="24"/>
      <c r="AA39" s="24"/>
    </row>
    <row r="40" spans="28:29" ht="12" customHeight="1">
      <c r="AB40" s="1"/>
      <c r="AC40" s="1"/>
    </row>
    <row r="41" spans="2:29" ht="21" customHeight="1">
      <c r="B41" s="115" t="s">
        <v>5</v>
      </c>
      <c r="C41" s="106" t="s">
        <v>6</v>
      </c>
      <c r="D41" s="116" t="s">
        <v>31</v>
      </c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8"/>
      <c r="P41" s="94" t="s">
        <v>22</v>
      </c>
      <c r="Q41" s="107"/>
      <c r="R41" s="112" t="s">
        <v>45</v>
      </c>
      <c r="S41" s="112" t="s">
        <v>23</v>
      </c>
      <c r="T41" s="94" t="s">
        <v>32</v>
      </c>
      <c r="U41" s="128"/>
      <c r="V41" s="107"/>
      <c r="W41" s="135" t="s">
        <v>64</v>
      </c>
      <c r="X41" s="56"/>
      <c r="Y41" s="131" t="s">
        <v>33</v>
      </c>
      <c r="Z41" s="132"/>
      <c r="AA41" s="141" t="s">
        <v>24</v>
      </c>
      <c r="AB41" s="142"/>
      <c r="AC41" s="1"/>
    </row>
    <row r="42" spans="2:29" ht="30.75" customHeight="1">
      <c r="B42" s="115"/>
      <c r="C42" s="106"/>
      <c r="D42" s="106" t="s">
        <v>36</v>
      </c>
      <c r="E42" s="106"/>
      <c r="F42" s="106"/>
      <c r="G42" s="106"/>
      <c r="H42" s="106"/>
      <c r="I42" s="106"/>
      <c r="J42" s="94" t="s">
        <v>39</v>
      </c>
      <c r="K42" s="107"/>
      <c r="L42" s="120" t="s">
        <v>30</v>
      </c>
      <c r="M42" s="121"/>
      <c r="N42" s="121"/>
      <c r="O42" s="122"/>
      <c r="P42" s="108"/>
      <c r="Q42" s="109"/>
      <c r="R42" s="113"/>
      <c r="S42" s="113"/>
      <c r="T42" s="108"/>
      <c r="U42" s="129"/>
      <c r="V42" s="109"/>
      <c r="W42" s="136"/>
      <c r="X42" s="57"/>
      <c r="Y42" s="126"/>
      <c r="Z42" s="133"/>
      <c r="AA42" s="143"/>
      <c r="AB42" s="144"/>
      <c r="AC42" s="1"/>
    </row>
    <row r="43" spans="2:29" ht="32.25" customHeight="1">
      <c r="B43" s="115"/>
      <c r="C43" s="106"/>
      <c r="D43" s="111" t="s">
        <v>17</v>
      </c>
      <c r="E43" s="111" t="s">
        <v>18</v>
      </c>
      <c r="F43" s="111" t="s">
        <v>19</v>
      </c>
      <c r="G43" s="111" t="s">
        <v>20</v>
      </c>
      <c r="H43" s="111" t="s">
        <v>21</v>
      </c>
      <c r="I43" s="111" t="s">
        <v>29</v>
      </c>
      <c r="J43" s="108"/>
      <c r="K43" s="109"/>
      <c r="L43" s="94" t="s">
        <v>36</v>
      </c>
      <c r="M43" s="94" t="s">
        <v>37</v>
      </c>
      <c r="N43" s="107"/>
      <c r="O43" s="126" t="s">
        <v>38</v>
      </c>
      <c r="P43" s="108"/>
      <c r="Q43" s="109"/>
      <c r="R43" s="113"/>
      <c r="S43" s="113"/>
      <c r="T43" s="108"/>
      <c r="U43" s="129"/>
      <c r="V43" s="109"/>
      <c r="W43" s="136"/>
      <c r="X43" s="57"/>
      <c r="Y43" s="126"/>
      <c r="Z43" s="133"/>
      <c r="AA43" s="143"/>
      <c r="AB43" s="144"/>
      <c r="AC43" s="1"/>
    </row>
    <row r="44" spans="2:29" ht="87" customHeight="1">
      <c r="B44" s="115"/>
      <c r="C44" s="106"/>
      <c r="D44" s="111"/>
      <c r="E44" s="111"/>
      <c r="F44" s="111"/>
      <c r="G44" s="111"/>
      <c r="H44" s="111"/>
      <c r="I44" s="111"/>
      <c r="J44" s="95"/>
      <c r="K44" s="110"/>
      <c r="L44" s="95"/>
      <c r="M44" s="95"/>
      <c r="N44" s="110"/>
      <c r="O44" s="127"/>
      <c r="P44" s="95"/>
      <c r="Q44" s="110"/>
      <c r="R44" s="114"/>
      <c r="S44" s="114"/>
      <c r="T44" s="95"/>
      <c r="U44" s="130"/>
      <c r="V44" s="110"/>
      <c r="W44" s="137"/>
      <c r="X44" s="58"/>
      <c r="Y44" s="127"/>
      <c r="Z44" s="134"/>
      <c r="AA44" s="145"/>
      <c r="AB44" s="146"/>
      <c r="AC44" s="1"/>
    </row>
    <row r="45" spans="2:29" ht="24.75" customHeight="1">
      <c r="B45" s="115"/>
      <c r="C45" s="106"/>
      <c r="D45" s="37">
        <v>100</v>
      </c>
      <c r="E45" s="37">
        <v>100</v>
      </c>
      <c r="F45" s="37">
        <v>100</v>
      </c>
      <c r="G45" s="37">
        <v>100</v>
      </c>
      <c r="H45" s="37" t="s">
        <v>35</v>
      </c>
      <c r="I45" s="37" t="s">
        <v>35</v>
      </c>
      <c r="J45" s="104">
        <v>100</v>
      </c>
      <c r="K45" s="105"/>
      <c r="L45" s="52" t="s">
        <v>35</v>
      </c>
      <c r="M45" s="104" t="s">
        <v>35</v>
      </c>
      <c r="N45" s="105"/>
      <c r="O45" s="53">
        <v>100</v>
      </c>
      <c r="P45" s="119">
        <v>0.4</v>
      </c>
      <c r="Q45" s="119"/>
      <c r="R45" s="44">
        <v>0.1</v>
      </c>
      <c r="S45" s="54">
        <v>0.15</v>
      </c>
      <c r="T45" s="138">
        <v>0.3</v>
      </c>
      <c r="U45" s="139"/>
      <c r="V45" s="140"/>
      <c r="W45" s="68">
        <v>0.05</v>
      </c>
      <c r="X45" s="51"/>
      <c r="Y45" s="123">
        <v>1</v>
      </c>
      <c r="Z45" s="123"/>
      <c r="AA45" s="124"/>
      <c r="AB45" s="125"/>
      <c r="AC45" s="1"/>
    </row>
    <row r="46" spans="2:29" ht="21.75" customHeight="1">
      <c r="B46" s="76">
        <v>1</v>
      </c>
      <c r="C46" s="273" t="s">
        <v>74</v>
      </c>
      <c r="D46" s="10">
        <v>82</v>
      </c>
      <c r="E46" s="10">
        <v>88</v>
      </c>
      <c r="F46" s="10">
        <v>84</v>
      </c>
      <c r="G46" s="12">
        <v>88</v>
      </c>
      <c r="H46" s="12"/>
      <c r="I46" s="11"/>
      <c r="J46" s="264">
        <v>85.5</v>
      </c>
      <c r="K46" s="265"/>
      <c r="L46" s="75"/>
      <c r="M46" s="264"/>
      <c r="N46" s="265"/>
      <c r="O46" s="88">
        <v>85.5</v>
      </c>
      <c r="P46" s="266">
        <f>K25/225*40</f>
        <v>6.222222222222222</v>
      </c>
      <c r="Q46" s="266"/>
      <c r="R46" s="45">
        <f>P25/30*10</f>
        <v>0</v>
      </c>
      <c r="S46" s="50">
        <f>Y35/30*15</f>
        <v>2.83</v>
      </c>
      <c r="T46" s="266">
        <f>O46/100*30</f>
        <v>25.65</v>
      </c>
      <c r="U46" s="266"/>
      <c r="V46" s="266"/>
      <c r="W46" s="69">
        <v>0</v>
      </c>
      <c r="X46" s="64"/>
      <c r="Y46" s="269">
        <f>W46+T46+S46+R46+P46</f>
        <v>34.70222222222222</v>
      </c>
      <c r="Z46" s="270"/>
      <c r="AA46" s="267">
        <v>1</v>
      </c>
      <c r="AB46" s="268"/>
      <c r="AC46" s="1"/>
    </row>
    <row r="47" spans="2:29" ht="18.75" customHeight="1">
      <c r="B47" s="40"/>
      <c r="C47" s="71"/>
      <c r="D47" s="10"/>
      <c r="E47" s="10"/>
      <c r="F47" s="10"/>
      <c r="G47" s="12"/>
      <c r="H47" s="12"/>
      <c r="I47" s="11"/>
      <c r="J47" s="264"/>
      <c r="K47" s="265"/>
      <c r="L47" s="75"/>
      <c r="M47" s="264"/>
      <c r="N47" s="265"/>
      <c r="O47" s="49"/>
      <c r="P47" s="266">
        <f>K26/225*40</f>
        <v>0</v>
      </c>
      <c r="Q47" s="266"/>
      <c r="R47" s="45">
        <f>P26/30*10</f>
        <v>0</v>
      </c>
      <c r="S47" s="50">
        <f>Y36/30*15</f>
        <v>0</v>
      </c>
      <c r="T47" s="266">
        <f>O47/100*30</f>
        <v>0</v>
      </c>
      <c r="U47" s="266"/>
      <c r="V47" s="266"/>
      <c r="W47" s="69">
        <v>0</v>
      </c>
      <c r="X47" s="64"/>
      <c r="Y47" s="269">
        <f>W47+T47+S47+R47+P47</f>
        <v>0</v>
      </c>
      <c r="Z47" s="270"/>
      <c r="AA47" s="262"/>
      <c r="AB47" s="263"/>
      <c r="AC47" s="1"/>
    </row>
    <row r="48" spans="2:29" ht="21" customHeight="1">
      <c r="B48" s="40"/>
      <c r="C48" s="71"/>
      <c r="D48" s="10"/>
      <c r="E48" s="10"/>
      <c r="F48" s="10"/>
      <c r="G48" s="12"/>
      <c r="H48" s="12"/>
      <c r="I48" s="11"/>
      <c r="J48" s="264"/>
      <c r="K48" s="265"/>
      <c r="L48" s="48"/>
      <c r="M48" s="264"/>
      <c r="N48" s="265"/>
      <c r="O48" s="49"/>
      <c r="P48" s="266">
        <f>K27/225*40</f>
        <v>0</v>
      </c>
      <c r="Q48" s="266"/>
      <c r="R48" s="45">
        <f>P27/30*10</f>
        <v>0</v>
      </c>
      <c r="S48" s="50">
        <f>Y37/30*15</f>
        <v>0</v>
      </c>
      <c r="T48" s="266">
        <f>O48/100*30</f>
        <v>0</v>
      </c>
      <c r="U48" s="266"/>
      <c r="V48" s="266"/>
      <c r="W48" s="69">
        <v>0</v>
      </c>
      <c r="X48" s="64"/>
      <c r="Y48" s="269">
        <f>W48+T48+S48+R48+P48</f>
        <v>0</v>
      </c>
      <c r="Z48" s="270"/>
      <c r="AA48" s="262"/>
      <c r="AB48" s="263"/>
      <c r="AC48" s="1"/>
    </row>
    <row r="49" spans="2:10" ht="24.75">
      <c r="B49" s="32"/>
      <c r="C49" s="9"/>
      <c r="D49" s="35"/>
      <c r="E49" s="35"/>
      <c r="F49" s="35"/>
      <c r="G49" s="35"/>
      <c r="H49" s="35"/>
      <c r="I49" s="35"/>
      <c r="J49" s="35"/>
    </row>
    <row r="50" spans="6:22" ht="20.25" customHeight="1">
      <c r="F50" s="271"/>
      <c r="G50" s="271"/>
      <c r="H50" s="271"/>
      <c r="M50" s="271"/>
      <c r="N50" s="271"/>
      <c r="O50" s="271"/>
      <c r="S50" s="272"/>
      <c r="T50" s="272"/>
      <c r="U50" s="272"/>
      <c r="V50" s="272"/>
    </row>
    <row r="51" spans="2:17" ht="24.75">
      <c r="B51" s="89"/>
      <c r="C51" s="90"/>
      <c r="D51" s="91"/>
      <c r="E51" s="91"/>
      <c r="F51" s="91"/>
      <c r="G51" s="91"/>
      <c r="H51" s="91"/>
      <c r="I51" s="91"/>
      <c r="J51" s="91"/>
      <c r="K51" s="92"/>
      <c r="L51" s="92"/>
      <c r="M51" s="92"/>
      <c r="N51" s="92"/>
      <c r="O51" s="92"/>
      <c r="P51" s="92"/>
      <c r="Q51" s="92"/>
    </row>
    <row r="52" spans="2:29" ht="22.5">
      <c r="B52" s="89"/>
      <c r="C52" s="92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2:29" ht="22.5">
      <c r="B53" s="89"/>
      <c r="C53" s="92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2:17" ht="20.25">
      <c r="B54" s="93" t="s">
        <v>75</v>
      </c>
      <c r="C54" s="91"/>
      <c r="D54" s="93"/>
      <c r="E54" s="91"/>
      <c r="F54" s="91"/>
      <c r="G54" s="91"/>
      <c r="H54" s="91"/>
      <c r="I54" s="91"/>
      <c r="J54" s="91"/>
      <c r="K54" s="91"/>
      <c r="L54" s="93"/>
      <c r="M54" s="91"/>
      <c r="N54" s="91"/>
      <c r="O54" s="91"/>
      <c r="P54" s="91"/>
      <c r="Q54" s="91"/>
    </row>
    <row r="55" spans="2:17" ht="20.25">
      <c r="B55" s="93"/>
      <c r="C55" s="91"/>
      <c r="D55" s="93"/>
      <c r="E55" s="91"/>
      <c r="F55" s="91"/>
      <c r="G55" s="91"/>
      <c r="H55" s="91"/>
      <c r="I55" s="91"/>
      <c r="J55" s="91"/>
      <c r="K55" s="91"/>
      <c r="L55" s="93"/>
      <c r="M55" s="91"/>
      <c r="N55" s="91"/>
      <c r="O55" s="91"/>
      <c r="P55" s="91"/>
      <c r="Q55" s="91"/>
    </row>
  </sheetData>
  <sheetProtection/>
  <mergeCells count="154">
    <mergeCell ref="F50:H50"/>
    <mergeCell ref="M50:O50"/>
    <mergeCell ref="S50:V50"/>
    <mergeCell ref="Y48:Z48"/>
    <mergeCell ref="J46:K46"/>
    <mergeCell ref="M46:N46"/>
    <mergeCell ref="P46:Q46"/>
    <mergeCell ref="T46:V46"/>
    <mergeCell ref="T48:V48"/>
    <mergeCell ref="J47:K47"/>
    <mergeCell ref="M47:N47"/>
    <mergeCell ref="P47:Q47"/>
    <mergeCell ref="T47:V47"/>
    <mergeCell ref="AA47:AB47"/>
    <mergeCell ref="Y46:Z46"/>
    <mergeCell ref="Y47:Z47"/>
    <mergeCell ref="I35:M35"/>
    <mergeCell ref="N35:Q35"/>
    <mergeCell ref="R35:S35"/>
    <mergeCell ref="T35:V35"/>
    <mergeCell ref="W35:X35"/>
    <mergeCell ref="Y35:Z35"/>
    <mergeCell ref="I36:M36"/>
    <mergeCell ref="N36:Q36"/>
    <mergeCell ref="R36:S36"/>
    <mergeCell ref="T36:V36"/>
    <mergeCell ref="W36:X36"/>
    <mergeCell ref="AA48:AB48"/>
    <mergeCell ref="J48:K48"/>
    <mergeCell ref="M48:N48"/>
    <mergeCell ref="P48:Q48"/>
    <mergeCell ref="AA46:AB46"/>
    <mergeCell ref="Y36:Z36"/>
    <mergeCell ref="W37:X37"/>
    <mergeCell ref="Y37:Z37"/>
    <mergeCell ref="D20:Q20"/>
    <mergeCell ref="AA5:AA6"/>
    <mergeCell ref="C6:E6"/>
    <mergeCell ref="T6:V6"/>
    <mergeCell ref="W6:Z6"/>
    <mergeCell ref="R11:S11"/>
    <mergeCell ref="G9:L13"/>
    <mergeCell ref="G16:L16"/>
    <mergeCell ref="T37:V37"/>
    <mergeCell ref="E23:F23"/>
    <mergeCell ref="E24:F24"/>
    <mergeCell ref="E27:F27"/>
    <mergeCell ref="I23:J23"/>
    <mergeCell ref="I24:J24"/>
    <mergeCell ref="I27:J27"/>
    <mergeCell ref="L24:M24"/>
    <mergeCell ref="D36:H36"/>
    <mergeCell ref="D33:H33"/>
    <mergeCell ref="D34:H34"/>
    <mergeCell ref="I33:M33"/>
    <mergeCell ref="I34:M34"/>
    <mergeCell ref="D35:H35"/>
    <mergeCell ref="B2:X2"/>
    <mergeCell ref="B20:B24"/>
    <mergeCell ref="C20:C24"/>
    <mergeCell ref="K22:K23"/>
    <mergeCell ref="Q11:Q12"/>
    <mergeCell ref="M9:S9"/>
    <mergeCell ref="M10:S10"/>
    <mergeCell ref="M11:M12"/>
    <mergeCell ref="Y2:Z3"/>
    <mergeCell ref="B3:X3"/>
    <mergeCell ref="C5:E5"/>
    <mergeCell ref="G5:R6"/>
    <mergeCell ref="T5:V5"/>
    <mergeCell ref="W5:Z5"/>
    <mergeCell ref="T9:U12"/>
    <mergeCell ref="B9:B13"/>
    <mergeCell ref="C9:C13"/>
    <mergeCell ref="D9:D13"/>
    <mergeCell ref="E9:F12"/>
    <mergeCell ref="R20:R23"/>
    <mergeCell ref="G14:L14"/>
    <mergeCell ref="G15:L15"/>
    <mergeCell ref="P11:P12"/>
    <mergeCell ref="O11:O12"/>
    <mergeCell ref="N11:N12"/>
    <mergeCell ref="B30:B34"/>
    <mergeCell ref="C30:C34"/>
    <mergeCell ref="D30:Z30"/>
    <mergeCell ref="N31:X31"/>
    <mergeCell ref="Y31:Z33"/>
    <mergeCell ref="D32:H32"/>
    <mergeCell ref="N32:Q32"/>
    <mergeCell ref="R32:S33"/>
    <mergeCell ref="T32:V32"/>
    <mergeCell ref="W32:X33"/>
    <mergeCell ref="T33:V33"/>
    <mergeCell ref="T34:V34"/>
    <mergeCell ref="Y34:Z34"/>
    <mergeCell ref="R34:S34"/>
    <mergeCell ref="W34:X34"/>
    <mergeCell ref="N34:Q34"/>
    <mergeCell ref="N33:Q33"/>
    <mergeCell ref="D31:M31"/>
    <mergeCell ref="I32:M32"/>
    <mergeCell ref="D21:Q21"/>
    <mergeCell ref="L22:O22"/>
    <mergeCell ref="P22:Q23"/>
    <mergeCell ref="P24:Q24"/>
    <mergeCell ref="P27:Q27"/>
    <mergeCell ref="L23:M23"/>
    <mergeCell ref="N23:O23"/>
    <mergeCell ref="D22:J22"/>
    <mergeCell ref="N24:O24"/>
    <mergeCell ref="E25:F25"/>
    <mergeCell ref="I25:J25"/>
    <mergeCell ref="L25:M25"/>
    <mergeCell ref="N25:O25"/>
    <mergeCell ref="P25:Q25"/>
    <mergeCell ref="E26:F26"/>
    <mergeCell ref="I26:J26"/>
    <mergeCell ref="L26:M26"/>
    <mergeCell ref="N26:O26"/>
    <mergeCell ref="P26:Q26"/>
    <mergeCell ref="N27:O27"/>
    <mergeCell ref="L27:M27"/>
    <mergeCell ref="Y45:Z45"/>
    <mergeCell ref="AA45:AB45"/>
    <mergeCell ref="O43:O44"/>
    <mergeCell ref="M45:N45"/>
    <mergeCell ref="T41:V44"/>
    <mergeCell ref="Y41:Z44"/>
    <mergeCell ref="W41:W44"/>
    <mergeCell ref="M43:N44"/>
    <mergeCell ref="T45:V45"/>
    <mergeCell ref="AA41:AB44"/>
    <mergeCell ref="S41:S44"/>
    <mergeCell ref="B41:B45"/>
    <mergeCell ref="C41:C45"/>
    <mergeCell ref="D41:O41"/>
    <mergeCell ref="P41:Q44"/>
    <mergeCell ref="P45:Q45"/>
    <mergeCell ref="R41:R44"/>
    <mergeCell ref="L42:O42"/>
    <mergeCell ref="H43:H44"/>
    <mergeCell ref="I43:I44"/>
    <mergeCell ref="D37:H37"/>
    <mergeCell ref="J45:K45"/>
    <mergeCell ref="D42:I42"/>
    <mergeCell ref="J42:K44"/>
    <mergeCell ref="D43:D44"/>
    <mergeCell ref="E43:E44"/>
    <mergeCell ref="F43:F44"/>
    <mergeCell ref="G43:G44"/>
    <mergeCell ref="L43:L44"/>
    <mergeCell ref="R37:S37"/>
    <mergeCell ref="N37:Q37"/>
    <mergeCell ref="I37:M37"/>
  </mergeCells>
  <printOptions horizontalCentered="1"/>
  <pageMargins left="0.32" right="0.28" top="0.4" bottom="0" header="0" footer="0"/>
  <pageSetup horizontalDpi="600" verticalDpi="600" orientation="landscape" scale="60" r:id="rId1"/>
  <rowBreaks count="1" manualBreakCount="1">
    <brk id="28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Anees</dc:creator>
  <cp:keywords/>
  <dc:description/>
  <cp:lastModifiedBy>Suzana Ibrahim</cp:lastModifiedBy>
  <cp:lastPrinted>2021-06-30T08:30:12Z</cp:lastPrinted>
  <dcterms:created xsi:type="dcterms:W3CDTF">2011-09-19T10:02:49Z</dcterms:created>
  <dcterms:modified xsi:type="dcterms:W3CDTF">2021-06-30T08:31:57Z</dcterms:modified>
  <cp:category/>
  <cp:version/>
  <cp:contentType/>
  <cp:contentStatus/>
</cp:coreProperties>
</file>