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johnston\Desktop\"/>
    </mc:Choice>
  </mc:AlternateContent>
  <xr:revisionPtr revIDLastSave="0" documentId="8_{15CE0FDB-6998-4498-8D26-AB7F8C3AF3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G83" i="1"/>
  <c r="G82" i="1"/>
  <c r="G81" i="1"/>
  <c r="G80" i="1"/>
  <c r="G79" i="1"/>
  <c r="G75" i="1"/>
  <c r="G74" i="1"/>
  <c r="G73" i="1"/>
  <c r="G72" i="1"/>
  <c r="G68" i="1"/>
  <c r="G67" i="1"/>
  <c r="G66" i="1"/>
  <c r="G65" i="1"/>
  <c r="G64" i="1"/>
  <c r="G63" i="1"/>
  <c r="G59" i="1"/>
  <c r="G58" i="1"/>
  <c r="G57" i="1"/>
  <c r="G56" i="1"/>
  <c r="G55" i="1"/>
  <c r="G54" i="1"/>
  <c r="G53" i="1"/>
  <c r="G41" i="1"/>
  <c r="F44" i="1"/>
  <c r="E44" i="1"/>
  <c r="D44" i="1"/>
  <c r="F84" i="1"/>
  <c r="F76" i="1"/>
  <c r="F69" i="1"/>
  <c r="F60" i="1"/>
  <c r="F38" i="1"/>
  <c r="G31" i="1"/>
  <c r="G30" i="1"/>
  <c r="G29" i="1"/>
  <c r="F32" i="1"/>
  <c r="G25" i="1"/>
  <c r="G24" i="1"/>
  <c r="G23" i="1"/>
  <c r="G22" i="1"/>
  <c r="G21" i="1"/>
  <c r="G20" i="1"/>
  <c r="G19" i="1"/>
  <c r="G18" i="1"/>
  <c r="G17" i="1"/>
  <c r="G16" i="1"/>
  <c r="G15" i="1"/>
  <c r="F26" i="1"/>
  <c r="F12" i="1"/>
  <c r="E84" i="1"/>
  <c r="E76" i="1"/>
  <c r="E69" i="1"/>
  <c r="E60" i="1"/>
  <c r="E38" i="1"/>
  <c r="E32" i="1"/>
  <c r="E26" i="1"/>
  <c r="E12" i="1"/>
  <c r="D84" i="1"/>
  <c r="D76" i="1"/>
  <c r="D69" i="1"/>
  <c r="D60" i="1"/>
  <c r="D38" i="1"/>
  <c r="D32" i="1"/>
  <c r="D26" i="1"/>
  <c r="D12" i="1"/>
  <c r="C84" i="1"/>
  <c r="C76" i="1"/>
  <c r="C69" i="1"/>
  <c r="C60" i="1"/>
  <c r="C50" i="1"/>
  <c r="C38" i="1"/>
  <c r="C32" i="1"/>
  <c r="C12" i="1"/>
</calcChain>
</file>

<file path=xl/sharedStrings.xml><?xml version="1.0" encoding="utf-8"?>
<sst xmlns="http://schemas.openxmlformats.org/spreadsheetml/2006/main" count="77" uniqueCount="51">
  <si>
    <t>STATE PRIMARY</t>
  </si>
  <si>
    <t>SENATOR IN CONGRESS</t>
  </si>
  <si>
    <t>Edward J. Markey</t>
  </si>
  <si>
    <t>Joseph P Kennedy III</t>
  </si>
  <si>
    <t>write-ins</t>
  </si>
  <si>
    <t>blanks</t>
  </si>
  <si>
    <t>Total</t>
  </si>
  <si>
    <t>REPRESENTATIVE IN CONGRESS</t>
  </si>
  <si>
    <t>Jake Auchincloss</t>
  </si>
  <si>
    <t>David Franklin Cavell</t>
  </si>
  <si>
    <t>Becky Grossman</t>
  </si>
  <si>
    <t>Alan A Khazei</t>
  </si>
  <si>
    <t>Ihssane Leckey</t>
  </si>
  <si>
    <t>Natalia Linos</t>
  </si>
  <si>
    <t>Jesse R Mermell</t>
  </si>
  <si>
    <t>Benjamin R. Sigel</t>
  </si>
  <si>
    <t>Christopher Z Zannetos</t>
  </si>
  <si>
    <t>COUNCILLOR</t>
  </si>
  <si>
    <t>Robert L. Jubinville</t>
  </si>
  <si>
    <t>SENATOR IN GENERAL COURT</t>
  </si>
  <si>
    <t>Karen E. Spilka</t>
  </si>
  <si>
    <t>REPRESENTATIVE IN GENERAL COURT</t>
  </si>
  <si>
    <t>Jeffrey N. Roy</t>
  </si>
  <si>
    <t>total</t>
  </si>
  <si>
    <t>REGISTER OF PROBATE</t>
  </si>
  <si>
    <t>Colleen Marie Brierley</t>
  </si>
  <si>
    <t>Noel T. Dibona</t>
  </si>
  <si>
    <t>Kathryn E. Hubley</t>
  </si>
  <si>
    <t>Courtney M. Maddem</t>
  </si>
  <si>
    <t>Michael F. Walsh</t>
  </si>
  <si>
    <t>COUNTY COMMISSIONER</t>
  </si>
  <si>
    <t>Joseph P. Shea</t>
  </si>
  <si>
    <t>Dennis J. Guilfoyle</t>
  </si>
  <si>
    <t>Charles B. Ryan</t>
  </si>
  <si>
    <t>Richard R. Staiti</t>
  </si>
  <si>
    <t>COUNTY TREASURER</t>
  </si>
  <si>
    <t>Michael G. Bellotti</t>
  </si>
  <si>
    <t>Brad L. Croall</t>
  </si>
  <si>
    <t>SHERIFF</t>
  </si>
  <si>
    <t>James F. Coughlin</t>
  </si>
  <si>
    <t>Patrick W. McDermott</t>
  </si>
  <si>
    <t>William J. Phelan</t>
  </si>
  <si>
    <t>Prec. 1</t>
  </si>
  <si>
    <t>Prec.2</t>
  </si>
  <si>
    <t>Prec.3</t>
  </si>
  <si>
    <t>Prec.4</t>
  </si>
  <si>
    <t>REPRESENTATIV IN GENERAL COURT</t>
  </si>
  <si>
    <t>Brian Murray</t>
  </si>
  <si>
    <t>Blanks</t>
  </si>
  <si>
    <t>SEPT. 1 2020</t>
  </si>
  <si>
    <t>DEMOCRATIC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</si>
</sst>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4"/>
  <sheetViews>
    <sheetView tabSelected="1" topLeftCell="A55" workbookViewId="0">
      <selection activeCell="B67" sqref="B67"/>
    </sheetView>
  </sheetViews>
  <sheetFormatPr defaultRowHeight="15" x14ac:dyDescent="0.25"/>
  <cols>
    <col min="2" max="2" width="32" customWidth="1"/>
    <col min="3" max="3" width="7.85546875" customWidth="1"/>
    <col min="4" max="4" width="7" customWidth="1"/>
    <col min="5" max="5" width="6.85546875" customWidth="1"/>
    <col min="6" max="6" width="6.5703125" customWidth="1"/>
    <col min="7" max="7" width="6.42578125" customWidth="1"/>
  </cols>
  <sheetData>
    <row r="2" spans="2:7" x14ac:dyDescent="0.25">
      <c r="B2" t="s">
        <v>0</v>
      </c>
    </row>
    <row r="3" spans="2:7" x14ac:dyDescent="0.25">
      <c r="B3" t="s">
        <v>49</v>
      </c>
    </row>
    <row r="4" spans="2:7" x14ac:dyDescent="0.25">
      <c r="B4" t="s">
        <v>50</v>
      </c>
    </row>
    <row r="7" spans="2:7" x14ac:dyDescent="0.25">
      <c r="B7" t="s">
        <v>1</v>
      </c>
      <c r="C7" t="s">
        <v>42</v>
      </c>
      <c r="D7" t="s">
        <v>43</v>
      </c>
      <c r="E7" t="s">
        <v>44</v>
      </c>
      <c r="F7" t="s">
        <v>45</v>
      </c>
      <c r="G7" t="s">
        <v>6</v>
      </c>
    </row>
    <row r="8" spans="2:7" x14ac:dyDescent="0.25">
      <c r="B8" t="s">
        <v>2</v>
      </c>
      <c r="C8">
        <v>337</v>
      </c>
      <c r="D8">
        <v>367</v>
      </c>
      <c r="E8">
        <v>376</v>
      </c>
      <c r="F8">
        <v>330</v>
      </c>
      <c r="G8">
        <v>1410</v>
      </c>
    </row>
    <row r="9" spans="2:7" x14ac:dyDescent="0.25">
      <c r="B9" t="s">
        <v>3</v>
      </c>
      <c r="C9">
        <v>348</v>
      </c>
      <c r="D9">
        <v>369</v>
      </c>
      <c r="E9">
        <v>435</v>
      </c>
      <c r="F9">
        <v>430</v>
      </c>
      <c r="G9">
        <v>1582</v>
      </c>
    </row>
    <row r="10" spans="2:7" x14ac:dyDescent="0.25">
      <c r="B10" t="s">
        <v>4</v>
      </c>
      <c r="C10">
        <v>0</v>
      </c>
      <c r="D10">
        <v>1</v>
      </c>
      <c r="E10">
        <v>0</v>
      </c>
      <c r="F10">
        <v>0</v>
      </c>
      <c r="G10">
        <v>1</v>
      </c>
    </row>
    <row r="11" spans="2:7" x14ac:dyDescent="0.25">
      <c r="B11" t="s">
        <v>5</v>
      </c>
      <c r="C11">
        <v>6</v>
      </c>
      <c r="D11">
        <v>5</v>
      </c>
      <c r="E11">
        <v>4</v>
      </c>
      <c r="F11">
        <v>7</v>
      </c>
      <c r="G11">
        <v>22</v>
      </c>
    </row>
    <row r="12" spans="2:7" x14ac:dyDescent="0.25">
      <c r="B12" t="s">
        <v>6</v>
      </c>
      <c r="C12">
        <f>SUM(C8:C11)</f>
        <v>691</v>
      </c>
      <c r="D12">
        <f>SUM(D8:D11)</f>
        <v>742</v>
      </c>
      <c r="E12">
        <f>SUM(E8:E11)</f>
        <v>815</v>
      </c>
      <c r="F12">
        <f>SUM(F8:F11)</f>
        <v>767</v>
      </c>
      <c r="G12">
        <v>3015</v>
      </c>
    </row>
    <row r="14" spans="2:7" x14ac:dyDescent="0.25">
      <c r="B14" t="s">
        <v>7</v>
      </c>
    </row>
    <row r="15" spans="2:7" x14ac:dyDescent="0.25">
      <c r="B15" t="s">
        <v>8</v>
      </c>
      <c r="C15">
        <v>140</v>
      </c>
      <c r="D15">
        <v>167</v>
      </c>
      <c r="E15">
        <v>188</v>
      </c>
      <c r="F15">
        <v>193</v>
      </c>
      <c r="G15">
        <f t="shared" ref="G15:G25" si="0">SUM(C15:F15)</f>
        <v>688</v>
      </c>
    </row>
    <row r="16" spans="2:7" x14ac:dyDescent="0.25">
      <c r="B16" t="s">
        <v>9</v>
      </c>
      <c r="C16">
        <v>10</v>
      </c>
      <c r="D16">
        <v>12</v>
      </c>
      <c r="E16">
        <v>17</v>
      </c>
      <c r="F16">
        <v>14</v>
      </c>
      <c r="G16">
        <f t="shared" si="0"/>
        <v>53</v>
      </c>
    </row>
    <row r="17" spans="2:7" x14ac:dyDescent="0.25">
      <c r="B17" t="s">
        <v>10</v>
      </c>
      <c r="C17">
        <v>131</v>
      </c>
      <c r="D17">
        <v>129</v>
      </c>
      <c r="E17">
        <v>161</v>
      </c>
      <c r="F17">
        <v>164</v>
      </c>
      <c r="G17">
        <f t="shared" si="0"/>
        <v>585</v>
      </c>
    </row>
    <row r="18" spans="2:7" x14ac:dyDescent="0.25">
      <c r="B18" t="s">
        <v>11</v>
      </c>
      <c r="C18">
        <v>84</v>
      </c>
      <c r="D18">
        <v>89</v>
      </c>
      <c r="E18">
        <v>60</v>
      </c>
      <c r="F18">
        <v>60</v>
      </c>
      <c r="G18">
        <f t="shared" si="0"/>
        <v>293</v>
      </c>
    </row>
    <row r="19" spans="2:7" x14ac:dyDescent="0.25">
      <c r="B19" t="s">
        <v>12</v>
      </c>
      <c r="C19">
        <v>60</v>
      </c>
      <c r="D19">
        <v>85</v>
      </c>
      <c r="E19">
        <v>89</v>
      </c>
      <c r="F19">
        <v>57</v>
      </c>
      <c r="G19">
        <f t="shared" si="0"/>
        <v>291</v>
      </c>
    </row>
    <row r="20" spans="2:7" x14ac:dyDescent="0.25">
      <c r="B20" t="s">
        <v>13</v>
      </c>
      <c r="C20">
        <v>70</v>
      </c>
      <c r="D20">
        <v>70</v>
      </c>
      <c r="E20">
        <v>82</v>
      </c>
      <c r="F20">
        <v>85</v>
      </c>
      <c r="G20">
        <f t="shared" si="0"/>
        <v>307</v>
      </c>
    </row>
    <row r="21" spans="2:7" x14ac:dyDescent="0.25">
      <c r="B21" t="s">
        <v>14</v>
      </c>
      <c r="C21">
        <v>91</v>
      </c>
      <c r="D21">
        <v>101</v>
      </c>
      <c r="E21">
        <v>128</v>
      </c>
      <c r="F21">
        <v>89</v>
      </c>
      <c r="G21">
        <f t="shared" si="0"/>
        <v>409</v>
      </c>
    </row>
    <row r="22" spans="2:7" x14ac:dyDescent="0.25">
      <c r="B22" t="s">
        <v>15</v>
      </c>
      <c r="C22">
        <v>9</v>
      </c>
      <c r="D22">
        <v>6</v>
      </c>
      <c r="E22">
        <v>8</v>
      </c>
      <c r="F22">
        <v>14</v>
      </c>
      <c r="G22">
        <f t="shared" si="0"/>
        <v>37</v>
      </c>
    </row>
    <row r="23" spans="2:7" x14ac:dyDescent="0.25">
      <c r="B23" t="s">
        <v>16</v>
      </c>
      <c r="C23">
        <v>33</v>
      </c>
      <c r="D23">
        <v>33</v>
      </c>
      <c r="E23">
        <v>25</v>
      </c>
      <c r="F23">
        <v>46</v>
      </c>
      <c r="G23">
        <f t="shared" si="0"/>
        <v>137</v>
      </c>
    </row>
    <row r="24" spans="2:7" x14ac:dyDescent="0.25">
      <c r="B24" t="s">
        <v>4</v>
      </c>
      <c r="C24">
        <v>1</v>
      </c>
      <c r="D24">
        <v>1</v>
      </c>
      <c r="E24">
        <v>1</v>
      </c>
      <c r="F24">
        <v>1</v>
      </c>
      <c r="G24">
        <f t="shared" si="0"/>
        <v>4</v>
      </c>
    </row>
    <row r="25" spans="2:7" x14ac:dyDescent="0.25">
      <c r="B25" t="s">
        <v>5</v>
      </c>
      <c r="C25">
        <v>62</v>
      </c>
      <c r="D25">
        <v>49</v>
      </c>
      <c r="E25">
        <v>56</v>
      </c>
      <c r="F25">
        <v>44</v>
      </c>
      <c r="G25">
        <f t="shared" si="0"/>
        <v>211</v>
      </c>
    </row>
    <row r="26" spans="2:7" x14ac:dyDescent="0.25">
      <c r="B26" t="s">
        <v>6</v>
      </c>
      <c r="C26">
        <f>SUM(C15:C25)</f>
        <v>691</v>
      </c>
      <c r="D26">
        <f>SUM(D15:D25)</f>
        <v>742</v>
      </c>
      <c r="E26">
        <f>SUM(E15:E25)</f>
        <v>815</v>
      </c>
      <c r="F26">
        <f>SUM(F15:F25)</f>
        <v>767</v>
      </c>
      <c r="G26">
        <v>3015</v>
      </c>
    </row>
    <row r="28" spans="2:7" x14ac:dyDescent="0.25">
      <c r="B28" t="s">
        <v>17</v>
      </c>
    </row>
    <row r="29" spans="2:7" x14ac:dyDescent="0.25">
      <c r="B29" t="s">
        <v>18</v>
      </c>
      <c r="C29">
        <v>517</v>
      </c>
      <c r="D29">
        <v>571</v>
      </c>
      <c r="E29">
        <v>629</v>
      </c>
      <c r="F29">
        <v>601</v>
      </c>
      <c r="G29">
        <f>SUM(C29:F29)</f>
        <v>2318</v>
      </c>
    </row>
    <row r="30" spans="2:7" x14ac:dyDescent="0.25">
      <c r="B30" t="s">
        <v>4</v>
      </c>
      <c r="C30">
        <v>1</v>
      </c>
      <c r="D30">
        <v>5</v>
      </c>
      <c r="E30">
        <v>3</v>
      </c>
      <c r="F30">
        <v>2</v>
      </c>
      <c r="G30">
        <f>SUM(C30:F30)</f>
        <v>11</v>
      </c>
    </row>
    <row r="31" spans="2:7" x14ac:dyDescent="0.25">
      <c r="B31" t="s">
        <v>5</v>
      </c>
      <c r="C31">
        <v>173</v>
      </c>
      <c r="D31">
        <v>166</v>
      </c>
      <c r="E31">
        <v>183</v>
      </c>
      <c r="F31">
        <v>164</v>
      </c>
      <c r="G31">
        <f>SUM(C31:F31)</f>
        <v>686</v>
      </c>
    </row>
    <row r="32" spans="2:7" x14ac:dyDescent="0.25">
      <c r="B32" t="s">
        <v>6</v>
      </c>
      <c r="C32">
        <f>SUM(C29:C31)</f>
        <v>691</v>
      </c>
      <c r="D32">
        <f>SUM(D29:D31)</f>
        <v>742</v>
      </c>
      <c r="E32">
        <f>SUM(E29:E31)</f>
        <v>815</v>
      </c>
      <c r="F32">
        <f>SUM(F29:F31)</f>
        <v>767</v>
      </c>
      <c r="G32">
        <v>3015</v>
      </c>
    </row>
    <row r="34" spans="2:7" x14ac:dyDescent="0.25">
      <c r="B34" t="s">
        <v>19</v>
      </c>
    </row>
    <row r="35" spans="2:7" x14ac:dyDescent="0.25">
      <c r="B35" t="s">
        <v>20</v>
      </c>
      <c r="C35">
        <v>575</v>
      </c>
      <c r="D35">
        <v>623</v>
      </c>
      <c r="E35">
        <v>697</v>
      </c>
      <c r="F35">
        <v>653</v>
      </c>
      <c r="G35">
        <v>2548</v>
      </c>
    </row>
    <row r="36" spans="2:7" x14ac:dyDescent="0.25">
      <c r="B36" t="s">
        <v>4</v>
      </c>
      <c r="C36">
        <v>5</v>
      </c>
      <c r="D36">
        <v>3</v>
      </c>
      <c r="E36">
        <v>1</v>
      </c>
      <c r="F36">
        <v>1</v>
      </c>
      <c r="G36">
        <v>10</v>
      </c>
    </row>
    <row r="37" spans="2:7" x14ac:dyDescent="0.25">
      <c r="B37" t="s">
        <v>5</v>
      </c>
      <c r="C37">
        <v>111</v>
      </c>
      <c r="D37">
        <v>116</v>
      </c>
      <c r="E37">
        <v>117</v>
      </c>
      <c r="F37">
        <v>113</v>
      </c>
      <c r="G37">
        <v>457</v>
      </c>
    </row>
    <row r="38" spans="2:7" x14ac:dyDescent="0.25">
      <c r="B38" t="s">
        <v>6</v>
      </c>
      <c r="C38">
        <f>SUM(C35:C37)</f>
        <v>691</v>
      </c>
      <c r="D38">
        <f>SUM(D35:D37)</f>
        <v>742</v>
      </c>
      <c r="E38">
        <f>SUM(E35:E37)</f>
        <v>815</v>
      </c>
      <c r="F38">
        <f>SUM(F35:F37)</f>
        <v>767</v>
      </c>
      <c r="G38">
        <v>3015</v>
      </c>
    </row>
    <row r="39" spans="2:7" x14ac:dyDescent="0.25">
      <c r="E39" s="1"/>
    </row>
    <row r="40" spans="2:7" x14ac:dyDescent="0.25">
      <c r="B40" t="s">
        <v>21</v>
      </c>
    </row>
    <row r="41" spans="2:7" x14ac:dyDescent="0.25">
      <c r="B41" t="s">
        <v>22</v>
      </c>
      <c r="D41">
        <v>601</v>
      </c>
      <c r="E41">
        <v>675</v>
      </c>
      <c r="F41">
        <v>630</v>
      </c>
      <c r="G41">
        <f>SUM(D41:F41)</f>
        <v>1906</v>
      </c>
    </row>
    <row r="42" spans="2:7" x14ac:dyDescent="0.25">
      <c r="B42" t="s">
        <v>4</v>
      </c>
      <c r="D42">
        <v>5</v>
      </c>
      <c r="E42">
        <v>3</v>
      </c>
      <c r="F42">
        <v>2</v>
      </c>
      <c r="G42">
        <v>10</v>
      </c>
    </row>
    <row r="43" spans="2:7" x14ac:dyDescent="0.25">
      <c r="B43" t="s">
        <v>5</v>
      </c>
      <c r="D43">
        <v>136</v>
      </c>
      <c r="E43">
        <v>137</v>
      </c>
      <c r="F43">
        <v>135</v>
      </c>
      <c r="G43">
        <v>408</v>
      </c>
    </row>
    <row r="44" spans="2:7" x14ac:dyDescent="0.25">
      <c r="B44" t="s">
        <v>23</v>
      </c>
      <c r="D44">
        <f>SUM(D41:D43)</f>
        <v>742</v>
      </c>
      <c r="E44">
        <f>SUM(E41:E43)</f>
        <v>815</v>
      </c>
      <c r="F44">
        <f>SUM(F41:F43)</f>
        <v>767</v>
      </c>
      <c r="G44">
        <v>2324</v>
      </c>
    </row>
    <row r="46" spans="2:7" x14ac:dyDescent="0.25">
      <c r="B46" t="s">
        <v>46</v>
      </c>
    </row>
    <row r="47" spans="2:7" x14ac:dyDescent="0.25">
      <c r="B47" t="s">
        <v>47</v>
      </c>
      <c r="C47">
        <v>529</v>
      </c>
      <c r="G47">
        <v>529</v>
      </c>
    </row>
    <row r="48" spans="2:7" x14ac:dyDescent="0.25">
      <c r="B48" t="s">
        <v>4</v>
      </c>
      <c r="C48">
        <v>1</v>
      </c>
      <c r="G48">
        <v>1</v>
      </c>
    </row>
    <row r="49" spans="2:7" x14ac:dyDescent="0.25">
      <c r="B49" t="s">
        <v>48</v>
      </c>
      <c r="C49">
        <v>161</v>
      </c>
      <c r="G49">
        <v>161</v>
      </c>
    </row>
    <row r="50" spans="2:7" x14ac:dyDescent="0.25">
      <c r="B50" t="s">
        <v>6</v>
      </c>
      <c r="C50">
        <f>SUM(C47:C49)</f>
        <v>691</v>
      </c>
      <c r="G50">
        <v>691</v>
      </c>
    </row>
    <row r="52" spans="2:7" x14ac:dyDescent="0.25">
      <c r="B52" t="s">
        <v>24</v>
      </c>
    </row>
    <row r="53" spans="2:7" x14ac:dyDescent="0.25">
      <c r="B53" t="s">
        <v>25</v>
      </c>
      <c r="C53">
        <v>182</v>
      </c>
      <c r="D53">
        <v>202</v>
      </c>
      <c r="E53">
        <v>254</v>
      </c>
      <c r="F53">
        <v>244</v>
      </c>
      <c r="G53">
        <f t="shared" ref="G53:G59" si="1">SUM(C53:F53)</f>
        <v>882</v>
      </c>
    </row>
    <row r="54" spans="2:7" x14ac:dyDescent="0.25">
      <c r="B54" t="s">
        <v>26</v>
      </c>
      <c r="C54">
        <v>68</v>
      </c>
      <c r="D54">
        <v>58</v>
      </c>
      <c r="E54">
        <v>71</v>
      </c>
      <c r="F54">
        <v>56</v>
      </c>
      <c r="G54">
        <f t="shared" si="1"/>
        <v>253</v>
      </c>
    </row>
    <row r="55" spans="2:7" x14ac:dyDescent="0.25">
      <c r="B55" t="s">
        <v>27</v>
      </c>
      <c r="C55">
        <v>88</v>
      </c>
      <c r="D55">
        <v>104</v>
      </c>
      <c r="E55">
        <v>91</v>
      </c>
      <c r="F55">
        <v>85</v>
      </c>
      <c r="G55">
        <f t="shared" si="1"/>
        <v>368</v>
      </c>
    </row>
    <row r="56" spans="2:7" x14ac:dyDescent="0.25">
      <c r="B56" t="s">
        <v>28</v>
      </c>
      <c r="C56">
        <v>34</v>
      </c>
      <c r="D56">
        <v>44</v>
      </c>
      <c r="E56">
        <v>49</v>
      </c>
      <c r="F56">
        <v>40</v>
      </c>
      <c r="G56">
        <f t="shared" si="1"/>
        <v>167</v>
      </c>
    </row>
    <row r="57" spans="2:7" x14ac:dyDescent="0.25">
      <c r="B57" t="s">
        <v>29</v>
      </c>
      <c r="C57">
        <v>180</v>
      </c>
      <c r="D57">
        <v>184</v>
      </c>
      <c r="E57">
        <v>190</v>
      </c>
      <c r="F57">
        <v>202</v>
      </c>
      <c r="G57">
        <f t="shared" si="1"/>
        <v>756</v>
      </c>
    </row>
    <row r="58" spans="2:7" x14ac:dyDescent="0.25">
      <c r="B58" t="s">
        <v>4</v>
      </c>
      <c r="C58">
        <v>1</v>
      </c>
      <c r="D58">
        <v>3</v>
      </c>
      <c r="E58">
        <v>2</v>
      </c>
      <c r="F58">
        <v>2</v>
      </c>
      <c r="G58">
        <f t="shared" si="1"/>
        <v>8</v>
      </c>
    </row>
    <row r="59" spans="2:7" x14ac:dyDescent="0.25">
      <c r="B59" t="s">
        <v>5</v>
      </c>
      <c r="C59">
        <v>138</v>
      </c>
      <c r="D59">
        <v>147</v>
      </c>
      <c r="E59">
        <v>158</v>
      </c>
      <c r="F59">
        <v>138</v>
      </c>
      <c r="G59">
        <f t="shared" si="1"/>
        <v>581</v>
      </c>
    </row>
    <row r="60" spans="2:7" x14ac:dyDescent="0.25">
      <c r="B60" t="s">
        <v>6</v>
      </c>
      <c r="C60">
        <f>SUM(C53:C59)</f>
        <v>691</v>
      </c>
      <c r="D60">
        <f>SUM(D53:D59)</f>
        <v>742</v>
      </c>
      <c r="E60">
        <f>SUM(E53:E59)</f>
        <v>815</v>
      </c>
      <c r="F60">
        <f>SUM(F53:F59)</f>
        <v>767</v>
      </c>
      <c r="G60">
        <v>3015</v>
      </c>
    </row>
    <row r="62" spans="2:7" x14ac:dyDescent="0.25">
      <c r="B62" t="s">
        <v>30</v>
      </c>
    </row>
    <row r="63" spans="2:7" x14ac:dyDescent="0.25">
      <c r="B63" t="s">
        <v>31</v>
      </c>
      <c r="C63">
        <v>317</v>
      </c>
      <c r="D63">
        <v>362</v>
      </c>
      <c r="E63">
        <v>380</v>
      </c>
      <c r="F63">
        <v>392</v>
      </c>
      <c r="G63">
        <f t="shared" ref="G63:G68" si="2">SUM(C63:F63)</f>
        <v>1451</v>
      </c>
    </row>
    <row r="64" spans="2:7" x14ac:dyDescent="0.25">
      <c r="B64" t="s">
        <v>32</v>
      </c>
      <c r="C64">
        <v>163</v>
      </c>
      <c r="D64">
        <v>190</v>
      </c>
      <c r="E64">
        <v>209</v>
      </c>
      <c r="F64">
        <v>208</v>
      </c>
      <c r="G64">
        <f t="shared" si="2"/>
        <v>770</v>
      </c>
    </row>
    <row r="65" spans="2:7" x14ac:dyDescent="0.25">
      <c r="B65" t="s">
        <v>33</v>
      </c>
      <c r="C65">
        <v>151</v>
      </c>
      <c r="D65">
        <v>145</v>
      </c>
      <c r="E65">
        <v>145</v>
      </c>
      <c r="F65">
        <v>126</v>
      </c>
      <c r="G65">
        <f t="shared" si="2"/>
        <v>567</v>
      </c>
    </row>
    <row r="66" spans="2:7" x14ac:dyDescent="0.25">
      <c r="B66" t="s">
        <v>34</v>
      </c>
      <c r="C66">
        <v>184</v>
      </c>
      <c r="D66">
        <v>181</v>
      </c>
      <c r="E66">
        <v>231</v>
      </c>
      <c r="F66">
        <v>198</v>
      </c>
      <c r="G66">
        <f t="shared" si="2"/>
        <v>794</v>
      </c>
    </row>
    <row r="67" spans="2:7" x14ac:dyDescent="0.25">
      <c r="B67" t="s">
        <v>4</v>
      </c>
      <c r="C67">
        <v>3</v>
      </c>
      <c r="D67">
        <v>6</v>
      </c>
      <c r="E67">
        <v>1</v>
      </c>
      <c r="F67">
        <v>3</v>
      </c>
      <c r="G67">
        <f t="shared" si="2"/>
        <v>13</v>
      </c>
    </row>
    <row r="68" spans="2:7" x14ac:dyDescent="0.25">
      <c r="B68" t="s">
        <v>5</v>
      </c>
      <c r="C68">
        <v>564</v>
      </c>
      <c r="D68">
        <v>600</v>
      </c>
      <c r="E68">
        <v>664</v>
      </c>
      <c r="F68">
        <v>607</v>
      </c>
      <c r="G68">
        <f t="shared" si="2"/>
        <v>2435</v>
      </c>
    </row>
    <row r="69" spans="2:7" x14ac:dyDescent="0.25">
      <c r="B69" t="s">
        <v>6</v>
      </c>
      <c r="C69">
        <f>SUM(C63:C68)</f>
        <v>1382</v>
      </c>
      <c r="D69">
        <f>SUM(D63:D68)</f>
        <v>1484</v>
      </c>
      <c r="E69">
        <f>SUM(E63:E68)</f>
        <v>1630</v>
      </c>
      <c r="F69">
        <f>SUM(F63:F68)</f>
        <v>1534</v>
      </c>
      <c r="G69">
        <v>6030</v>
      </c>
    </row>
    <row r="71" spans="2:7" x14ac:dyDescent="0.25">
      <c r="B71" t="s">
        <v>35</v>
      </c>
    </row>
    <row r="72" spans="2:7" x14ac:dyDescent="0.25">
      <c r="B72" t="s">
        <v>36</v>
      </c>
      <c r="C72">
        <v>330</v>
      </c>
      <c r="D72">
        <v>393</v>
      </c>
      <c r="E72">
        <v>438</v>
      </c>
      <c r="F72">
        <v>423</v>
      </c>
      <c r="G72">
        <f>SUM(C72:F72)</f>
        <v>1584</v>
      </c>
    </row>
    <row r="73" spans="2:7" x14ac:dyDescent="0.25">
      <c r="B73" t="s">
        <v>37</v>
      </c>
      <c r="C73">
        <v>231</v>
      </c>
      <c r="D73">
        <v>203</v>
      </c>
      <c r="E73">
        <v>220</v>
      </c>
      <c r="F73">
        <v>204</v>
      </c>
      <c r="G73">
        <f>SUM(C73:F73)</f>
        <v>858</v>
      </c>
    </row>
    <row r="74" spans="2:7" x14ac:dyDescent="0.25">
      <c r="B74" t="s">
        <v>4</v>
      </c>
      <c r="C74">
        <v>0</v>
      </c>
      <c r="D74">
        <v>3</v>
      </c>
      <c r="E74">
        <v>0</v>
      </c>
      <c r="F74">
        <v>0</v>
      </c>
      <c r="G74">
        <f>SUM(C74:F74)</f>
        <v>3</v>
      </c>
    </row>
    <row r="75" spans="2:7" x14ac:dyDescent="0.25">
      <c r="B75" t="s">
        <v>5</v>
      </c>
      <c r="C75">
        <v>130</v>
      </c>
      <c r="D75">
        <v>143</v>
      </c>
      <c r="E75">
        <v>157</v>
      </c>
      <c r="F75">
        <v>140</v>
      </c>
      <c r="G75">
        <f>SUM(C75:F75)</f>
        <v>570</v>
      </c>
    </row>
    <row r="76" spans="2:7" x14ac:dyDescent="0.25">
      <c r="B76" t="s">
        <v>23</v>
      </c>
      <c r="C76">
        <f>SUM(C72:C75)</f>
        <v>691</v>
      </c>
      <c r="D76">
        <f>SUM(D72:D75)</f>
        <v>742</v>
      </c>
      <c r="E76">
        <f>SUM(E72:E75)</f>
        <v>815</v>
      </c>
      <c r="F76">
        <f>SUM(F72:F75)</f>
        <v>767</v>
      </c>
      <c r="G76">
        <v>3015</v>
      </c>
    </row>
    <row r="78" spans="2:7" x14ac:dyDescent="0.25">
      <c r="B78" t="s">
        <v>38</v>
      </c>
    </row>
    <row r="79" spans="2:7" x14ac:dyDescent="0.25">
      <c r="B79" t="s">
        <v>39</v>
      </c>
      <c r="C79">
        <v>207</v>
      </c>
      <c r="D79">
        <v>215</v>
      </c>
      <c r="E79">
        <v>265</v>
      </c>
      <c r="F79">
        <v>271</v>
      </c>
      <c r="G79">
        <f>SUM(C79:F79)</f>
        <v>958</v>
      </c>
    </row>
    <row r="80" spans="2:7" x14ac:dyDescent="0.25">
      <c r="B80" t="s">
        <v>40</v>
      </c>
      <c r="C80">
        <v>199</v>
      </c>
      <c r="D80">
        <v>236</v>
      </c>
      <c r="E80">
        <v>244</v>
      </c>
      <c r="F80">
        <v>234</v>
      </c>
      <c r="G80">
        <f>SUM(C80:F80)</f>
        <v>913</v>
      </c>
    </row>
    <row r="81" spans="2:7" x14ac:dyDescent="0.25">
      <c r="B81" t="s">
        <v>41</v>
      </c>
      <c r="C81">
        <v>155</v>
      </c>
      <c r="D81">
        <v>157</v>
      </c>
      <c r="E81">
        <v>165</v>
      </c>
      <c r="F81">
        <v>139</v>
      </c>
      <c r="G81">
        <f>SUM(C81:F81)</f>
        <v>616</v>
      </c>
    </row>
    <row r="82" spans="2:7" x14ac:dyDescent="0.25">
      <c r="B82" t="s">
        <v>4</v>
      </c>
      <c r="C82">
        <v>1</v>
      </c>
      <c r="D82">
        <v>5</v>
      </c>
      <c r="E82">
        <v>1</v>
      </c>
      <c r="F82">
        <v>1</v>
      </c>
      <c r="G82">
        <f>SUM(C82:F82)</f>
        <v>8</v>
      </c>
    </row>
    <row r="83" spans="2:7" x14ac:dyDescent="0.25">
      <c r="B83" t="s">
        <v>5</v>
      </c>
      <c r="C83">
        <v>129</v>
      </c>
      <c r="D83">
        <v>129</v>
      </c>
      <c r="E83">
        <v>140</v>
      </c>
      <c r="F83">
        <v>122</v>
      </c>
      <c r="G83">
        <f>SUM(C83:F83)</f>
        <v>520</v>
      </c>
    </row>
    <row r="84" spans="2:7" x14ac:dyDescent="0.25">
      <c r="B84" t="s">
        <v>6</v>
      </c>
      <c r="C84">
        <f>SUM(C79:C83)</f>
        <v>691</v>
      </c>
      <c r="D84">
        <f>SUM(D79:D83)</f>
        <v>742</v>
      </c>
      <c r="E84">
        <f>SUM(E79:E83)</f>
        <v>815</v>
      </c>
      <c r="F84">
        <f>SUM(F79:F83)</f>
        <v>767</v>
      </c>
      <c r="G84">
        <v>3015</v>
      </c>
    </row>
  </sheetData>
  <printOptions gridLines="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Medway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Jane White</dc:creator>
  <cp:lastModifiedBy>Sandy Johnston</cp:lastModifiedBy>
  <cp:lastPrinted>2020-09-03T14:05:38Z</cp:lastPrinted>
  <dcterms:created xsi:type="dcterms:W3CDTF">2020-08-24T15:51:32Z</dcterms:created>
  <dcterms:modified xsi:type="dcterms:W3CDTF">2020-09-09T12:44:54Z</dcterms:modified>
</cp:coreProperties>
</file>