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jones\Desktop\"/>
    </mc:Choice>
  </mc:AlternateContent>
  <xr:revisionPtr revIDLastSave="0" documentId="8_{0A978918-68DB-4364-9098-65180E20BA5E}" xr6:coauthVersionLast="47" xr6:coauthVersionMax="47" xr10:uidLastSave="{00000000-0000-0000-0000-000000000000}"/>
  <bookViews>
    <workbookView xWindow="5700" yWindow="3105" windowWidth="21600" windowHeight="11295" xr2:uid="{00000000-000D-0000-FFFF-FFFF00000000}"/>
  </bookViews>
  <sheets>
    <sheet name="BudgetReport" sheetId="1" r:id="rId1"/>
    <sheet name="FUND 101 FOR EXEC SUMMARY" sheetId="3" r:id="rId2"/>
    <sheet name="FUND 202" sheetId="5" r:id="rId3"/>
    <sheet name="FUND 203" sheetId="4" r:id="rId4"/>
    <sheet name="ALL OTHER FUNDS" sheetId="6" r:id="rId5"/>
  </sheets>
  <definedNames>
    <definedName name="_xlnm.Print_Area" localSheetId="0">BudgetReport!$A$1:$E$824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2" i="1" l="1"/>
  <c r="E822" i="1"/>
  <c r="C822" i="1"/>
  <c r="E83" i="4"/>
  <c r="E85" i="4" s="1"/>
  <c r="E14" i="4"/>
  <c r="E13" i="4"/>
  <c r="E518" i="1"/>
  <c r="E520" i="1" s="1"/>
  <c r="E453" i="1"/>
  <c r="E452" i="1"/>
</calcChain>
</file>

<file path=xl/sharedStrings.xml><?xml version="1.0" encoding="utf-8"?>
<sst xmlns="http://schemas.openxmlformats.org/spreadsheetml/2006/main" count="4066" uniqueCount="872">
  <si>
    <t/>
  </si>
  <si>
    <t>GL Number</t>
  </si>
  <si>
    <t>Description</t>
  </si>
  <si>
    <t>23-24</t>
  </si>
  <si>
    <t xml:space="preserve">Activity </t>
  </si>
  <si>
    <t>24-25</t>
  </si>
  <si>
    <t>25-26</t>
  </si>
  <si>
    <t xml:space="preserve">Requested </t>
  </si>
  <si>
    <t>Fund: 101 GENERAL FUND</t>
  </si>
  <si>
    <t>Account Category: Estimated Revenues</t>
  </si>
  <si>
    <t>101-000-403.000</t>
  </si>
  <si>
    <t>CURRENT TAXES - REAL</t>
  </si>
  <si>
    <t>101-000-403.003</t>
  </si>
  <si>
    <t>PUBLIC SAFETY MILLAGE</t>
  </si>
  <si>
    <t>101-000-403.100</t>
  </si>
  <si>
    <t>COLUMBIA COURT PROP TAXES</t>
  </si>
  <si>
    <t>101-000-405.000</t>
  </si>
  <si>
    <t>TAXES RECOVERED BY COUNTY</t>
  </si>
  <si>
    <t>101-000-412.000</t>
  </si>
  <si>
    <t>LOCAL COMMUNITY STAB - METRO ACT</t>
  </si>
  <si>
    <t>101-000-423.000</t>
  </si>
  <si>
    <t>LICENSES- DOG AND BICYCLES</t>
  </si>
  <si>
    <t>101-000-439.000</t>
  </si>
  <si>
    <t>MI DEPT OF TREAS - RECREATIONAL MARIJUAN</t>
  </si>
  <si>
    <t>101-000-445.000</t>
  </si>
  <si>
    <t>INTEREST/PENALTY - TAXES</t>
  </si>
  <si>
    <t>101-000-447.000</t>
  </si>
  <si>
    <t>ADMINISTRATION FEE - TAXES</t>
  </si>
  <si>
    <t>101-000-479.000</t>
  </si>
  <si>
    <t>PERMITS-YARD SALES,SOLICITING</t>
  </si>
  <si>
    <t>101-000-480.000</t>
  </si>
  <si>
    <t>LIQUOR LICENSES</t>
  </si>
  <si>
    <t>101-000-543.000</t>
  </si>
  <si>
    <t>ACT 302 STATE GRANT FUNDS</t>
  </si>
  <si>
    <t>101-000-573.000</t>
  </si>
  <si>
    <t>LOCAL COMMUNITY STAB - PERSONAL PROP TAX</t>
  </si>
  <si>
    <t>101-000-574.002</t>
  </si>
  <si>
    <t>CONSTITUTIONAL SALES TAX</t>
  </si>
  <si>
    <t>101-000-574.005</t>
  </si>
  <si>
    <t>STATUTORY SALES TAX</t>
  </si>
  <si>
    <t>101-000-586.000</t>
  </si>
  <si>
    <t>VAN BUREN SCHOOL REIMBURSEMEN</t>
  </si>
  <si>
    <t>101-000-592.000</t>
  </si>
  <si>
    <t>SUBURBAN MOBILITY AUTH (SMART</t>
  </si>
  <si>
    <t>101-000-606.000</t>
  </si>
  <si>
    <t>COPIES</t>
  </si>
  <si>
    <t>101-000-609.000</t>
  </si>
  <si>
    <t>FOIA FEES</t>
  </si>
  <si>
    <t>101-000-613.000</t>
  </si>
  <si>
    <t>POLICE DEPARTMENT</t>
  </si>
  <si>
    <t>101-000-613.001</t>
  </si>
  <si>
    <t>REIMBURSEMENT FROM DDA FOR DIRECTOR</t>
  </si>
  <si>
    <t>101-000-613.002</t>
  </si>
  <si>
    <t>DDA District Services</t>
  </si>
  <si>
    <t>101-000-613.313</t>
  </si>
  <si>
    <t>FEES - FINGERPRINT PROGRAM</t>
  </si>
  <si>
    <t>101-000-614.001</t>
  </si>
  <si>
    <t>APPLICATION FEES - MARIJUANA</t>
  </si>
  <si>
    <t>101-000-614.002</t>
  </si>
  <si>
    <t>MOBILE FOOD VENDING FEES</t>
  </si>
  <si>
    <t>101-000-615.000</t>
  </si>
  <si>
    <t>ADMIN. FEES - OTHER FUNDS</t>
  </si>
  <si>
    <t>101-000-656.000</t>
  </si>
  <si>
    <t>COURT-RESTITUTIONS</t>
  </si>
  <si>
    <t>101-000-658.000</t>
  </si>
  <si>
    <t>FINES-COLLECTED 34TH DISTRICT</t>
  </si>
  <si>
    <t>101-000-659.001</t>
  </si>
  <si>
    <t>CWW - 911 WIRELINE FUNDS</t>
  </si>
  <si>
    <t>101-000-665.000</t>
  </si>
  <si>
    <t>INTEREST INCOME</t>
  </si>
  <si>
    <t>101-000-667.000</t>
  </si>
  <si>
    <t>RENTALS - MUNICIPAL BUILDINGS</t>
  </si>
  <si>
    <t>101-000-667.003</t>
  </si>
  <si>
    <t>RENTALS - DDA CITY HALL</t>
  </si>
  <si>
    <t>101-000-667.004</t>
  </si>
  <si>
    <t>RENTALS - VICTORY STATION</t>
  </si>
  <si>
    <t>101-000-667.202</t>
  </si>
  <si>
    <t>EQUIPMENT RENTAL-MAJOR STREET</t>
  </si>
  <si>
    <t>101-000-667.203</t>
  </si>
  <si>
    <t>EQUIPMENT RENTAL-LOCAL STREET</t>
  </si>
  <si>
    <t>101-000-667.209</t>
  </si>
  <si>
    <t>EQUIPMENT RENTAL-CEMETERY</t>
  </si>
  <si>
    <t>101-000-667.592</t>
  </si>
  <si>
    <t>EQUIPMENT RENTAL-WATER/SEWER</t>
  </si>
  <si>
    <t>101-000-668.000</t>
  </si>
  <si>
    <t>CABLE FRANCHISE FEE</t>
  </si>
  <si>
    <t>101-000-674.002</t>
  </si>
  <si>
    <t>FIRE DEPT - COMMUNICATION EQUIPMENT</t>
  </si>
  <si>
    <t>101-000-675.312</t>
  </si>
  <si>
    <t>PBT - POLICE BLOOD TEST</t>
  </si>
  <si>
    <t>101-000-676.248</t>
  </si>
  <si>
    <t>STREET LIGHTING REIMBURSEMENT FROM DDA</t>
  </si>
  <si>
    <t>101-000-676.494</t>
  </si>
  <si>
    <t>ADMIN FEE - DDA</t>
  </si>
  <si>
    <t>101-000-677.000</t>
  </si>
  <si>
    <t>VETERAN'S MEMORIAL FUND</t>
  </si>
  <si>
    <t>101-000-692.000</t>
  </si>
  <si>
    <t>MISC INCOME</t>
  </si>
  <si>
    <t>101-000-692.001</t>
  </si>
  <si>
    <t>MMRMA DISTRIBUTION STATE POOL EXCESS</t>
  </si>
  <si>
    <t>101-000-693.000</t>
  </si>
  <si>
    <t>SALE OF ASSETS</t>
  </si>
  <si>
    <t>101-000-694.004</t>
  </si>
  <si>
    <t>GOLF CART APPLICATION FEE</t>
  </si>
  <si>
    <t>101-000-694.005</t>
  </si>
  <si>
    <t>SCARECROW FEES</t>
  </si>
  <si>
    <t xml:space="preserve">    Total Department :</t>
  </si>
  <si>
    <t xml:space="preserve">  Estimated Revenues</t>
  </si>
  <si>
    <t>Account Category: Appropriations</t>
  </si>
  <si>
    <t>GENERAL GOVERNMENT</t>
  </si>
  <si>
    <t>101-101-703.000</t>
  </si>
  <si>
    <t>COUNCIL PAY</t>
  </si>
  <si>
    <t>101-101-712.000</t>
  </si>
  <si>
    <t>BOARD OF REVIEW</t>
  </si>
  <si>
    <t>101-101-715.000</t>
  </si>
  <si>
    <t>F.I.C.A.</t>
  </si>
  <si>
    <t>101-101-832.006</t>
  </si>
  <si>
    <t>WORKMANS COMP. INSURANCE</t>
  </si>
  <si>
    <t>101-101-863.000</t>
  </si>
  <si>
    <t>TRAVEL AND MEETINGS</t>
  </si>
  <si>
    <t>101-101-901.000</t>
  </si>
  <si>
    <t>PUBLICATIONS</t>
  </si>
  <si>
    <t>101-101-960.003</t>
  </si>
  <si>
    <t>DUES</t>
  </si>
  <si>
    <t>101-101-960.009</t>
  </si>
  <si>
    <t>TRAINING</t>
  </si>
  <si>
    <t>101-101-960.012</t>
  </si>
  <si>
    <t>MISC EXPENSE</t>
  </si>
  <si>
    <t>101-101-982.000</t>
  </si>
  <si>
    <t>COMPUTER SOFTWARE/HARDWARE</t>
  </si>
  <si>
    <t xml:space="preserve">    Total Department GENERAL GOVERNMENT:</t>
  </si>
  <si>
    <t>CITY MANAGER</t>
  </si>
  <si>
    <t>101-172-706.000</t>
  </si>
  <si>
    <t>SALARIES/REGULAR</t>
  </si>
  <si>
    <t>101-172-708.000</t>
  </si>
  <si>
    <t>SALARIES</t>
  </si>
  <si>
    <t>101-172-715.000</t>
  </si>
  <si>
    <t>101-172-716.000</t>
  </si>
  <si>
    <t>EMPLOYEE INSURANCE</t>
  </si>
  <si>
    <t>101-172-716.001</t>
  </si>
  <si>
    <t>INSURANCE - RETIREES</t>
  </si>
  <si>
    <t>101-172-716.002</t>
  </si>
  <si>
    <t>EMPLOYEE INSUR CONTRIBUTION</t>
  </si>
  <si>
    <t>101-172-717.000</t>
  </si>
  <si>
    <t>PENSION - I.C.M.A.</t>
  </si>
  <si>
    <t>101-172-718.000</t>
  </si>
  <si>
    <t>PENSION</t>
  </si>
  <si>
    <t>101-172-727.000</t>
  </si>
  <si>
    <t>OFFICE SUPPLIES</t>
  </si>
  <si>
    <t>101-172-727.001</t>
  </si>
  <si>
    <t>POSTAGE</t>
  </si>
  <si>
    <t>101-172-851.003</t>
  </si>
  <si>
    <t>TELECOMMUNICATIONS - CELLULAR</t>
  </si>
  <si>
    <t>101-172-863.000</t>
  </si>
  <si>
    <t>101-172-930.000</t>
  </si>
  <si>
    <t>COMPUTER REPAIR/MAINTENANCE</t>
  </si>
  <si>
    <t>101-172-960.009</t>
  </si>
  <si>
    <t>101-172-960.012</t>
  </si>
  <si>
    <t>101-172-980.000</t>
  </si>
  <si>
    <t>NEW EQUIPT/OFFICE &amp; FURNITURE</t>
  </si>
  <si>
    <t>101-172-982.000</t>
  </si>
  <si>
    <t xml:space="preserve">    Total Department CITY MANAGER:</t>
  </si>
  <si>
    <t>OUTSIDE SERVICES</t>
  </si>
  <si>
    <t>101-210-801.000</t>
  </si>
  <si>
    <t>LEGAL SERVICES</t>
  </si>
  <si>
    <t>101-210-803.000</t>
  </si>
  <si>
    <t>ACCOUNTING SERVICES</t>
  </si>
  <si>
    <t>101-210-804.000</t>
  </si>
  <si>
    <t>AUDIT</t>
  </si>
  <si>
    <t>101-210-807.000</t>
  </si>
  <si>
    <t>OTHER PROFESSIONAL SERVICES</t>
  </si>
  <si>
    <t>101-210-811.000</t>
  </si>
  <si>
    <t>TAX ROLL PREPARATION</t>
  </si>
  <si>
    <t>101-210-817.000</t>
  </si>
  <si>
    <t>CANNABIS SERVICES</t>
  </si>
  <si>
    <t>101-210-832.003</t>
  </si>
  <si>
    <t>BUILDING INSURANCE</t>
  </si>
  <si>
    <t>101-210-832.004</t>
  </si>
  <si>
    <t>LIABILITY INSURANCE</t>
  </si>
  <si>
    <t>101-210-832.006</t>
  </si>
  <si>
    <t>101-210-982.000</t>
  </si>
  <si>
    <t xml:space="preserve">    Total Department OUTSIDE SERVICES:</t>
  </si>
  <si>
    <t>CLERK</t>
  </si>
  <si>
    <t>101-215-706.000</t>
  </si>
  <si>
    <t>101-215-708.000</t>
  </si>
  <si>
    <t>101-215-715.000</t>
  </si>
  <si>
    <t>101-215-716.000</t>
  </si>
  <si>
    <t>101-215-716.001</t>
  </si>
  <si>
    <t>101-215-718.000</t>
  </si>
  <si>
    <t>101-215-727.000</t>
  </si>
  <si>
    <t>101-215-727.001</t>
  </si>
  <si>
    <t>101-215-809.000</t>
  </si>
  <si>
    <t>CONTRACTED SERVICES</t>
  </si>
  <si>
    <t>101-215-863.000</t>
  </si>
  <si>
    <t>101-215-930.000</t>
  </si>
  <si>
    <t>101-215-960.003</t>
  </si>
  <si>
    <t>101-215-960.009</t>
  </si>
  <si>
    <t>101-215-980.000</t>
  </si>
  <si>
    <t>101-215-982.000</t>
  </si>
  <si>
    <t xml:space="preserve">    Total Department CLERK:</t>
  </si>
  <si>
    <t>TREASURER</t>
  </si>
  <si>
    <t>101-253-706.000</t>
  </si>
  <si>
    <t>101-253-708.000</t>
  </si>
  <si>
    <t>101-253-715.000</t>
  </si>
  <si>
    <t>101-253-716.000</t>
  </si>
  <si>
    <t>101-253-716.001</t>
  </si>
  <si>
    <t>101-253-718.000</t>
  </si>
  <si>
    <t>101-253-727.000</t>
  </si>
  <si>
    <t>101-253-727.001</t>
  </si>
  <si>
    <t>101-253-809.000</t>
  </si>
  <si>
    <t>101-253-932.008</t>
  </si>
  <si>
    <t>COMPUTER SOFTWARE SUPPORT</t>
  </si>
  <si>
    <t>101-253-960.012</t>
  </si>
  <si>
    <t>101-253-980.000</t>
  </si>
  <si>
    <t>101-253-982.000</t>
  </si>
  <si>
    <t xml:space="preserve">    Total Department TREASURER:</t>
  </si>
  <si>
    <t>MUNICIPAL BUILDING</t>
  </si>
  <si>
    <t>101-261-706.000</t>
  </si>
  <si>
    <t>101-261-707.000</t>
  </si>
  <si>
    <t>SALARIES - OVERTIME</t>
  </si>
  <si>
    <t>101-261-708.000</t>
  </si>
  <si>
    <t>SALARIES - CLERICAL</t>
  </si>
  <si>
    <t>101-261-715.000</t>
  </si>
  <si>
    <t>101-261-716.000</t>
  </si>
  <si>
    <t>101-261-716.001</t>
  </si>
  <si>
    <t>101-261-716.002</t>
  </si>
  <si>
    <t>101-261-718.000</t>
  </si>
  <si>
    <t>101-261-727.000</t>
  </si>
  <si>
    <t>101-261-727.001</t>
  </si>
  <si>
    <t>101-261-775.000</t>
  </si>
  <si>
    <t>SUPPLIES - MAINTENANCE</t>
  </si>
  <si>
    <t>101-261-809.000</t>
  </si>
  <si>
    <t>101-261-809.002</t>
  </si>
  <si>
    <t>CONTRACTED SERVICES-JANITORIA</t>
  </si>
  <si>
    <t>101-261-832.003</t>
  </si>
  <si>
    <t>101-261-851.000</t>
  </si>
  <si>
    <t>TELECOMMUNICATIONS - TELEPHON</t>
  </si>
  <si>
    <t>101-261-851.005</t>
  </si>
  <si>
    <t>TELECOMMUNICATIONS - INTERNET</t>
  </si>
  <si>
    <t>101-261-921.000</t>
  </si>
  <si>
    <t>HEAT</t>
  </si>
  <si>
    <t>101-261-922.000</t>
  </si>
  <si>
    <t>ELECTRIC</t>
  </si>
  <si>
    <t>101-261-930.000</t>
  </si>
  <si>
    <t>101-261-931.000</t>
  </si>
  <si>
    <t>REPAIRS/MAINTENANCE-BUILDINGS</t>
  </si>
  <si>
    <t>101-261-933.000</t>
  </si>
  <si>
    <t>REPAIRS/MAINTENANCE-EQUIPMENT</t>
  </si>
  <si>
    <t>101-261-980.000</t>
  </si>
  <si>
    <t>101-261-982.000</t>
  </si>
  <si>
    <t xml:space="preserve">    Total Department MUNICIPAL BUILDING:</t>
  </si>
  <si>
    <t>ELECTIONS</t>
  </si>
  <si>
    <t>101-262-710.000</t>
  </si>
  <si>
    <t>MEALS</t>
  </si>
  <si>
    <t>101-262-711.000</t>
  </si>
  <si>
    <t>ELECTION WORKERS FEES</t>
  </si>
  <si>
    <t>101-262-715.000</t>
  </si>
  <si>
    <t>101-262-727.000</t>
  </si>
  <si>
    <t>101-262-727.001</t>
  </si>
  <si>
    <t>101-262-809.000</t>
  </si>
  <si>
    <t>101-262-932.008</t>
  </si>
  <si>
    <t>CODING / TESTING</t>
  </si>
  <si>
    <t>101-262-960.009</t>
  </si>
  <si>
    <t>101-262-960.012</t>
  </si>
  <si>
    <t>101-262-980.000</t>
  </si>
  <si>
    <t>101-262-982.000</t>
  </si>
  <si>
    <t>COMPUTER SOFTWARE/HARDWARE/SUPPORT</t>
  </si>
  <si>
    <t xml:space="preserve">    Total Department ELECTIONS:</t>
  </si>
  <si>
    <t>DPS FACILITY - SAVAGE RD.</t>
  </si>
  <si>
    <t>101-268-832.003</t>
  </si>
  <si>
    <t>101-268-960.012</t>
  </si>
  <si>
    <t xml:space="preserve">    Total Department DPS FACILITY - SAVAGE RD.:</t>
  </si>
  <si>
    <t>101-301-706.000</t>
  </si>
  <si>
    <t>101-301-707.000</t>
  </si>
  <si>
    <t>101-301-708.000</t>
  </si>
  <si>
    <t>101-301-710.000</t>
  </si>
  <si>
    <t>101-301-715.000</t>
  </si>
  <si>
    <t>101-301-716.000</t>
  </si>
  <si>
    <t>101-301-716.001</t>
  </si>
  <si>
    <t>101-301-716.002</t>
  </si>
  <si>
    <t>101-301-718.000</t>
  </si>
  <si>
    <t>101-301-720.000</t>
  </si>
  <si>
    <t>UNIFORM ALLOWANCE</t>
  </si>
  <si>
    <t>101-301-727.000</t>
  </si>
  <si>
    <t>101-301-727.001</t>
  </si>
  <si>
    <t>101-301-727.003</t>
  </si>
  <si>
    <t>MEDICAL SUPPLIES/SHOTS</t>
  </si>
  <si>
    <t>101-301-728.000</t>
  </si>
  <si>
    <t>COMPUTER SUPPLIES</t>
  </si>
  <si>
    <t>101-301-729.000</t>
  </si>
  <si>
    <t>AMMUNITION &amp; RANGE</t>
  </si>
  <si>
    <t>101-301-775.000</t>
  </si>
  <si>
    <t>101-301-801.000</t>
  </si>
  <si>
    <t>101-301-809.000</t>
  </si>
  <si>
    <t>101-301-832.003</t>
  </si>
  <si>
    <t>101-301-832.004</t>
  </si>
  <si>
    <t>101-301-832.005</t>
  </si>
  <si>
    <t>LIABILITY INSURANCE - AUTO</t>
  </si>
  <si>
    <t>101-301-832.006</t>
  </si>
  <si>
    <t>101-301-853.000</t>
  </si>
  <si>
    <t>VAN BUREN TWP DISPATCH AND LOCK UP</t>
  </si>
  <si>
    <t>101-301-862.000</t>
  </si>
  <si>
    <t>GAS &amp; OIL</t>
  </si>
  <si>
    <t>101-301-863.000</t>
  </si>
  <si>
    <t>101-301-930.000</t>
  </si>
  <si>
    <t>101-301-932.008</t>
  </si>
  <si>
    <t>101-301-933.000</t>
  </si>
  <si>
    <t>101-301-936.000</t>
  </si>
  <si>
    <t>VEHICLE MAINTENANCE</t>
  </si>
  <si>
    <t>101-301-955.001</t>
  </si>
  <si>
    <t>WAYNE COUNTY PRISONER LODGING</t>
  </si>
  <si>
    <t>101-301-960.003</t>
  </si>
  <si>
    <t>101-301-960.009</t>
  </si>
  <si>
    <t>101-301-960.010</t>
  </si>
  <si>
    <t>NIXLE - PUBLIC SAFETY ASSESSMENT</t>
  </si>
  <si>
    <t>101-301-960.011</t>
  </si>
  <si>
    <t>POLICE RESERVES TRAINING/SUPPLIES</t>
  </si>
  <si>
    <t>101-301-960.012</t>
  </si>
  <si>
    <t>101-301-980.000</t>
  </si>
  <si>
    <t>101-301-982.000</t>
  </si>
  <si>
    <t>101-301-982.002</t>
  </si>
  <si>
    <t>CLEMIS</t>
  </si>
  <si>
    <t>101-301-987.000</t>
  </si>
  <si>
    <t>EQUIPMENT</t>
  </si>
  <si>
    <t xml:space="preserve">    Total Department POLICE DEPARTMENT:</t>
  </si>
  <si>
    <t>FIRE DEPARTMENT</t>
  </si>
  <si>
    <t>101-336-702.000</t>
  </si>
  <si>
    <t>SALARIES - FIRE SERVICES</t>
  </si>
  <si>
    <t>101-336-706.000</t>
  </si>
  <si>
    <t>101-336-706.008</t>
  </si>
  <si>
    <t>SALARIES - FIRST RESPONDER HAZARD PAY</t>
  </si>
  <si>
    <t>101-336-707.000</t>
  </si>
  <si>
    <t>101-336-708.000</t>
  </si>
  <si>
    <t>101-336-715.000</t>
  </si>
  <si>
    <t>101-336-716.000</t>
  </si>
  <si>
    <t>101-336-716.001</t>
  </si>
  <si>
    <t>101-336-716.002</t>
  </si>
  <si>
    <t>101-336-718.000</t>
  </si>
  <si>
    <t>101-336-720.000</t>
  </si>
  <si>
    <t>FIRE UNIFORMS AND GEAR</t>
  </si>
  <si>
    <t>101-336-727.000</t>
  </si>
  <si>
    <t>101-336-727.001</t>
  </si>
  <si>
    <t>101-336-727.003</t>
  </si>
  <si>
    <t>MEDICAL SUPPLIES/SHOTS/PHYSICALS</t>
  </si>
  <si>
    <t>101-336-775.000</t>
  </si>
  <si>
    <t>101-336-809.000</t>
  </si>
  <si>
    <t>101-336-832.003</t>
  </si>
  <si>
    <t>101-336-832.005</t>
  </si>
  <si>
    <t>101-336-832.006</t>
  </si>
  <si>
    <t>101-336-850.000</t>
  </si>
  <si>
    <t>RADIO MAINTENANCE</t>
  </si>
  <si>
    <t>101-336-851.004</t>
  </si>
  <si>
    <t>TELECOMMUNICATIONS - PAGERS</t>
  </si>
  <si>
    <t>101-336-851.005</t>
  </si>
  <si>
    <t>101-336-862.000</t>
  </si>
  <si>
    <t>101-336-901.000</t>
  </si>
  <si>
    <t>101-336-921.000</t>
  </si>
  <si>
    <t>101-336-922.000</t>
  </si>
  <si>
    <t>101-336-923.000</t>
  </si>
  <si>
    <t>WATER AND SEWER</t>
  </si>
  <si>
    <t>101-336-930.000</t>
  </si>
  <si>
    <t>101-336-931.000</t>
  </si>
  <si>
    <t>101-336-933.000</t>
  </si>
  <si>
    <t>101-336-933.001</t>
  </si>
  <si>
    <t>EQUIPMENT TESTING</t>
  </si>
  <si>
    <t>101-336-936.000</t>
  </si>
  <si>
    <t>101-336-960.003</t>
  </si>
  <si>
    <t>101-336-960.009</t>
  </si>
  <si>
    <t>101-336-960.012</t>
  </si>
  <si>
    <t>101-336-982.000</t>
  </si>
  <si>
    <t>101-336-982.002</t>
  </si>
  <si>
    <t>101-336-983.000</t>
  </si>
  <si>
    <t>CAPITAL OUTLAY-MISCELLANEOUS</t>
  </si>
  <si>
    <t>101-336-987.000</t>
  </si>
  <si>
    <t>101-336-989.000</t>
  </si>
  <si>
    <t>NEW EQUIP - TURN OUT GEAR</t>
  </si>
  <si>
    <t xml:space="preserve">    Total Department FIRE DEPARTMENT:</t>
  </si>
  <si>
    <t>DEPARTMENT OF PUBLIC SERVICES</t>
  </si>
  <si>
    <t>101-441-706.000</t>
  </si>
  <si>
    <t>101-441-707.000</t>
  </si>
  <si>
    <t>101-441-708.000</t>
  </si>
  <si>
    <t>101-441-715.000</t>
  </si>
  <si>
    <t>101-441-716.000</t>
  </si>
  <si>
    <t>101-441-716.001</t>
  </si>
  <si>
    <t>101-441-716.002</t>
  </si>
  <si>
    <t>101-441-717.000</t>
  </si>
  <si>
    <t>101-441-718.000</t>
  </si>
  <si>
    <t>101-441-720.000</t>
  </si>
  <si>
    <t>101-441-727.000</t>
  </si>
  <si>
    <t>101-441-727.003</t>
  </si>
  <si>
    <t>101-441-775.000</t>
  </si>
  <si>
    <t>101-441-809.000</t>
  </si>
  <si>
    <t>101-441-830.000</t>
  </si>
  <si>
    <t>LAWN CARE</t>
  </si>
  <si>
    <t>101-441-832.005</t>
  </si>
  <si>
    <t>101-441-851.000</t>
  </si>
  <si>
    <t>101-441-921.000</t>
  </si>
  <si>
    <t>101-441-922.000</t>
  </si>
  <si>
    <t>101-441-931.000</t>
  </si>
  <si>
    <t>101-441-933.000</t>
  </si>
  <si>
    <t>101-441-960.003</t>
  </si>
  <si>
    <t>101-441-960.009</t>
  </si>
  <si>
    <t>101-441-960.012</t>
  </si>
  <si>
    <t>101-441-982.000</t>
  </si>
  <si>
    <t xml:space="preserve">    Total Department DEPARTMENT OF PUBLIC SERVICES:</t>
  </si>
  <si>
    <t>DDA DISTRICT MAINTENANCE</t>
  </si>
  <si>
    <t>101-443-706.000</t>
  </si>
  <si>
    <t>101-443-706.001</t>
  </si>
  <si>
    <t>WAGES - DPS DIRECTOR</t>
  </si>
  <si>
    <t>101-443-707.000</t>
  </si>
  <si>
    <t>101-443-708.000</t>
  </si>
  <si>
    <t>101-443-715.000</t>
  </si>
  <si>
    <t>101-443-716.000</t>
  </si>
  <si>
    <t>101-443-716.001</t>
  </si>
  <si>
    <t>101-443-716.002</t>
  </si>
  <si>
    <t>101-443-718.000</t>
  </si>
  <si>
    <t>101-443-727.000</t>
  </si>
  <si>
    <t>101-443-775.000</t>
  </si>
  <si>
    <t>101-443-801.000</t>
  </si>
  <si>
    <t>101-443-803.000</t>
  </si>
  <si>
    <t>101-443-804.000</t>
  </si>
  <si>
    <t>101-443-809.000</t>
  </si>
  <si>
    <t>101-443-811.000</t>
  </si>
  <si>
    <t>101-443-832.004</t>
  </si>
  <si>
    <t>101-443-901.000</t>
  </si>
  <si>
    <t>101-443-926.000</t>
  </si>
  <si>
    <t>STREET LIGHTING</t>
  </si>
  <si>
    <t>101-443-932.008</t>
  </si>
  <si>
    <t>101-443-982.000</t>
  </si>
  <si>
    <t xml:space="preserve">    Total Department DDA DISTRICT MAINTENANCE:</t>
  </si>
  <si>
    <t>101-448-926.000</t>
  </si>
  <si>
    <t xml:space="preserve">    Total Department STREET LIGHTING:</t>
  </si>
  <si>
    <t>BLOCK GRANT</t>
  </si>
  <si>
    <t>101-665-960.008</t>
  </si>
  <si>
    <t>CDBG-VILLAGE PARK PLAYSCAPE</t>
  </si>
  <si>
    <t xml:space="preserve">    Total Department BLOCK GRANT:</t>
  </si>
  <si>
    <t>SENIOR TRANSPORTATION</t>
  </si>
  <si>
    <t>101-685-706.000</t>
  </si>
  <si>
    <t>101-685-715.000</t>
  </si>
  <si>
    <t>101-685-832.005</t>
  </si>
  <si>
    <t>101-685-832.006</t>
  </si>
  <si>
    <t>101-685-851.000</t>
  </si>
  <si>
    <t>101-685-862.000</t>
  </si>
  <si>
    <t>101-685-936.000</t>
  </si>
  <si>
    <t xml:space="preserve">    Total Department SENIOR TRANSPORTATION:</t>
  </si>
  <si>
    <t>PARKS</t>
  </si>
  <si>
    <t>101-770-706.000</t>
  </si>
  <si>
    <t>101-770-707.000</t>
  </si>
  <si>
    <t>101-770-715.000</t>
  </si>
  <si>
    <t>101-770-775.000</t>
  </si>
  <si>
    <t>101-770-832.003</t>
  </si>
  <si>
    <t>101-770-931.000</t>
  </si>
  <si>
    <t>101-770-960.012</t>
  </si>
  <si>
    <t xml:space="preserve">    Total Department PARKS:</t>
  </si>
  <si>
    <t>VICTORY STATION</t>
  </si>
  <si>
    <t>101-771-775.000</t>
  </si>
  <si>
    <t>101-771-832.003</t>
  </si>
  <si>
    <t>101-771-921.000</t>
  </si>
  <si>
    <t>101-771-922.000</t>
  </si>
  <si>
    <t>101-771-923.000</t>
  </si>
  <si>
    <t xml:space="preserve">    Total Department VICTORY STATION:</t>
  </si>
  <si>
    <t>CULTURAL ACTIVITIES</t>
  </si>
  <si>
    <t>101-793-880.000</t>
  </si>
  <si>
    <t>BELLEVILLE AREA MUSEUM</t>
  </si>
  <si>
    <t xml:space="preserve">    Total Department CULTURAL ACTIVITIES:</t>
  </si>
  <si>
    <t>TRANSFERS OUT</t>
  </si>
  <si>
    <t>101-931-995.209</t>
  </si>
  <si>
    <t>TRANSFER TO CEMETERY FUND</t>
  </si>
  <si>
    <t>101-931-995.211</t>
  </si>
  <si>
    <t>TRANSFER OUT-CAP PURCHASE</t>
  </si>
  <si>
    <t>101-931-995.226</t>
  </si>
  <si>
    <t>TRANSFER TO SANITATION FUND</t>
  </si>
  <si>
    <t xml:space="preserve">    Total Department TRANSFERS OUT:</t>
  </si>
  <si>
    <t>MISCELLANEOUS</t>
  </si>
  <si>
    <t>101-959-705.000</t>
  </si>
  <si>
    <t>MASTER PLAN PROFESSIONAL SERVICES</t>
  </si>
  <si>
    <t>101-959-960.012</t>
  </si>
  <si>
    <t xml:space="preserve">    Total Department MISCELLANEOUS:</t>
  </si>
  <si>
    <t xml:space="preserve">  Appropriations</t>
  </si>
  <si>
    <t>Fund 101 - GENERAL FUND:</t>
  </si>
  <si>
    <t>TOTAL ESTIMATED REVENUES</t>
  </si>
  <si>
    <t>TOTAL APPROPRIATIONS</t>
  </si>
  <si>
    <t>NET OF REVENUES &amp; APPROPRIATIONS:</t>
  </si>
  <si>
    <t>BEG. FUND BALANCE</t>
  </si>
  <si>
    <t>END FUND BALANCE</t>
  </si>
  <si>
    <t>Fund: 202 MAJOR STREET</t>
  </si>
  <si>
    <t>202-000-546.000</t>
  </si>
  <si>
    <t>STATE REVENUE SHARING</t>
  </si>
  <si>
    <t>202-000-665.000</t>
  </si>
  <si>
    <t>202-000-693.000</t>
  </si>
  <si>
    <t>ADMINISTRATION</t>
  </si>
  <si>
    <t>202-204-708.000</t>
  </si>
  <si>
    <t>202-204-715.000</t>
  </si>
  <si>
    <t>202-204-716.000</t>
  </si>
  <si>
    <t>202-204-716.001</t>
  </si>
  <si>
    <t>202-204-716.002</t>
  </si>
  <si>
    <t>202-204-718.000</t>
  </si>
  <si>
    <t>202-204-803.000</t>
  </si>
  <si>
    <t>202-204-804.000</t>
  </si>
  <si>
    <t>202-204-809.000</t>
  </si>
  <si>
    <t>202-204-812.000</t>
  </si>
  <si>
    <t>ADMINISTRATION FEES</t>
  </si>
  <si>
    <t>202-204-932.008</t>
  </si>
  <si>
    <t>COMPUTER SOFTWARE</t>
  </si>
  <si>
    <t xml:space="preserve">    Total Department ADMINISTRATION:</t>
  </si>
  <si>
    <t>ROUTINE MAINTENANCE</t>
  </si>
  <si>
    <t>202-463-706.000</t>
  </si>
  <si>
    <t>202-463-706.001</t>
  </si>
  <si>
    <t>202-463-707.000</t>
  </si>
  <si>
    <t>202-463-715.000</t>
  </si>
  <si>
    <t>202-463-716.000</t>
  </si>
  <si>
    <t>202-463-716.001</t>
  </si>
  <si>
    <t>202-463-716.002</t>
  </si>
  <si>
    <t>202-463-718.000</t>
  </si>
  <si>
    <t>202-463-720.000</t>
  </si>
  <si>
    <t>202-463-740.000</t>
  </si>
  <si>
    <t>STREET SIGNS</t>
  </si>
  <si>
    <t>202-463-775.000</t>
  </si>
  <si>
    <t>202-463-802.000</t>
  </si>
  <si>
    <t>ENGINEERING SERVICES</t>
  </si>
  <si>
    <t>202-463-806.000</t>
  </si>
  <si>
    <t>TREE REMOVAL</t>
  </si>
  <si>
    <t>202-463-809.000</t>
  </si>
  <si>
    <t>202-463-826.000</t>
  </si>
  <si>
    <t>STREET SWEEPING</t>
  </si>
  <si>
    <t>202-463-826.002</t>
  </si>
  <si>
    <t>STREET SWEEPING - BROOMS</t>
  </si>
  <si>
    <t>202-463-832.004</t>
  </si>
  <si>
    <t>202-463-832.006</t>
  </si>
  <si>
    <t>202-463-851.003</t>
  </si>
  <si>
    <t>202-463-901.000</t>
  </si>
  <si>
    <t>202-463-927.000</t>
  </si>
  <si>
    <t>TRAFFIC LIGHTING</t>
  </si>
  <si>
    <t>202-463-939.000</t>
  </si>
  <si>
    <t>ROAD REPAIRS</t>
  </si>
  <si>
    <t>202-463-941.000</t>
  </si>
  <si>
    <t>EQUIPMENT RENTAL-CITY VEHICLE</t>
  </si>
  <si>
    <t>202-463-982.000</t>
  </si>
  <si>
    <t>202-463-983.000</t>
  </si>
  <si>
    <t>CAPITAL OUTLAY</t>
  </si>
  <si>
    <t>202-463-986.000</t>
  </si>
  <si>
    <t>TRUCK/VEHICLE</t>
  </si>
  <si>
    <t xml:space="preserve">    Total Department ROUTINE MAINTENANCE:</t>
  </si>
  <si>
    <t>WINTER MAINTENANCE</t>
  </si>
  <si>
    <t>202-478-706.000</t>
  </si>
  <si>
    <t>202-478-707.000</t>
  </si>
  <si>
    <t>202-478-715.000</t>
  </si>
  <si>
    <t>202-478-716.000</t>
  </si>
  <si>
    <t>202-478-716.001</t>
  </si>
  <si>
    <t>202-478-716.002</t>
  </si>
  <si>
    <t>202-478-718.000</t>
  </si>
  <si>
    <t>202-478-775.000</t>
  </si>
  <si>
    <t>202-478-832.004</t>
  </si>
  <si>
    <t>202-478-941.000</t>
  </si>
  <si>
    <t xml:space="preserve">    Total Department WINTER MAINTENANCE:</t>
  </si>
  <si>
    <t>VEHICLE OPERATIONS</t>
  </si>
  <si>
    <t>202-523-862.000</t>
  </si>
  <si>
    <t xml:space="preserve">    Total Department VEHICLE OPERATIONS:</t>
  </si>
  <si>
    <t>202-931-995.203</t>
  </si>
  <si>
    <t>TRANSFER OUT - LOCAL STREET</t>
  </si>
  <si>
    <t>Fund 202 - MAJOR STREET:</t>
  </si>
  <si>
    <t>Fund: 203 LOCAL STREET</t>
  </si>
  <si>
    <t>203-000-541.000</t>
  </si>
  <si>
    <t>ROAD GRANT MDOT</t>
  </si>
  <si>
    <t>203-000-546.000</t>
  </si>
  <si>
    <t>203-000-665.000</t>
  </si>
  <si>
    <t>203-000-693.000</t>
  </si>
  <si>
    <t>203-000-699.202</t>
  </si>
  <si>
    <t>TRANSFER FROM MAJOR STREET</t>
  </si>
  <si>
    <t>203-204-708.000</t>
  </si>
  <si>
    <t>203-204-715.000</t>
  </si>
  <si>
    <t>203-204-716.000</t>
  </si>
  <si>
    <t>203-204-716.001</t>
  </si>
  <si>
    <t>203-204-716.002</t>
  </si>
  <si>
    <t>203-204-718.000</t>
  </si>
  <si>
    <t>203-204-803.000</t>
  </si>
  <si>
    <t>203-204-804.000</t>
  </si>
  <si>
    <t>203-204-812.000</t>
  </si>
  <si>
    <t>203-463-706.000</t>
  </si>
  <si>
    <t>203-463-706.001</t>
  </si>
  <si>
    <t>203-463-707.000</t>
  </si>
  <si>
    <t>203-463-715.000</t>
  </si>
  <si>
    <t>203-463-716.000</t>
  </si>
  <si>
    <t>203-463-716.001</t>
  </si>
  <si>
    <t>203-463-716.002</t>
  </si>
  <si>
    <t>203-463-717.000</t>
  </si>
  <si>
    <t>203-463-718.000</t>
  </si>
  <si>
    <t>203-463-720.000</t>
  </si>
  <si>
    <t>203-463-740.000</t>
  </si>
  <si>
    <t>203-463-775.000</t>
  </si>
  <si>
    <t>203-463-802.000</t>
  </si>
  <si>
    <t>203-463-806.000</t>
  </si>
  <si>
    <t>203-463-809.000</t>
  </si>
  <si>
    <t>203-463-826.000</t>
  </si>
  <si>
    <t>203-463-832.004</t>
  </si>
  <si>
    <t>203-463-832.006</t>
  </si>
  <si>
    <t>203-463-851.003</t>
  </si>
  <si>
    <t>203-463-939.000</t>
  </si>
  <si>
    <t>203-463-941.000</t>
  </si>
  <si>
    <t>203-463-982.000</t>
  </si>
  <si>
    <t>203-463-983.000</t>
  </si>
  <si>
    <t>CAPITAL OUTLAY-TRUCK</t>
  </si>
  <si>
    <t>203-463-986.000</t>
  </si>
  <si>
    <t>203-478-706.000</t>
  </si>
  <si>
    <t>203-478-707.000</t>
  </si>
  <si>
    <t>203-478-715.000</t>
  </si>
  <si>
    <t>203-478-716.000</t>
  </si>
  <si>
    <t>203-478-716.001</t>
  </si>
  <si>
    <t>203-478-716.002</t>
  </si>
  <si>
    <t>203-478-718.000</t>
  </si>
  <si>
    <t>203-478-775.000</t>
  </si>
  <si>
    <t>203-478-832.004</t>
  </si>
  <si>
    <t>203-478-832.006</t>
  </si>
  <si>
    <t>203-478-941.000</t>
  </si>
  <si>
    <t>CAPITAL IMPROVEMENT</t>
  </si>
  <si>
    <t>203-485-939.000</t>
  </si>
  <si>
    <t xml:space="preserve">    Total Department CAPITAL IMPROVEMENT:</t>
  </si>
  <si>
    <t>203-523-862.000</t>
  </si>
  <si>
    <t>Fund 203 - LOCAL STREET:</t>
  </si>
  <si>
    <t>Fund: 209 CEMETERY FUND</t>
  </si>
  <si>
    <t>209-000-626.000</t>
  </si>
  <si>
    <t>INTERMENT FEES</t>
  </si>
  <si>
    <t>209-000-636.001</t>
  </si>
  <si>
    <t>DONATIONS</t>
  </si>
  <si>
    <t>209-000-642.000</t>
  </si>
  <si>
    <t>TRANSFER FEES</t>
  </si>
  <si>
    <t>209-000-643.000</t>
  </si>
  <si>
    <t>SALE OF GRAVES</t>
  </si>
  <si>
    <t>209-000-643.001</t>
  </si>
  <si>
    <t>SALE OF GRAVES-PERP CARE CONT</t>
  </si>
  <si>
    <t>209-000-644.000</t>
  </si>
  <si>
    <t>FOUNDATIONS</t>
  </si>
  <si>
    <t>209-000-665.000</t>
  </si>
  <si>
    <t>209-000-674.001</t>
  </si>
  <si>
    <t>BRICK SALES - ANGEL PERP CARE</t>
  </si>
  <si>
    <t>209-000-692.000</t>
  </si>
  <si>
    <t>209-000-699.101</t>
  </si>
  <si>
    <t>TRANSFER IN - GENERAL FUND</t>
  </si>
  <si>
    <t>209-000-699.211</t>
  </si>
  <si>
    <t>TRANSFER IN - CAPITAL PURCHASES FUND</t>
  </si>
  <si>
    <t>209-204-803.000</t>
  </si>
  <si>
    <t>209-204-804.000</t>
  </si>
  <si>
    <t>209-204-812.000</t>
  </si>
  <si>
    <t>ANGEL OF HOPE</t>
  </si>
  <si>
    <t>209-271-744.000</t>
  </si>
  <si>
    <t>BRICK PURCHASES</t>
  </si>
  <si>
    <t xml:space="preserve">    Total Department ANGEL OF HOPE:</t>
  </si>
  <si>
    <t>OPERATIONS</t>
  </si>
  <si>
    <t>209-272-706.000</t>
  </si>
  <si>
    <t>209-272-706.001</t>
  </si>
  <si>
    <t>209-272-707.000</t>
  </si>
  <si>
    <t>209-272-708.000</t>
  </si>
  <si>
    <t>209-272-715.000</t>
  </si>
  <si>
    <t>209-272-716.000</t>
  </si>
  <si>
    <t>209-272-716.001</t>
  </si>
  <si>
    <t>209-272-716.002</t>
  </si>
  <si>
    <t>209-272-717.000</t>
  </si>
  <si>
    <t>209-272-718.000</t>
  </si>
  <si>
    <t>209-272-775.000</t>
  </si>
  <si>
    <t>209-272-776.000</t>
  </si>
  <si>
    <t>FLAGS</t>
  </si>
  <si>
    <t>209-272-809.000</t>
  </si>
  <si>
    <t>209-272-832.004</t>
  </si>
  <si>
    <t>209-272-832.006</t>
  </si>
  <si>
    <t>209-272-922.000</t>
  </si>
  <si>
    <t>209-272-932.008</t>
  </si>
  <si>
    <t>209-272-941.000</t>
  </si>
  <si>
    <t>209-272-982.000</t>
  </si>
  <si>
    <t xml:space="preserve">    Total Department OPERATIONS:</t>
  </si>
  <si>
    <t>Fund 209 - CEMETERY FUND:</t>
  </si>
  <si>
    <t>Fund: 211 CAPITAL PURCHASE FUND</t>
  </si>
  <si>
    <t>211-000-502.000</t>
  </si>
  <si>
    <t>FEDERAL GRANT REVENUE - FIRE TRUCK</t>
  </si>
  <si>
    <t>211-000-569.000</t>
  </si>
  <si>
    <t>HORIZON PARK BANK STABILIZATION GRANT</t>
  </si>
  <si>
    <t>211-000-693.000</t>
  </si>
  <si>
    <t>211-000-699.101</t>
  </si>
  <si>
    <t>211-901-987.101</t>
  </si>
  <si>
    <t>CAPITAL OUTLAY - VICTORY STATION</t>
  </si>
  <si>
    <t>211-901-987.265</t>
  </si>
  <si>
    <t>CAPITAL OUTLAY - CITY HALL</t>
  </si>
  <si>
    <t>211-901-987.266</t>
  </si>
  <si>
    <t>NEW CITY HALL</t>
  </si>
  <si>
    <t>211-901-987.301</t>
  </si>
  <si>
    <t>CAPITAL OUTLAY - POLICE DEPAR</t>
  </si>
  <si>
    <t>211-901-987.336</t>
  </si>
  <si>
    <t>CAPITAL OUTLAY-FIRE</t>
  </si>
  <si>
    <t>211-901-987.441</t>
  </si>
  <si>
    <t>CAPITAL OUTLAY -DPW</t>
  </si>
  <si>
    <t xml:space="preserve">    Total Department CAPITAL OUTLAY:</t>
  </si>
  <si>
    <t>BOND DEBT</t>
  </si>
  <si>
    <t>211-906-987.301</t>
  </si>
  <si>
    <t>211-906-987.441</t>
  </si>
  <si>
    <t>CAPITAL OUTLAY - DPS</t>
  </si>
  <si>
    <t xml:space="preserve">    Total Department BOND DEBT:</t>
  </si>
  <si>
    <t>211-931-995.209</t>
  </si>
  <si>
    <t>Fund 211 - CAPITAL PURCHASE FUND:</t>
  </si>
  <si>
    <t>Fund: 226 SANITATION FUND</t>
  </si>
  <si>
    <t>226-000-630.001</t>
  </si>
  <si>
    <t>RUBBISH FEES</t>
  </si>
  <si>
    <t>226-000-699.101</t>
  </si>
  <si>
    <t>226-204-708.000</t>
  </si>
  <si>
    <t>226-204-715.000</t>
  </si>
  <si>
    <t>226-204-716.000</t>
  </si>
  <si>
    <t>226-204-716.001</t>
  </si>
  <si>
    <t>226-204-716.002</t>
  </si>
  <si>
    <t>226-204-718.000</t>
  </si>
  <si>
    <t>226-204-812.000</t>
  </si>
  <si>
    <t>SANITATION</t>
  </si>
  <si>
    <t>226-528-706.000</t>
  </si>
  <si>
    <t>226-528-706.001</t>
  </si>
  <si>
    <t>226-528-707.000</t>
  </si>
  <si>
    <t>226-528-715.000</t>
  </si>
  <si>
    <t>226-528-716.000</t>
  </si>
  <si>
    <t>226-528-716.001</t>
  </si>
  <si>
    <t>226-528-716.002</t>
  </si>
  <si>
    <t>226-528-718.000</t>
  </si>
  <si>
    <t>226-528-809.000</t>
  </si>
  <si>
    <t>226-528-832.005</t>
  </si>
  <si>
    <t>226-528-832.006</t>
  </si>
  <si>
    <t>226-528-901.000</t>
  </si>
  <si>
    <t>226-528-982.000</t>
  </si>
  <si>
    <t xml:space="preserve">    Total Department SANITATION:</t>
  </si>
  <si>
    <t>Fund 226 - SANITATION FUND:</t>
  </si>
  <si>
    <t>Fund: 248 DDA OPERATING FUND</t>
  </si>
  <si>
    <t>248-000-406.000</t>
  </si>
  <si>
    <t>TAX INCREMENT REVENUE</t>
  </si>
  <si>
    <t>248-000-573.000</t>
  </si>
  <si>
    <t>LOCAL COMMUNITY STABILIZATION AUTHORITY</t>
  </si>
  <si>
    <t>248-000-665.000</t>
  </si>
  <si>
    <t>248-000-667.000</t>
  </si>
  <si>
    <t>RENT</t>
  </si>
  <si>
    <t>248-000-676.000</t>
  </si>
  <si>
    <t>REIMBURSEMENTS - UTILITIES</t>
  </si>
  <si>
    <t>248-000-678.000</t>
  </si>
  <si>
    <t>FACADE GRANT REVENUE</t>
  </si>
  <si>
    <t>248-000-692.000</t>
  </si>
  <si>
    <t>248-000-696.000</t>
  </si>
  <si>
    <t>PROCEEDS FROM ISSUANCE OF DEBT</t>
  </si>
  <si>
    <t>DDA ADMINISTRATION</t>
  </si>
  <si>
    <t>248-173-708.000</t>
  </si>
  <si>
    <t>248-173-727.001</t>
  </si>
  <si>
    <t>248-173-801.000</t>
  </si>
  <si>
    <t>248-173-809.000</t>
  </si>
  <si>
    <t>248-173-809.001</t>
  </si>
  <si>
    <t>CONTRACTED SERVICES-CONSULTIN</t>
  </si>
  <si>
    <t>248-173-851.000</t>
  </si>
  <si>
    <t>248-173-863.000</t>
  </si>
  <si>
    <t>248-173-901.000</t>
  </si>
  <si>
    <t>248-173-942.000</t>
  </si>
  <si>
    <t>OFFICE SPACE RENT</t>
  </si>
  <si>
    <t>248-173-960.003</t>
  </si>
  <si>
    <t>248-173-960.012</t>
  </si>
  <si>
    <t xml:space="preserve">    Total Department DDA ADMINISTRATION:</t>
  </si>
  <si>
    <t>248-204-822.000</t>
  </si>
  <si>
    <t>BANK FEES</t>
  </si>
  <si>
    <t>248-443-706.000</t>
  </si>
  <si>
    <t>248-443-715.000</t>
  </si>
  <si>
    <t>248-443-716.000</t>
  </si>
  <si>
    <t>248-443-718.000</t>
  </si>
  <si>
    <t>248-443-727.000</t>
  </si>
  <si>
    <t>248-443-742.000</t>
  </si>
  <si>
    <t>FLOWER PROJECT</t>
  </si>
  <si>
    <t>248-443-775.000</t>
  </si>
  <si>
    <t>248-443-803.000</t>
  </si>
  <si>
    <t>248-443-804.000</t>
  </si>
  <si>
    <t>248-443-809.000</t>
  </si>
  <si>
    <t>248-443-809.003</t>
  </si>
  <si>
    <t>CONTRACTED SERVICES-MOWING</t>
  </si>
  <si>
    <t>248-443-809.005</t>
  </si>
  <si>
    <t>CONTRACTED SERVICES - DDA DIRECTOR</t>
  </si>
  <si>
    <t>248-443-809.006</t>
  </si>
  <si>
    <t>FOUNTAIN MAINTENANCE</t>
  </si>
  <si>
    <t>248-443-809.012</t>
  </si>
  <si>
    <t>MISC MAINT / REPAIRS</t>
  </si>
  <si>
    <t>248-443-811.000</t>
  </si>
  <si>
    <t>248-443-832.002</t>
  </si>
  <si>
    <t>MAINTENANCE SERVICE AGREEMENT</t>
  </si>
  <si>
    <t>248-443-832.004</t>
  </si>
  <si>
    <t>248-443-882.000</t>
  </si>
  <si>
    <t>DECORATIONS AND BANNERS</t>
  </si>
  <si>
    <t>248-443-922.000</t>
  </si>
  <si>
    <t>248-443-923.000</t>
  </si>
  <si>
    <t>248-443-926.000</t>
  </si>
  <si>
    <t>248-443-930.001</t>
  </si>
  <si>
    <t>PARK IMPROVEMENTS</t>
  </si>
  <si>
    <t>248-443-932.008</t>
  </si>
  <si>
    <t>248-443-960.012</t>
  </si>
  <si>
    <t>248-443-971.008</t>
  </si>
  <si>
    <t>PROPERTY ACQ. - DPS SITE</t>
  </si>
  <si>
    <t>ECONOMIC DEVELOPMENT</t>
  </si>
  <si>
    <t>248-728-809.008</t>
  </si>
  <si>
    <t>CONTR. SERVICES - MKT.ANALYSI</t>
  </si>
  <si>
    <t>248-728-882.000</t>
  </si>
  <si>
    <t>248-728-883.000</t>
  </si>
  <si>
    <t>PROMOTION &amp; ADVERTISING</t>
  </si>
  <si>
    <t>248-728-889.000</t>
  </si>
  <si>
    <t>COMMUNITY PROGRAM FUNDING</t>
  </si>
  <si>
    <t>248-728-889.001</t>
  </si>
  <si>
    <t>COMMUNITY FACADE PROGRAM</t>
  </si>
  <si>
    <t>248-728-889.003</t>
  </si>
  <si>
    <t>COMMUNITY EVENTS</t>
  </si>
  <si>
    <t>248-728-955.002</t>
  </si>
  <si>
    <t>RENTAL PROPERTY EXPENDITURES</t>
  </si>
  <si>
    <t xml:space="preserve">    Total Department ECONOMIC DEVELOPMENT:</t>
  </si>
  <si>
    <t>248-901-983.000</t>
  </si>
  <si>
    <t>248-901-983.006</t>
  </si>
  <si>
    <t>CAPITAL OUT. - MUNIC. PROJECT</t>
  </si>
  <si>
    <t>248-901-983.009</t>
  </si>
  <si>
    <t>CAP OUTLAY - ALLEY ENG</t>
  </si>
  <si>
    <t>248-901-983.011</t>
  </si>
  <si>
    <t>STREETSCAPE PROJECT</t>
  </si>
  <si>
    <t>248-901-983.012</t>
  </si>
  <si>
    <t>CAPITAL OUTLAY - PARK IMPROVS</t>
  </si>
  <si>
    <t>248-901-983.016</t>
  </si>
  <si>
    <t>HORIZON PARK</t>
  </si>
  <si>
    <t>RENTAL EXPENSES - 458 MAIN</t>
  </si>
  <si>
    <t>248-903-922.002</t>
  </si>
  <si>
    <t>PROPERTY TAXES - SUMMER</t>
  </si>
  <si>
    <t xml:space="preserve">    Total Department RENTAL EXPENSES - 458 MAIN:</t>
  </si>
  <si>
    <t>248-906-991.001</t>
  </si>
  <si>
    <t>DEBT SERVICE - 458 MAIN</t>
  </si>
  <si>
    <t>248-906-993.001</t>
  </si>
  <si>
    <t>BOND INTEREST</t>
  </si>
  <si>
    <t>248-906-993.004</t>
  </si>
  <si>
    <t>PAYING AGENT FEES</t>
  </si>
  <si>
    <t>248-906-997.000</t>
  </si>
  <si>
    <t>BOND PRINCIPAL</t>
  </si>
  <si>
    <t>Fund 248 - DDA OPERATING FUND:</t>
  </si>
  <si>
    <t>Fund: 249 BUILDING DEPARTMENT FUND</t>
  </si>
  <si>
    <t>249-000-476.000</t>
  </si>
  <si>
    <t>BUILDING PERMITS</t>
  </si>
  <si>
    <t>249-000-665.000</t>
  </si>
  <si>
    <t>249-204-803.000</t>
  </si>
  <si>
    <t>249-204-804.000</t>
  </si>
  <si>
    <t>Building Dept Operations</t>
  </si>
  <si>
    <t>249-371-706.001</t>
  </si>
  <si>
    <t>249-371-708.000</t>
  </si>
  <si>
    <t>249-371-715.000</t>
  </si>
  <si>
    <t>249-371-716.000</t>
  </si>
  <si>
    <t>249-371-716.001</t>
  </si>
  <si>
    <t>249-371-716.002</t>
  </si>
  <si>
    <t>249-371-717.000</t>
  </si>
  <si>
    <t>249-371-718.000</t>
  </si>
  <si>
    <t>249-371-727.000</t>
  </si>
  <si>
    <t>249-371-727.001</t>
  </si>
  <si>
    <t>249-371-801.000</t>
  </si>
  <si>
    <t>249-371-807.000</t>
  </si>
  <si>
    <t>249-371-810.000</t>
  </si>
  <si>
    <t>INSPECTOR FEES</t>
  </si>
  <si>
    <t>249-371-832.004</t>
  </si>
  <si>
    <t>249-371-832.006</t>
  </si>
  <si>
    <t>249-371-863.000</t>
  </si>
  <si>
    <t>249-371-901.000</t>
  </si>
  <si>
    <t>249-371-960.003</t>
  </si>
  <si>
    <t>249-371-960.009</t>
  </si>
  <si>
    <t>249-371-960.012</t>
  </si>
  <si>
    <t>249-371-982.000</t>
  </si>
  <si>
    <t xml:space="preserve">    Total Department Building Dept Operations:</t>
  </si>
  <si>
    <t>Fund 249 - BUILDING DEPARTMENT FUND:</t>
  </si>
  <si>
    <t>Fund: 265 DRUG LAW ENFORCEMENT FUND</t>
  </si>
  <si>
    <t>265-000-543.000</t>
  </si>
  <si>
    <t>ACT 302 STATE GRANT</t>
  </si>
  <si>
    <t>265-302-775.000</t>
  </si>
  <si>
    <t>265-302-987.301</t>
  </si>
  <si>
    <t xml:space="preserve">    Total Department ACT 302 STATE GRANT:</t>
  </si>
  <si>
    <t>STATE DRUG FORFEITURE FUNDS</t>
  </si>
  <si>
    <t>265-310-960.012</t>
  </si>
  <si>
    <t xml:space="preserve">    Total Department STATE DRUG FORFEITURE FUNDS:</t>
  </si>
  <si>
    <t>Fund 265 - DRUG LAW ENFORCEMENT FUND:</t>
  </si>
  <si>
    <t>Estimated Revenues</t>
  </si>
  <si>
    <t>ALL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</si>
</sst>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6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right"/>
    </xf>
    <xf numFmtId="49" fontId="0" fillId="0" borderId="1" xfId="0" applyNumberFormat="1" applyBorder="1"/>
    <xf numFmtId="49" fontId="0" fillId="0" borderId="1" xfId="0" applyNumberFormat="1" applyBorder="1" applyAlignment="1">
      <alignment horizontal="left"/>
    </xf>
    <xf numFmtId="49" fontId="0" fillId="0" borderId="1" xfId="0" applyNumberFormat="1" applyBorder="1" applyAlignment="1">
      <alignment horizontal="right"/>
    </xf>
    <xf numFmtId="40" fontId="0" fillId="0" borderId="1" xfId="0" applyNumberFormat="1" applyBorder="1" applyAlignment="1">
      <alignment horizontal="right"/>
    </xf>
    <xf numFmtId="49" fontId="1" fillId="0" borderId="1" xfId="0" applyNumberFormat="1" applyFont="1" applyBorder="1"/>
    <xf numFmtId="49" fontId="2" fillId="0" borderId="1" xfId="0" applyNumberFormat="1" applyFont="1" applyBorder="1"/>
    <xf numFmtId="49" fontId="1" fillId="0" borderId="1" xfId="0" applyNumberFormat="1" applyFont="1" applyBorder="1" applyAlignment="1">
      <alignment horizontal="left"/>
    </xf>
    <xf numFmtId="49" fontId="1" fillId="3" borderId="1" xfId="0" applyNumberFormat="1" applyFont="1" applyFill="1" applyBorder="1"/>
    <xf numFmtId="49" fontId="1" fillId="3" borderId="1" xfId="0" applyNumberFormat="1" applyFont="1" applyFill="1" applyBorder="1" applyAlignment="1">
      <alignment horizontal="left"/>
    </xf>
    <xf numFmtId="40" fontId="1" fillId="3" borderId="1" xfId="0" applyNumberFormat="1" applyFont="1" applyFill="1" applyBorder="1" applyAlignment="1">
      <alignment horizontal="right"/>
    </xf>
    <xf numFmtId="49" fontId="3" fillId="3" borderId="1" xfId="0" applyNumberFormat="1" applyFont="1" applyFill="1" applyBorder="1"/>
    <xf numFmtId="49" fontId="3" fillId="3" borderId="1" xfId="0" applyNumberFormat="1" applyFont="1" applyFill="1" applyBorder="1" applyAlignment="1">
      <alignment horizontal="left"/>
    </xf>
    <xf numFmtId="40" fontId="3" fillId="3" borderId="1" xfId="0" applyNumberFormat="1" applyFont="1" applyFill="1" applyBorder="1" applyAlignment="1">
      <alignment horizontal="right"/>
    </xf>
    <xf numFmtId="49" fontId="3" fillId="0" borderId="1" xfId="0" applyNumberFormat="1" applyFont="1" applyBorder="1" applyAlignment="1">
      <alignment horizontal="left"/>
    </xf>
    <xf numFmtId="40" fontId="3" fillId="0" borderId="1" xfId="0" applyNumberFormat="1" applyFont="1" applyBorder="1" applyAlignment="1">
      <alignment horizontal="right"/>
    </xf>
    <xf numFmtId="40" fontId="0" fillId="0" borderId="0" xfId="0" applyNumberFormat="1"/>
    <xf numFmtId="0" fontId="1" fillId="3" borderId="1" xfId="0" applyFont="1" applyFill="1" applyBorder="1"/>
    <xf numFmtId="0" fontId="3" fillId="3" borderId="1" xfId="0" applyFont="1" applyFill="1" applyBorder="1"/>
    <xf numFmtId="0" fontId="3" fillId="0" borderId="1" xfId="0" applyFont="1" applyBorder="1"/>
    <xf numFmtId="49" fontId="4" fillId="0" borderId="1" xfId="0" applyNumberFormat="1" applyFont="1" applyBorder="1"/>
    <xf numFmtId="49" fontId="2" fillId="0" borderId="1" xfId="0" applyNumberFormat="1" applyFont="1" applyBorder="1" applyAlignment="1">
      <alignment horizontal="left"/>
    </xf>
    <xf numFmtId="40" fontId="1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24"/>
  <sheetViews>
    <sheetView tabSelected="1" workbookViewId="0">
      <pane xSplit="5" ySplit="3" topLeftCell="F4" activePane="bottomRight" state="frozen"/>
      <selection pane="topRight" activeCell="F1" sqref="F1"/>
      <selection pane="bottomLeft" activeCell="A6" sqref="A6"/>
      <selection pane="bottomRight" activeCell="B815" sqref="B815"/>
    </sheetView>
  </sheetViews>
  <sheetFormatPr defaultRowHeight="15" x14ac:dyDescent="0.25"/>
  <cols>
    <col min="1" max="1" width="56.140625" customWidth="1" collapsed="1"/>
    <col min="2" max="2" width="42.7109375" bestFit="1" customWidth="1" collapsed="1"/>
    <col min="3" max="5" width="16" customWidth="1" collapsed="1"/>
    <col min="7" max="7" width="11.5703125" bestFit="1" customWidth="1"/>
  </cols>
  <sheetData>
    <row r="1" spans="1:5" x14ac:dyDescent="0.25">
      <c r="A1" s="2" t="s">
        <v>0</v>
      </c>
      <c r="B1" s="2" t="s">
        <v>0</v>
      </c>
      <c r="C1" s="3" t="s">
        <v>3</v>
      </c>
      <c r="D1" s="3" t="s">
        <v>5</v>
      </c>
      <c r="E1" s="4" t="s">
        <v>6</v>
      </c>
    </row>
    <row r="2" spans="1:5" x14ac:dyDescent="0.25">
      <c r="A2" s="2" t="s">
        <v>0</v>
      </c>
      <c r="B2" s="2" t="s">
        <v>0</v>
      </c>
      <c r="C2" s="3" t="s">
        <v>4</v>
      </c>
      <c r="D2" s="3" t="s">
        <v>4</v>
      </c>
      <c r="E2" s="4" t="s">
        <v>7</v>
      </c>
    </row>
    <row r="3" spans="1:5" x14ac:dyDescent="0.25">
      <c r="A3" s="2" t="s">
        <v>1</v>
      </c>
      <c r="B3" s="2" t="s">
        <v>2</v>
      </c>
      <c r="C3" s="3"/>
      <c r="D3" s="3"/>
      <c r="E3" s="4"/>
    </row>
    <row r="4" spans="1:5" x14ac:dyDescent="0.25">
      <c r="A4" s="1"/>
      <c r="B4" s="1"/>
      <c r="C4" s="1"/>
      <c r="D4" s="1"/>
      <c r="E4" s="1"/>
    </row>
    <row r="5" spans="1:5" ht="21" x14ac:dyDescent="0.35">
      <c r="A5" s="10" t="s">
        <v>8</v>
      </c>
      <c r="B5" s="6" t="s">
        <v>0</v>
      </c>
      <c r="C5" s="7" t="s">
        <v>0</v>
      </c>
      <c r="D5" s="7" t="s">
        <v>0</v>
      </c>
      <c r="E5" s="7" t="s">
        <v>0</v>
      </c>
    </row>
    <row r="6" spans="1:5" x14ac:dyDescent="0.25">
      <c r="A6" s="5" t="s">
        <v>9</v>
      </c>
      <c r="B6" s="6" t="s">
        <v>0</v>
      </c>
      <c r="C6" s="7" t="s">
        <v>0</v>
      </c>
      <c r="D6" s="7" t="s">
        <v>0</v>
      </c>
      <c r="E6" s="7" t="s">
        <v>0</v>
      </c>
    </row>
    <row r="7" spans="1:5" x14ac:dyDescent="0.25">
      <c r="A7" s="6" t="s">
        <v>0</v>
      </c>
      <c r="B7" s="6" t="s">
        <v>0</v>
      </c>
      <c r="C7" s="7" t="s">
        <v>0</v>
      </c>
      <c r="D7" s="7" t="s">
        <v>0</v>
      </c>
      <c r="E7" s="7" t="s">
        <v>0</v>
      </c>
    </row>
    <row r="8" spans="1:5" x14ac:dyDescent="0.25">
      <c r="A8" s="6" t="s">
        <v>10</v>
      </c>
      <c r="B8" s="6" t="s">
        <v>11</v>
      </c>
      <c r="C8" s="8">
        <v>1372721.08</v>
      </c>
      <c r="D8" s="8">
        <v>1254964.75</v>
      </c>
      <c r="E8" s="8">
        <v>776000</v>
      </c>
    </row>
    <row r="9" spans="1:5" x14ac:dyDescent="0.25">
      <c r="A9" s="6" t="s">
        <v>12</v>
      </c>
      <c r="B9" s="6" t="s">
        <v>13</v>
      </c>
      <c r="C9" s="8">
        <v>435371.3</v>
      </c>
      <c r="D9" s="8">
        <v>1230881.0900000001</v>
      </c>
      <c r="E9" s="8">
        <v>1414000</v>
      </c>
    </row>
    <row r="10" spans="1:5" x14ac:dyDescent="0.25">
      <c r="A10" s="6" t="s">
        <v>14</v>
      </c>
      <c r="B10" s="6" t="s">
        <v>15</v>
      </c>
      <c r="C10" s="8">
        <v>30076</v>
      </c>
      <c r="D10" s="8">
        <v>30076</v>
      </c>
      <c r="E10" s="8">
        <v>30076</v>
      </c>
    </row>
    <row r="11" spans="1:5" x14ac:dyDescent="0.25">
      <c r="A11" s="6" t="s">
        <v>16</v>
      </c>
      <c r="B11" s="6" t="s">
        <v>17</v>
      </c>
      <c r="C11" s="8">
        <v>29585.84</v>
      </c>
      <c r="D11" s="7" t="s">
        <v>0</v>
      </c>
      <c r="E11" s="8">
        <v>0</v>
      </c>
    </row>
    <row r="12" spans="1:5" x14ac:dyDescent="0.25">
      <c r="A12" s="6" t="s">
        <v>18</v>
      </c>
      <c r="B12" s="6" t="s">
        <v>19</v>
      </c>
      <c r="C12" s="8">
        <v>13881.41</v>
      </c>
      <c r="D12" s="8">
        <v>4460.25</v>
      </c>
      <c r="E12" s="8">
        <v>10000</v>
      </c>
    </row>
    <row r="13" spans="1:5" x14ac:dyDescent="0.25">
      <c r="A13" s="6" t="s">
        <v>20</v>
      </c>
      <c r="B13" s="6" t="s">
        <v>21</v>
      </c>
      <c r="C13" s="8">
        <v>843.85</v>
      </c>
      <c r="D13" s="8">
        <v>215.05</v>
      </c>
      <c r="E13" s="8">
        <v>500</v>
      </c>
    </row>
    <row r="14" spans="1:5" x14ac:dyDescent="0.25">
      <c r="A14" s="6" t="s">
        <v>22</v>
      </c>
      <c r="B14" s="6" t="s">
        <v>23</v>
      </c>
      <c r="C14" s="8">
        <v>59086.35</v>
      </c>
      <c r="D14" s="8">
        <v>58228.66</v>
      </c>
      <c r="E14" s="8">
        <v>60000</v>
      </c>
    </row>
    <row r="15" spans="1:5" x14ac:dyDescent="0.25">
      <c r="A15" s="6" t="s">
        <v>24</v>
      </c>
      <c r="B15" s="6" t="s">
        <v>25</v>
      </c>
      <c r="C15" s="8">
        <v>11720.87</v>
      </c>
      <c r="D15" s="8">
        <v>3565.07</v>
      </c>
      <c r="E15" s="8">
        <v>12000</v>
      </c>
    </row>
    <row r="16" spans="1:5" x14ac:dyDescent="0.25">
      <c r="A16" s="6" t="s">
        <v>26</v>
      </c>
      <c r="B16" s="6" t="s">
        <v>27</v>
      </c>
      <c r="C16" s="8">
        <v>66396.89</v>
      </c>
      <c r="D16" s="8">
        <v>73422.240000000005</v>
      </c>
      <c r="E16" s="8">
        <v>73000</v>
      </c>
    </row>
    <row r="17" spans="1:5" x14ac:dyDescent="0.25">
      <c r="A17" s="6" t="s">
        <v>28</v>
      </c>
      <c r="B17" s="6" t="s">
        <v>29</v>
      </c>
      <c r="C17" s="8">
        <v>283.75</v>
      </c>
      <c r="D17" s="8">
        <v>1208.25</v>
      </c>
      <c r="E17" s="8">
        <v>0</v>
      </c>
    </row>
    <row r="18" spans="1:5" x14ac:dyDescent="0.25">
      <c r="A18" s="6" t="s">
        <v>30</v>
      </c>
      <c r="B18" s="6" t="s">
        <v>31</v>
      </c>
      <c r="C18" s="8">
        <v>5162.3</v>
      </c>
      <c r="D18" s="8">
        <v>4125</v>
      </c>
      <c r="E18" s="8">
        <v>4500</v>
      </c>
    </row>
    <row r="19" spans="1:5" x14ac:dyDescent="0.25">
      <c r="A19" s="6" t="s">
        <v>32</v>
      </c>
      <c r="B19" s="6" t="s">
        <v>33</v>
      </c>
      <c r="C19" s="8">
        <v>1519.68</v>
      </c>
      <c r="D19" s="7" t="s">
        <v>0</v>
      </c>
      <c r="E19" s="8">
        <v>0</v>
      </c>
    </row>
    <row r="20" spans="1:5" x14ac:dyDescent="0.25">
      <c r="A20" s="6" t="s">
        <v>34</v>
      </c>
      <c r="B20" s="6" t="s">
        <v>35</v>
      </c>
      <c r="C20" s="8">
        <v>6016.24</v>
      </c>
      <c r="D20" s="7" t="s">
        <v>0</v>
      </c>
      <c r="E20" s="8">
        <v>0</v>
      </c>
    </row>
    <row r="21" spans="1:5" x14ac:dyDescent="0.25">
      <c r="A21" s="6" t="s">
        <v>36</v>
      </c>
      <c r="B21" s="6" t="s">
        <v>37</v>
      </c>
      <c r="C21" s="8">
        <v>439438</v>
      </c>
      <c r="D21" s="8">
        <v>218035</v>
      </c>
      <c r="E21" s="8">
        <v>436239</v>
      </c>
    </row>
    <row r="22" spans="1:5" x14ac:dyDescent="0.25">
      <c r="A22" s="6" t="s">
        <v>38</v>
      </c>
      <c r="B22" s="6" t="s">
        <v>39</v>
      </c>
      <c r="C22" s="8">
        <v>64865</v>
      </c>
      <c r="D22" s="8">
        <v>37282</v>
      </c>
      <c r="E22" s="8">
        <v>66736</v>
      </c>
    </row>
    <row r="23" spans="1:5" x14ac:dyDescent="0.25">
      <c r="A23" s="6" t="s">
        <v>40</v>
      </c>
      <c r="B23" s="6" t="s">
        <v>41</v>
      </c>
      <c r="C23" s="8">
        <v>40000</v>
      </c>
      <c r="D23" s="7" t="s">
        <v>0</v>
      </c>
      <c r="E23" s="8">
        <v>40000</v>
      </c>
    </row>
    <row r="24" spans="1:5" x14ac:dyDescent="0.25">
      <c r="A24" s="6" t="s">
        <v>42</v>
      </c>
      <c r="B24" s="6" t="s">
        <v>43</v>
      </c>
      <c r="C24" s="8">
        <v>3090</v>
      </c>
      <c r="D24" s="7" t="s">
        <v>0</v>
      </c>
      <c r="E24" s="8">
        <v>0</v>
      </c>
    </row>
    <row r="25" spans="1:5" x14ac:dyDescent="0.25">
      <c r="A25" s="6" t="s">
        <v>44</v>
      </c>
      <c r="B25" s="6" t="s">
        <v>45</v>
      </c>
      <c r="C25" s="8">
        <v>2306.62</v>
      </c>
      <c r="D25" s="8">
        <v>1269.0999999999999</v>
      </c>
      <c r="E25" s="8">
        <v>1200</v>
      </c>
    </row>
    <row r="26" spans="1:5" x14ac:dyDescent="0.25">
      <c r="A26" s="6" t="s">
        <v>46</v>
      </c>
      <c r="B26" s="6" t="s">
        <v>47</v>
      </c>
      <c r="C26" s="8">
        <v>531.49</v>
      </c>
      <c r="D26" s="8">
        <v>321.25</v>
      </c>
      <c r="E26" s="8">
        <v>400</v>
      </c>
    </row>
    <row r="27" spans="1:5" x14ac:dyDescent="0.25">
      <c r="A27" s="6" t="s">
        <v>48</v>
      </c>
      <c r="B27" s="6" t="s">
        <v>49</v>
      </c>
      <c r="C27" s="8">
        <v>20766.29</v>
      </c>
      <c r="D27" s="8">
        <v>16747.34</v>
      </c>
      <c r="E27" s="8">
        <v>15000</v>
      </c>
    </row>
    <row r="28" spans="1:5" x14ac:dyDescent="0.25">
      <c r="A28" s="6" t="s">
        <v>50</v>
      </c>
      <c r="B28" s="6" t="s">
        <v>51</v>
      </c>
      <c r="C28" s="8">
        <v>34224</v>
      </c>
      <c r="D28" s="8">
        <v>17424</v>
      </c>
      <c r="E28" s="8">
        <v>0</v>
      </c>
    </row>
    <row r="29" spans="1:5" x14ac:dyDescent="0.25">
      <c r="A29" s="6" t="s">
        <v>52</v>
      </c>
      <c r="B29" s="6" t="s">
        <v>53</v>
      </c>
      <c r="C29" s="8">
        <v>101010.76</v>
      </c>
      <c r="D29" s="8">
        <v>57356.98</v>
      </c>
      <c r="E29" s="8">
        <v>0</v>
      </c>
    </row>
    <row r="30" spans="1:5" x14ac:dyDescent="0.25">
      <c r="A30" s="6" t="s">
        <v>54</v>
      </c>
      <c r="B30" s="6" t="s">
        <v>55</v>
      </c>
      <c r="C30" s="7" t="s">
        <v>0</v>
      </c>
      <c r="D30" s="8">
        <v>48</v>
      </c>
      <c r="E30" s="8">
        <v>0</v>
      </c>
    </row>
    <row r="31" spans="1:5" x14ac:dyDescent="0.25">
      <c r="A31" s="6" t="s">
        <v>56</v>
      </c>
      <c r="B31" s="6" t="s">
        <v>57</v>
      </c>
      <c r="C31" s="8">
        <v>60000</v>
      </c>
      <c r="D31" s="8">
        <v>40000</v>
      </c>
      <c r="E31" s="8">
        <v>60000</v>
      </c>
    </row>
    <row r="32" spans="1:5" x14ac:dyDescent="0.25">
      <c r="A32" s="6" t="s">
        <v>58</v>
      </c>
      <c r="B32" s="6" t="s">
        <v>59</v>
      </c>
      <c r="C32" s="7" t="s">
        <v>0</v>
      </c>
      <c r="D32" s="8">
        <v>300</v>
      </c>
      <c r="E32" s="8">
        <v>0</v>
      </c>
    </row>
    <row r="33" spans="1:5" x14ac:dyDescent="0.25">
      <c r="A33" s="6" t="s">
        <v>60</v>
      </c>
      <c r="B33" s="6" t="s">
        <v>61</v>
      </c>
      <c r="C33" s="8">
        <v>27125</v>
      </c>
      <c r="D33" s="8">
        <v>27125</v>
      </c>
      <c r="E33" s="8">
        <v>27125</v>
      </c>
    </row>
    <row r="34" spans="1:5" x14ac:dyDescent="0.25">
      <c r="A34" s="6" t="s">
        <v>62</v>
      </c>
      <c r="B34" s="6" t="s">
        <v>63</v>
      </c>
      <c r="C34" s="8">
        <v>2810</v>
      </c>
      <c r="D34" s="8">
        <v>365</v>
      </c>
      <c r="E34" s="8">
        <v>2000</v>
      </c>
    </row>
    <row r="35" spans="1:5" x14ac:dyDescent="0.25">
      <c r="A35" s="6" t="s">
        <v>64</v>
      </c>
      <c r="B35" s="6" t="s">
        <v>65</v>
      </c>
      <c r="C35" s="8">
        <v>44942.35</v>
      </c>
      <c r="D35" s="8">
        <v>49132.67</v>
      </c>
      <c r="E35" s="8">
        <v>55000</v>
      </c>
    </row>
    <row r="36" spans="1:5" x14ac:dyDescent="0.25">
      <c r="A36" s="6" t="s">
        <v>66</v>
      </c>
      <c r="B36" s="6" t="s">
        <v>67</v>
      </c>
      <c r="C36" s="8">
        <v>18953.990000000002</v>
      </c>
      <c r="D36" s="8">
        <v>10611.37</v>
      </c>
      <c r="E36" s="8">
        <v>19000</v>
      </c>
    </row>
    <row r="37" spans="1:5" x14ac:dyDescent="0.25">
      <c r="A37" s="6" t="s">
        <v>68</v>
      </c>
      <c r="B37" s="6" t="s">
        <v>69</v>
      </c>
      <c r="C37" s="8">
        <v>394.24</v>
      </c>
      <c r="D37" s="8">
        <v>15989.36</v>
      </c>
      <c r="E37" s="8">
        <v>70000</v>
      </c>
    </row>
    <row r="38" spans="1:5" x14ac:dyDescent="0.25">
      <c r="A38" s="6" t="s">
        <v>70</v>
      </c>
      <c r="B38" s="6" t="s">
        <v>71</v>
      </c>
      <c r="C38" s="8">
        <v>10000</v>
      </c>
      <c r="D38" s="8">
        <v>10000</v>
      </c>
      <c r="E38" s="8">
        <v>10000</v>
      </c>
    </row>
    <row r="39" spans="1:5" x14ac:dyDescent="0.25">
      <c r="A39" s="6" t="s">
        <v>72</v>
      </c>
      <c r="B39" s="6" t="s">
        <v>73</v>
      </c>
      <c r="C39" s="8">
        <v>2400</v>
      </c>
      <c r="D39" s="8">
        <v>1200</v>
      </c>
      <c r="E39" s="8">
        <v>0</v>
      </c>
    </row>
    <row r="40" spans="1:5" x14ac:dyDescent="0.25">
      <c r="A40" s="6" t="s">
        <v>74</v>
      </c>
      <c r="B40" s="6" t="s">
        <v>75</v>
      </c>
      <c r="C40" s="8">
        <v>2570</v>
      </c>
      <c r="D40" s="7" t="s">
        <v>0</v>
      </c>
      <c r="E40" s="8">
        <v>1200</v>
      </c>
    </row>
    <row r="41" spans="1:5" x14ac:dyDescent="0.25">
      <c r="A41" s="6" t="s">
        <v>76</v>
      </c>
      <c r="B41" s="6" t="s">
        <v>77</v>
      </c>
      <c r="C41" s="8">
        <v>8600</v>
      </c>
      <c r="D41" s="8">
        <v>8600</v>
      </c>
      <c r="E41" s="8">
        <v>8600</v>
      </c>
    </row>
    <row r="42" spans="1:5" x14ac:dyDescent="0.25">
      <c r="A42" s="6" t="s">
        <v>78</v>
      </c>
      <c r="B42" s="6" t="s">
        <v>79</v>
      </c>
      <c r="C42" s="8">
        <v>6400</v>
      </c>
      <c r="D42" s="8">
        <v>6400</v>
      </c>
      <c r="E42" s="8">
        <v>6400</v>
      </c>
    </row>
    <row r="43" spans="1:5" x14ac:dyDescent="0.25">
      <c r="A43" s="6" t="s">
        <v>80</v>
      </c>
      <c r="B43" s="6" t="s">
        <v>81</v>
      </c>
      <c r="C43" s="8">
        <v>8000</v>
      </c>
      <c r="D43" s="8">
        <v>8000</v>
      </c>
      <c r="E43" s="8">
        <v>8000</v>
      </c>
    </row>
    <row r="44" spans="1:5" x14ac:dyDescent="0.25">
      <c r="A44" s="6" t="s">
        <v>82</v>
      </c>
      <c r="B44" s="6" t="s">
        <v>83</v>
      </c>
      <c r="C44" s="8">
        <v>7500</v>
      </c>
      <c r="D44" s="8">
        <v>7500</v>
      </c>
      <c r="E44" s="8">
        <v>7500</v>
      </c>
    </row>
    <row r="45" spans="1:5" x14ac:dyDescent="0.25">
      <c r="A45" s="6" t="s">
        <v>84</v>
      </c>
      <c r="B45" s="6" t="s">
        <v>85</v>
      </c>
      <c r="C45" s="8">
        <v>72500.7</v>
      </c>
      <c r="D45" s="8">
        <v>34541.21</v>
      </c>
      <c r="E45" s="8">
        <v>70000</v>
      </c>
    </row>
    <row r="46" spans="1:5" x14ac:dyDescent="0.25">
      <c r="A46" s="6" t="s">
        <v>86</v>
      </c>
      <c r="B46" s="6" t="s">
        <v>87</v>
      </c>
      <c r="C46" s="8">
        <v>18500</v>
      </c>
      <c r="D46" s="7" t="s">
        <v>0</v>
      </c>
      <c r="E46" s="8">
        <v>0</v>
      </c>
    </row>
    <row r="47" spans="1:5" x14ac:dyDescent="0.25">
      <c r="A47" s="6" t="s">
        <v>88</v>
      </c>
      <c r="B47" s="6" t="s">
        <v>89</v>
      </c>
      <c r="C47" s="8">
        <v>19</v>
      </c>
      <c r="D47" s="8">
        <v>4</v>
      </c>
      <c r="E47" s="8">
        <v>0</v>
      </c>
    </row>
    <row r="48" spans="1:5" x14ac:dyDescent="0.25">
      <c r="A48" s="6" t="s">
        <v>90</v>
      </c>
      <c r="B48" s="6" t="s">
        <v>91</v>
      </c>
      <c r="C48" s="8">
        <v>36685.15</v>
      </c>
      <c r="D48" s="8">
        <v>18519.55</v>
      </c>
      <c r="E48" s="8">
        <v>37000</v>
      </c>
    </row>
    <row r="49" spans="1:5" x14ac:dyDescent="0.25">
      <c r="A49" s="6" t="s">
        <v>92</v>
      </c>
      <c r="B49" s="6" t="s">
        <v>93</v>
      </c>
      <c r="C49" s="8">
        <v>150000</v>
      </c>
      <c r="D49" s="8">
        <v>75000</v>
      </c>
      <c r="E49" s="8">
        <v>0</v>
      </c>
    </row>
    <row r="50" spans="1:5" x14ac:dyDescent="0.25">
      <c r="A50" s="6" t="s">
        <v>94</v>
      </c>
      <c r="B50" s="6" t="s">
        <v>95</v>
      </c>
      <c r="C50" s="8">
        <v>225</v>
      </c>
      <c r="D50" s="7" t="s">
        <v>0</v>
      </c>
      <c r="E50" s="8">
        <v>0</v>
      </c>
    </row>
    <row r="51" spans="1:5" x14ac:dyDescent="0.25">
      <c r="A51" s="6" t="s">
        <v>96</v>
      </c>
      <c r="B51" s="6" t="s">
        <v>97</v>
      </c>
      <c r="C51" s="8">
        <v>16757.5</v>
      </c>
      <c r="D51" s="8">
        <v>34319.620000000003</v>
      </c>
      <c r="E51" s="8">
        <v>0</v>
      </c>
    </row>
    <row r="52" spans="1:5" x14ac:dyDescent="0.25">
      <c r="A52" s="6" t="s">
        <v>98</v>
      </c>
      <c r="B52" s="6" t="s">
        <v>99</v>
      </c>
      <c r="C52" s="8">
        <v>54062</v>
      </c>
      <c r="D52" s="8">
        <v>55880</v>
      </c>
      <c r="E52" s="8">
        <v>0</v>
      </c>
    </row>
    <row r="53" spans="1:5" x14ac:dyDescent="0.25">
      <c r="A53" s="6" t="s">
        <v>100</v>
      </c>
      <c r="B53" s="6" t="s">
        <v>101</v>
      </c>
      <c r="C53" s="7" t="s">
        <v>0</v>
      </c>
      <c r="D53" s="8">
        <v>76001.78</v>
      </c>
      <c r="E53" s="8">
        <v>0</v>
      </c>
    </row>
    <row r="54" spans="1:5" x14ac:dyDescent="0.25">
      <c r="A54" s="6" t="s">
        <v>102</v>
      </c>
      <c r="B54" s="6" t="s">
        <v>103</v>
      </c>
      <c r="C54" s="8">
        <v>150</v>
      </c>
      <c r="D54" s="8">
        <v>100</v>
      </c>
      <c r="E54" s="8">
        <v>0</v>
      </c>
    </row>
    <row r="55" spans="1:5" x14ac:dyDescent="0.25">
      <c r="A55" s="6" t="s">
        <v>104</v>
      </c>
      <c r="B55" s="6" t="s">
        <v>105</v>
      </c>
      <c r="C55" s="7" t="s">
        <v>0</v>
      </c>
      <c r="D55" s="8">
        <v>240</v>
      </c>
      <c r="E55" s="8">
        <v>0</v>
      </c>
    </row>
    <row r="56" spans="1:5" x14ac:dyDescent="0.25">
      <c r="A56" s="6" t="s">
        <v>106</v>
      </c>
      <c r="B56" s="6" t="s">
        <v>0</v>
      </c>
      <c r="C56" s="8">
        <v>3287492.65</v>
      </c>
      <c r="D56" s="8">
        <v>3489459.59</v>
      </c>
      <c r="E56" s="8">
        <v>3321476</v>
      </c>
    </row>
    <row r="57" spans="1:5" x14ac:dyDescent="0.25">
      <c r="A57" s="12" t="s">
        <v>107</v>
      </c>
      <c r="B57" s="13" t="s">
        <v>0</v>
      </c>
      <c r="C57" s="14">
        <v>3287492.65</v>
      </c>
      <c r="D57" s="14">
        <v>3489459.59</v>
      </c>
      <c r="E57" s="14">
        <v>3321476</v>
      </c>
    </row>
    <row r="58" spans="1:5" x14ac:dyDescent="0.25">
      <c r="A58" s="1"/>
      <c r="B58" s="1"/>
      <c r="C58" s="1"/>
      <c r="D58" s="1"/>
      <c r="E58" s="1"/>
    </row>
    <row r="59" spans="1:5" x14ac:dyDescent="0.25">
      <c r="A59" s="5" t="s">
        <v>108</v>
      </c>
      <c r="B59" s="6" t="s">
        <v>0</v>
      </c>
      <c r="C59" s="7" t="s">
        <v>0</v>
      </c>
      <c r="D59" s="7" t="s">
        <v>0</v>
      </c>
      <c r="E59" s="7" t="s">
        <v>0</v>
      </c>
    </row>
    <row r="60" spans="1:5" x14ac:dyDescent="0.25">
      <c r="A60" s="6" t="s">
        <v>109</v>
      </c>
      <c r="B60" s="6" t="s">
        <v>0</v>
      </c>
      <c r="C60" s="7" t="s">
        <v>0</v>
      </c>
      <c r="D60" s="7" t="s">
        <v>0</v>
      </c>
      <c r="E60" s="7" t="s">
        <v>0</v>
      </c>
    </row>
    <row r="61" spans="1:5" x14ac:dyDescent="0.25">
      <c r="A61" s="6" t="s">
        <v>110</v>
      </c>
      <c r="B61" s="6" t="s">
        <v>111</v>
      </c>
      <c r="C61" s="8">
        <v>5509.36</v>
      </c>
      <c r="D61" s="8">
        <v>4125</v>
      </c>
      <c r="E61" s="8">
        <v>5500</v>
      </c>
    </row>
    <row r="62" spans="1:5" x14ac:dyDescent="0.25">
      <c r="A62" s="6" t="s">
        <v>112</v>
      </c>
      <c r="B62" s="6" t="s">
        <v>113</v>
      </c>
      <c r="C62" s="8">
        <v>800</v>
      </c>
      <c r="D62" s="7" t="s">
        <v>0</v>
      </c>
      <c r="E62" s="8">
        <v>0</v>
      </c>
    </row>
    <row r="63" spans="1:5" x14ac:dyDescent="0.25">
      <c r="A63" s="6" t="s">
        <v>114</v>
      </c>
      <c r="B63" s="6" t="s">
        <v>115</v>
      </c>
      <c r="C63" s="8">
        <v>420.75</v>
      </c>
      <c r="D63" s="8">
        <v>315.58</v>
      </c>
      <c r="E63" s="8">
        <v>420.75</v>
      </c>
    </row>
    <row r="64" spans="1:5" x14ac:dyDescent="0.25">
      <c r="A64" s="6" t="s">
        <v>116</v>
      </c>
      <c r="B64" s="6" t="s">
        <v>117</v>
      </c>
      <c r="C64" s="8">
        <v>195.9</v>
      </c>
      <c r="D64" s="8">
        <v>254.74</v>
      </c>
      <c r="E64" s="8">
        <v>300</v>
      </c>
    </row>
    <row r="65" spans="1:5" x14ac:dyDescent="0.25">
      <c r="A65" s="6" t="s">
        <v>118</v>
      </c>
      <c r="B65" s="6" t="s">
        <v>119</v>
      </c>
      <c r="C65" s="7" t="s">
        <v>0</v>
      </c>
      <c r="D65" s="8">
        <v>1655.08</v>
      </c>
      <c r="E65" s="8">
        <v>1700</v>
      </c>
    </row>
    <row r="66" spans="1:5" x14ac:dyDescent="0.25">
      <c r="A66" s="6" t="s">
        <v>120</v>
      </c>
      <c r="B66" s="6" t="s">
        <v>121</v>
      </c>
      <c r="C66" s="8">
        <v>13272.75</v>
      </c>
      <c r="D66" s="8">
        <v>8630.75</v>
      </c>
      <c r="E66" s="8">
        <v>13000</v>
      </c>
    </row>
    <row r="67" spans="1:5" x14ac:dyDescent="0.25">
      <c r="A67" s="6" t="s">
        <v>122</v>
      </c>
      <c r="B67" s="6" t="s">
        <v>123</v>
      </c>
      <c r="C67" s="8">
        <v>9089</v>
      </c>
      <c r="D67" s="8">
        <v>11468</v>
      </c>
      <c r="E67" s="8">
        <v>12600</v>
      </c>
    </row>
    <row r="68" spans="1:5" x14ac:dyDescent="0.25">
      <c r="A68" s="6" t="s">
        <v>124</v>
      </c>
      <c r="B68" s="6" t="s">
        <v>125</v>
      </c>
      <c r="C68" s="8">
        <v>2030</v>
      </c>
      <c r="D68" s="8">
        <v>1920.34</v>
      </c>
      <c r="E68" s="8">
        <v>2100</v>
      </c>
    </row>
    <row r="69" spans="1:5" x14ac:dyDescent="0.25">
      <c r="A69" s="6" t="s">
        <v>126</v>
      </c>
      <c r="B69" s="6" t="s">
        <v>127</v>
      </c>
      <c r="C69" s="8">
        <v>2594.4899999999998</v>
      </c>
      <c r="D69" s="8">
        <v>17784.2</v>
      </c>
      <c r="E69" s="8">
        <v>0</v>
      </c>
    </row>
    <row r="70" spans="1:5" x14ac:dyDescent="0.25">
      <c r="A70" s="6" t="s">
        <v>128</v>
      </c>
      <c r="B70" s="6" t="s">
        <v>129</v>
      </c>
      <c r="C70" s="8">
        <v>3534.95</v>
      </c>
      <c r="D70" s="8">
        <v>571.66999999999996</v>
      </c>
      <c r="E70" s="8">
        <v>1000</v>
      </c>
    </row>
    <row r="71" spans="1:5" x14ac:dyDescent="0.25">
      <c r="A71" s="6" t="s">
        <v>130</v>
      </c>
      <c r="B71" s="6" t="s">
        <v>0</v>
      </c>
      <c r="C71" s="8">
        <v>37447.199999999997</v>
      </c>
      <c r="D71" s="8">
        <v>46725.36</v>
      </c>
      <c r="E71" s="8">
        <v>36620.75</v>
      </c>
    </row>
    <row r="72" spans="1:5" x14ac:dyDescent="0.25">
      <c r="A72" s="6" t="s">
        <v>131</v>
      </c>
      <c r="B72" s="6" t="s">
        <v>0</v>
      </c>
      <c r="C72" s="7" t="s">
        <v>0</v>
      </c>
      <c r="D72" s="7" t="s">
        <v>0</v>
      </c>
      <c r="E72" s="7" t="s">
        <v>0</v>
      </c>
    </row>
    <row r="73" spans="1:5" x14ac:dyDescent="0.25">
      <c r="A73" s="6" t="s">
        <v>132</v>
      </c>
      <c r="B73" s="6" t="s">
        <v>133</v>
      </c>
      <c r="C73" s="8">
        <v>63423.02</v>
      </c>
      <c r="D73" s="8">
        <v>69423.149999999994</v>
      </c>
      <c r="E73" s="8">
        <v>0</v>
      </c>
    </row>
    <row r="74" spans="1:5" x14ac:dyDescent="0.25">
      <c r="A74" s="6" t="s">
        <v>134</v>
      </c>
      <c r="B74" s="6" t="s">
        <v>135</v>
      </c>
      <c r="C74" s="8">
        <v>10907.12</v>
      </c>
      <c r="D74" s="8">
        <v>9216.7900000000009</v>
      </c>
      <c r="E74" s="8">
        <v>38581.86</v>
      </c>
    </row>
    <row r="75" spans="1:5" x14ac:dyDescent="0.25">
      <c r="A75" s="6" t="s">
        <v>136</v>
      </c>
      <c r="B75" s="6" t="s">
        <v>115</v>
      </c>
      <c r="C75" s="8">
        <v>5686.28</v>
      </c>
      <c r="D75" s="8">
        <v>6016.05</v>
      </c>
      <c r="E75" s="8">
        <v>2951.51</v>
      </c>
    </row>
    <row r="76" spans="1:5" x14ac:dyDescent="0.25">
      <c r="A76" s="6" t="s">
        <v>137</v>
      </c>
      <c r="B76" s="6" t="s">
        <v>138</v>
      </c>
      <c r="C76" s="8">
        <v>807.45</v>
      </c>
      <c r="D76" s="8">
        <v>4026.9</v>
      </c>
      <c r="E76" s="8">
        <v>5195.63</v>
      </c>
    </row>
    <row r="77" spans="1:5" x14ac:dyDescent="0.25">
      <c r="A77" s="6" t="s">
        <v>139</v>
      </c>
      <c r="B77" s="6" t="s">
        <v>140</v>
      </c>
      <c r="C77" s="8">
        <v>2615.1</v>
      </c>
      <c r="D77" s="8">
        <v>2454.12</v>
      </c>
      <c r="E77" s="8">
        <v>0</v>
      </c>
    </row>
    <row r="78" spans="1:5" x14ac:dyDescent="0.25">
      <c r="A78" s="6" t="s">
        <v>141</v>
      </c>
      <c r="B78" s="6" t="s">
        <v>142</v>
      </c>
      <c r="C78" s="8">
        <v>-97.35</v>
      </c>
      <c r="D78" s="8">
        <v>-110.66</v>
      </c>
      <c r="E78" s="8">
        <v>0</v>
      </c>
    </row>
    <row r="79" spans="1:5" x14ac:dyDescent="0.25">
      <c r="A79" s="6" t="s">
        <v>143</v>
      </c>
      <c r="B79" s="6" t="s">
        <v>144</v>
      </c>
      <c r="C79" s="7" t="s">
        <v>0</v>
      </c>
      <c r="D79" s="7" t="s">
        <v>0</v>
      </c>
      <c r="E79" s="8">
        <v>0</v>
      </c>
    </row>
    <row r="80" spans="1:5" x14ac:dyDescent="0.25">
      <c r="A80" s="6" t="s">
        <v>145</v>
      </c>
      <c r="B80" s="6" t="s">
        <v>146</v>
      </c>
      <c r="C80" s="8">
        <v>442.98</v>
      </c>
      <c r="D80" s="8">
        <v>332.22</v>
      </c>
      <c r="E80" s="8">
        <v>0</v>
      </c>
    </row>
    <row r="81" spans="1:5" x14ac:dyDescent="0.25">
      <c r="A81" s="6" t="s">
        <v>147</v>
      </c>
      <c r="B81" s="6" t="s">
        <v>148</v>
      </c>
      <c r="C81" s="8">
        <v>955.2</v>
      </c>
      <c r="D81" s="8">
        <v>405.46</v>
      </c>
      <c r="E81" s="8">
        <v>1000</v>
      </c>
    </row>
    <row r="82" spans="1:5" x14ac:dyDescent="0.25">
      <c r="A82" s="6" t="s">
        <v>149</v>
      </c>
      <c r="B82" s="6" t="s">
        <v>150</v>
      </c>
      <c r="C82" s="8">
        <v>50.45</v>
      </c>
      <c r="D82" s="8">
        <v>9</v>
      </c>
      <c r="E82" s="8">
        <v>50</v>
      </c>
    </row>
    <row r="83" spans="1:5" x14ac:dyDescent="0.25">
      <c r="A83" s="6" t="s">
        <v>151</v>
      </c>
      <c r="B83" s="6" t="s">
        <v>152</v>
      </c>
      <c r="C83" s="8">
        <v>47.97</v>
      </c>
      <c r="D83" s="7" t="s">
        <v>0</v>
      </c>
      <c r="E83" s="8">
        <v>0</v>
      </c>
    </row>
    <row r="84" spans="1:5" x14ac:dyDescent="0.25">
      <c r="A84" s="6" t="s">
        <v>153</v>
      </c>
      <c r="B84" s="6" t="s">
        <v>119</v>
      </c>
      <c r="C84" s="8">
        <v>650</v>
      </c>
      <c r="D84" s="8">
        <v>4031.38</v>
      </c>
      <c r="E84" s="8">
        <v>4000</v>
      </c>
    </row>
    <row r="85" spans="1:5" x14ac:dyDescent="0.25">
      <c r="A85" s="6" t="s">
        <v>154</v>
      </c>
      <c r="B85" s="6" t="s">
        <v>155</v>
      </c>
      <c r="C85" s="8">
        <v>202.5</v>
      </c>
      <c r="D85" s="8">
        <v>21.19</v>
      </c>
      <c r="E85" s="8">
        <v>500</v>
      </c>
    </row>
    <row r="86" spans="1:5" x14ac:dyDescent="0.25">
      <c r="A86" s="6" t="s">
        <v>156</v>
      </c>
      <c r="B86" s="6" t="s">
        <v>125</v>
      </c>
      <c r="C86" s="8">
        <v>300</v>
      </c>
      <c r="D86" s="8">
        <v>1190</v>
      </c>
      <c r="E86" s="8">
        <v>1200</v>
      </c>
    </row>
    <row r="87" spans="1:5" x14ac:dyDescent="0.25">
      <c r="A87" s="6" t="s">
        <v>157</v>
      </c>
      <c r="B87" s="6" t="s">
        <v>127</v>
      </c>
      <c r="C87" s="8">
        <v>574.38</v>
      </c>
      <c r="D87" s="8">
        <v>1327.28</v>
      </c>
      <c r="E87" s="8">
        <v>1000</v>
      </c>
    </row>
    <row r="88" spans="1:5" x14ac:dyDescent="0.25">
      <c r="A88" s="6" t="s">
        <v>158</v>
      </c>
      <c r="B88" s="6" t="s">
        <v>159</v>
      </c>
      <c r="C88" s="8">
        <v>117.66</v>
      </c>
      <c r="D88" s="8">
        <v>766.96</v>
      </c>
      <c r="E88" s="8">
        <v>500</v>
      </c>
    </row>
    <row r="89" spans="1:5" x14ac:dyDescent="0.25">
      <c r="A89" s="6" t="s">
        <v>160</v>
      </c>
      <c r="B89" s="6" t="s">
        <v>129</v>
      </c>
      <c r="C89" s="8">
        <v>5174.3100000000004</v>
      </c>
      <c r="D89" s="8">
        <v>10138.44</v>
      </c>
      <c r="E89" s="8">
        <v>5000</v>
      </c>
    </row>
    <row r="90" spans="1:5" x14ac:dyDescent="0.25">
      <c r="A90" s="6" t="s">
        <v>161</v>
      </c>
      <c r="B90" s="6" t="s">
        <v>0</v>
      </c>
      <c r="C90" s="8">
        <v>91857.07</v>
      </c>
      <c r="D90" s="8">
        <v>109248.28</v>
      </c>
      <c r="E90" s="8">
        <v>59979</v>
      </c>
    </row>
    <row r="91" spans="1:5" x14ac:dyDescent="0.25">
      <c r="A91" s="6" t="s">
        <v>162</v>
      </c>
      <c r="B91" s="6" t="s">
        <v>0</v>
      </c>
      <c r="C91" s="7" t="s">
        <v>0</v>
      </c>
      <c r="D91" s="7" t="s">
        <v>0</v>
      </c>
      <c r="E91" s="7" t="s">
        <v>0</v>
      </c>
    </row>
    <row r="92" spans="1:5" x14ac:dyDescent="0.25">
      <c r="A92" s="6" t="s">
        <v>163</v>
      </c>
      <c r="B92" s="6" t="s">
        <v>164</v>
      </c>
      <c r="C92" s="8">
        <v>16537.8</v>
      </c>
      <c r="D92" s="8">
        <v>35351.9</v>
      </c>
      <c r="E92" s="8">
        <v>40000</v>
      </c>
    </row>
    <row r="93" spans="1:5" x14ac:dyDescent="0.25">
      <c r="A93" s="6" t="s">
        <v>165</v>
      </c>
      <c r="B93" s="6" t="s">
        <v>166</v>
      </c>
      <c r="C93" s="8">
        <v>33942.080000000002</v>
      </c>
      <c r="D93" s="8">
        <v>12098.73</v>
      </c>
      <c r="E93" s="8">
        <v>35000</v>
      </c>
    </row>
    <row r="94" spans="1:5" x14ac:dyDescent="0.25">
      <c r="A94" s="6" t="s">
        <v>167</v>
      </c>
      <c r="B94" s="6" t="s">
        <v>168</v>
      </c>
      <c r="C94" s="8">
        <v>14942.5</v>
      </c>
      <c r="D94" s="8">
        <v>31155.46</v>
      </c>
      <c r="E94" s="8">
        <v>16500</v>
      </c>
    </row>
    <row r="95" spans="1:5" x14ac:dyDescent="0.25">
      <c r="A95" s="6" t="s">
        <v>169</v>
      </c>
      <c r="B95" s="6" t="s">
        <v>170</v>
      </c>
      <c r="C95" s="8">
        <v>1072.6300000000001</v>
      </c>
      <c r="D95" s="8">
        <v>1440</v>
      </c>
      <c r="E95" s="8">
        <v>1500</v>
      </c>
    </row>
    <row r="96" spans="1:5" x14ac:dyDescent="0.25">
      <c r="A96" s="6" t="s">
        <v>171</v>
      </c>
      <c r="B96" s="6" t="s">
        <v>172</v>
      </c>
      <c r="C96" s="8">
        <v>19106.400000000001</v>
      </c>
      <c r="D96" s="8">
        <v>17912.61</v>
      </c>
      <c r="E96" s="8">
        <v>21500</v>
      </c>
    </row>
    <row r="97" spans="1:5" x14ac:dyDescent="0.25">
      <c r="A97" s="6" t="s">
        <v>173</v>
      </c>
      <c r="B97" s="6" t="s">
        <v>174</v>
      </c>
      <c r="C97" s="8">
        <v>6500</v>
      </c>
      <c r="D97" s="7" t="s">
        <v>0</v>
      </c>
      <c r="E97" s="8">
        <v>0</v>
      </c>
    </row>
    <row r="98" spans="1:5" x14ac:dyDescent="0.25">
      <c r="A98" s="6" t="s">
        <v>175</v>
      </c>
      <c r="B98" s="6" t="s">
        <v>176</v>
      </c>
      <c r="C98" s="8">
        <v>2985.66</v>
      </c>
      <c r="D98" s="8">
        <v>3021.38</v>
      </c>
      <c r="E98" s="8">
        <v>5000</v>
      </c>
    </row>
    <row r="99" spans="1:5" x14ac:dyDescent="0.25">
      <c r="A99" s="6" t="s">
        <v>177</v>
      </c>
      <c r="B99" s="6" t="s">
        <v>178</v>
      </c>
      <c r="C99" s="8">
        <v>17723.34</v>
      </c>
      <c r="D99" s="8">
        <v>13755.88</v>
      </c>
      <c r="E99" s="8">
        <v>18000</v>
      </c>
    </row>
    <row r="100" spans="1:5" x14ac:dyDescent="0.25">
      <c r="A100" s="6" t="s">
        <v>179</v>
      </c>
      <c r="B100" s="6" t="s">
        <v>117</v>
      </c>
      <c r="C100" s="8">
        <v>7287</v>
      </c>
      <c r="D100" s="8">
        <v>3693.73</v>
      </c>
      <c r="E100" s="8">
        <v>4000</v>
      </c>
    </row>
    <row r="101" spans="1:5" x14ac:dyDescent="0.25">
      <c r="A101" s="6" t="s">
        <v>180</v>
      </c>
      <c r="B101" s="6" t="s">
        <v>129</v>
      </c>
      <c r="C101" s="8">
        <v>5103.37</v>
      </c>
      <c r="D101" s="8">
        <v>7112.75</v>
      </c>
      <c r="E101" s="8">
        <v>7500</v>
      </c>
    </row>
    <row r="102" spans="1:5" x14ac:dyDescent="0.25">
      <c r="A102" s="6" t="s">
        <v>181</v>
      </c>
      <c r="B102" s="6" t="s">
        <v>0</v>
      </c>
      <c r="C102" s="8">
        <v>125200.78</v>
      </c>
      <c r="D102" s="8">
        <v>125542.44</v>
      </c>
      <c r="E102" s="8">
        <v>149000</v>
      </c>
    </row>
    <row r="103" spans="1:5" x14ac:dyDescent="0.25">
      <c r="A103" s="6" t="s">
        <v>182</v>
      </c>
      <c r="B103" s="6" t="s">
        <v>0</v>
      </c>
      <c r="C103" s="7" t="s">
        <v>0</v>
      </c>
      <c r="D103" s="7" t="s">
        <v>0</v>
      </c>
      <c r="E103" s="7" t="s">
        <v>0</v>
      </c>
    </row>
    <row r="104" spans="1:5" x14ac:dyDescent="0.25">
      <c r="A104" s="6" t="s">
        <v>183</v>
      </c>
      <c r="B104" s="6" t="s">
        <v>133</v>
      </c>
      <c r="C104" s="8">
        <v>44863.54</v>
      </c>
      <c r="D104" s="8">
        <v>38365.21</v>
      </c>
      <c r="E104" s="8">
        <v>0</v>
      </c>
    </row>
    <row r="105" spans="1:5" x14ac:dyDescent="0.25">
      <c r="A105" s="6" t="s">
        <v>182</v>
      </c>
      <c r="B105" s="6" t="s">
        <v>0</v>
      </c>
      <c r="C105" s="7" t="s">
        <v>0</v>
      </c>
      <c r="D105" s="7" t="s">
        <v>0</v>
      </c>
      <c r="E105" s="7" t="s">
        <v>0</v>
      </c>
    </row>
    <row r="106" spans="1:5" x14ac:dyDescent="0.25">
      <c r="A106" s="6" t="s">
        <v>184</v>
      </c>
      <c r="B106" s="6" t="s">
        <v>135</v>
      </c>
      <c r="C106" s="7" t="s">
        <v>0</v>
      </c>
      <c r="D106" s="8">
        <v>11526.73</v>
      </c>
      <c r="E106" s="8">
        <v>99230.89</v>
      </c>
    </row>
    <row r="107" spans="1:5" x14ac:dyDescent="0.25">
      <c r="A107" s="6" t="s">
        <v>185</v>
      </c>
      <c r="B107" s="6" t="s">
        <v>115</v>
      </c>
      <c r="C107" s="8">
        <v>4392.4399999999996</v>
      </c>
      <c r="D107" s="8">
        <v>3816.55</v>
      </c>
      <c r="E107" s="8">
        <v>7591.16</v>
      </c>
    </row>
    <row r="108" spans="1:5" x14ac:dyDescent="0.25">
      <c r="A108" s="6" t="s">
        <v>186</v>
      </c>
      <c r="B108" s="6" t="s">
        <v>138</v>
      </c>
      <c r="C108" s="8">
        <v>3716.25</v>
      </c>
      <c r="D108" s="8">
        <v>3876.88</v>
      </c>
      <c r="E108" s="8">
        <v>9799.2900000000009</v>
      </c>
    </row>
    <row r="109" spans="1:5" x14ac:dyDescent="0.25">
      <c r="A109" s="6" t="s">
        <v>187</v>
      </c>
      <c r="B109" s="6" t="s">
        <v>140</v>
      </c>
      <c r="C109" s="8">
        <v>10849.65</v>
      </c>
      <c r="D109" s="8">
        <v>11649.07</v>
      </c>
      <c r="E109" s="8">
        <v>12250</v>
      </c>
    </row>
    <row r="110" spans="1:5" x14ac:dyDescent="0.25">
      <c r="A110" s="6" t="s">
        <v>188</v>
      </c>
      <c r="B110" s="6" t="s">
        <v>146</v>
      </c>
      <c r="C110" s="8">
        <v>147344.39000000001</v>
      </c>
      <c r="D110" s="8">
        <v>93885.17</v>
      </c>
      <c r="E110" s="8">
        <v>151571.70000000001</v>
      </c>
    </row>
    <row r="111" spans="1:5" x14ac:dyDescent="0.25">
      <c r="A111" s="6" t="s">
        <v>189</v>
      </c>
      <c r="B111" s="6" t="s">
        <v>148</v>
      </c>
      <c r="C111" s="8">
        <v>555.4</v>
      </c>
      <c r="D111" s="8">
        <v>614.82000000000005</v>
      </c>
      <c r="E111" s="8">
        <v>1000</v>
      </c>
    </row>
    <row r="112" spans="1:5" x14ac:dyDescent="0.25">
      <c r="A112" s="6" t="s">
        <v>190</v>
      </c>
      <c r="B112" s="6" t="s">
        <v>150</v>
      </c>
      <c r="C112" s="8">
        <v>111.33</v>
      </c>
      <c r="D112" s="8">
        <v>22.56</v>
      </c>
      <c r="E112" s="8">
        <v>300</v>
      </c>
    </row>
    <row r="113" spans="1:5" x14ac:dyDescent="0.25">
      <c r="A113" s="6" t="s">
        <v>191</v>
      </c>
      <c r="B113" s="6" t="s">
        <v>192</v>
      </c>
      <c r="C113" s="7" t="s">
        <v>0</v>
      </c>
      <c r="D113" s="8">
        <v>575.52</v>
      </c>
      <c r="E113" s="8">
        <v>800</v>
      </c>
    </row>
    <row r="114" spans="1:5" x14ac:dyDescent="0.25">
      <c r="A114" s="6" t="s">
        <v>193</v>
      </c>
      <c r="B114" s="6" t="s">
        <v>119</v>
      </c>
      <c r="C114" s="8">
        <v>586</v>
      </c>
      <c r="D114" s="7" t="s">
        <v>0</v>
      </c>
      <c r="E114" s="8">
        <v>4000</v>
      </c>
    </row>
    <row r="115" spans="1:5" x14ac:dyDescent="0.25">
      <c r="A115" s="6" t="s">
        <v>194</v>
      </c>
      <c r="B115" s="6" t="s">
        <v>155</v>
      </c>
      <c r="C115" s="7" t="s">
        <v>0</v>
      </c>
      <c r="D115" s="7" t="s">
        <v>0</v>
      </c>
      <c r="E115" s="8">
        <v>300</v>
      </c>
    </row>
    <row r="116" spans="1:5" x14ac:dyDescent="0.25">
      <c r="A116" s="6" t="s">
        <v>195</v>
      </c>
      <c r="B116" s="6" t="s">
        <v>123</v>
      </c>
      <c r="C116" s="8">
        <v>489</v>
      </c>
      <c r="D116" s="8">
        <v>940</v>
      </c>
      <c r="E116" s="8">
        <v>1200</v>
      </c>
    </row>
    <row r="117" spans="1:5" x14ac:dyDescent="0.25">
      <c r="A117" s="6" t="s">
        <v>196</v>
      </c>
      <c r="B117" s="6" t="s">
        <v>125</v>
      </c>
      <c r="C117" s="8">
        <v>2174.6</v>
      </c>
      <c r="D117" s="7" t="s">
        <v>0</v>
      </c>
      <c r="E117" s="8">
        <v>5000</v>
      </c>
    </row>
    <row r="118" spans="1:5" x14ac:dyDescent="0.25">
      <c r="A118" s="6" t="s">
        <v>197</v>
      </c>
      <c r="B118" s="6" t="s">
        <v>159</v>
      </c>
      <c r="C118" s="7" t="s">
        <v>0</v>
      </c>
      <c r="D118" s="8">
        <v>696.13</v>
      </c>
      <c r="E118" s="8">
        <v>2000</v>
      </c>
    </row>
    <row r="119" spans="1:5" x14ac:dyDescent="0.25">
      <c r="A119" s="6" t="s">
        <v>198</v>
      </c>
      <c r="B119" s="6" t="s">
        <v>129</v>
      </c>
      <c r="C119" s="8">
        <v>4725.83</v>
      </c>
      <c r="D119" s="8">
        <v>2454.59</v>
      </c>
      <c r="E119" s="8">
        <v>3000</v>
      </c>
    </row>
    <row r="120" spans="1:5" x14ac:dyDescent="0.25">
      <c r="A120" s="6" t="s">
        <v>199</v>
      </c>
      <c r="B120" s="6" t="s">
        <v>0</v>
      </c>
      <c r="C120" s="8">
        <v>219808.43</v>
      </c>
      <c r="D120" s="8">
        <v>168423.23</v>
      </c>
      <c r="E120" s="8">
        <v>298043.03999999998</v>
      </c>
    </row>
    <row r="121" spans="1:5" x14ac:dyDescent="0.25">
      <c r="A121" s="6" t="s">
        <v>200</v>
      </c>
      <c r="B121" s="6" t="s">
        <v>0</v>
      </c>
      <c r="C121" s="7" t="s">
        <v>0</v>
      </c>
      <c r="D121" s="7" t="s">
        <v>0</v>
      </c>
      <c r="E121" s="7" t="s">
        <v>0</v>
      </c>
    </row>
    <row r="122" spans="1:5" x14ac:dyDescent="0.25">
      <c r="A122" s="6" t="s">
        <v>201</v>
      </c>
      <c r="B122" s="6" t="s">
        <v>133</v>
      </c>
      <c r="C122" s="8">
        <v>11447.3</v>
      </c>
      <c r="D122" s="8">
        <v>10564.14</v>
      </c>
      <c r="E122" s="8">
        <v>0</v>
      </c>
    </row>
    <row r="123" spans="1:5" x14ac:dyDescent="0.25">
      <c r="A123" s="6" t="s">
        <v>202</v>
      </c>
      <c r="B123" s="6" t="s">
        <v>135</v>
      </c>
      <c r="C123" s="8">
        <v>4452.28</v>
      </c>
      <c r="D123" s="8">
        <v>5189.53</v>
      </c>
      <c r="E123" s="8">
        <v>25851.51</v>
      </c>
    </row>
    <row r="124" spans="1:5" x14ac:dyDescent="0.25">
      <c r="A124" s="6" t="s">
        <v>203</v>
      </c>
      <c r="B124" s="6" t="s">
        <v>115</v>
      </c>
      <c r="C124" s="8">
        <v>1216.56</v>
      </c>
      <c r="D124" s="8">
        <v>1205.22</v>
      </c>
      <c r="E124" s="8">
        <v>1977.64</v>
      </c>
    </row>
    <row r="125" spans="1:5" x14ac:dyDescent="0.25">
      <c r="A125" s="6" t="s">
        <v>204</v>
      </c>
      <c r="B125" s="6" t="s">
        <v>138</v>
      </c>
      <c r="C125" s="8">
        <v>1743.09</v>
      </c>
      <c r="D125" s="8">
        <v>1695.56</v>
      </c>
      <c r="E125" s="8">
        <v>4603.5</v>
      </c>
    </row>
    <row r="126" spans="1:5" x14ac:dyDescent="0.25">
      <c r="A126" s="6" t="s">
        <v>205</v>
      </c>
      <c r="B126" s="6" t="s">
        <v>140</v>
      </c>
      <c r="C126" s="8">
        <v>2991.33</v>
      </c>
      <c r="D126" s="8">
        <v>3580.89</v>
      </c>
      <c r="E126" s="8">
        <v>3500</v>
      </c>
    </row>
    <row r="127" spans="1:5" x14ac:dyDescent="0.25">
      <c r="A127" s="6" t="s">
        <v>206</v>
      </c>
      <c r="B127" s="6" t="s">
        <v>146</v>
      </c>
      <c r="C127" s="8">
        <v>19994.04</v>
      </c>
      <c r="D127" s="8">
        <v>13571.72</v>
      </c>
      <c r="E127" s="8">
        <v>21653.1</v>
      </c>
    </row>
    <row r="128" spans="1:5" x14ac:dyDescent="0.25">
      <c r="A128" s="6" t="s">
        <v>207</v>
      </c>
      <c r="B128" s="6" t="s">
        <v>148</v>
      </c>
      <c r="C128" s="8">
        <v>517.47</v>
      </c>
      <c r="D128" s="8">
        <v>1069.4000000000001</v>
      </c>
      <c r="E128" s="8">
        <v>4000</v>
      </c>
    </row>
    <row r="129" spans="1:5" x14ac:dyDescent="0.25">
      <c r="A129" s="6" t="s">
        <v>208</v>
      </c>
      <c r="B129" s="6" t="s">
        <v>150</v>
      </c>
      <c r="C129" s="8">
        <v>6914.16</v>
      </c>
      <c r="D129" s="8">
        <v>4804.3100000000004</v>
      </c>
      <c r="E129" s="8">
        <v>6000</v>
      </c>
    </row>
    <row r="130" spans="1:5" x14ac:dyDescent="0.25">
      <c r="A130" s="6" t="s">
        <v>209</v>
      </c>
      <c r="B130" s="6" t="s">
        <v>192</v>
      </c>
      <c r="C130" s="7" t="s">
        <v>0</v>
      </c>
      <c r="D130" s="8">
        <v>620.33000000000004</v>
      </c>
      <c r="E130" s="8">
        <v>1000</v>
      </c>
    </row>
    <row r="131" spans="1:5" x14ac:dyDescent="0.25">
      <c r="A131" s="6" t="s">
        <v>210</v>
      </c>
      <c r="B131" s="6" t="s">
        <v>211</v>
      </c>
      <c r="C131" s="8">
        <v>13485.62</v>
      </c>
      <c r="D131" s="8">
        <v>2803</v>
      </c>
      <c r="E131" s="8">
        <v>4000</v>
      </c>
    </row>
    <row r="132" spans="1:5" x14ac:dyDescent="0.25">
      <c r="A132" s="6" t="s">
        <v>212</v>
      </c>
      <c r="B132" s="6" t="s">
        <v>127</v>
      </c>
      <c r="C132" s="7" t="s">
        <v>0</v>
      </c>
      <c r="D132" s="7" t="s">
        <v>0</v>
      </c>
      <c r="E132" s="8">
        <v>500</v>
      </c>
    </row>
    <row r="133" spans="1:5" x14ac:dyDescent="0.25">
      <c r="A133" s="6" t="s">
        <v>213</v>
      </c>
      <c r="B133" s="6" t="s">
        <v>159</v>
      </c>
      <c r="C133" s="8">
        <v>1282.6199999999999</v>
      </c>
      <c r="D133" s="8">
        <v>1246.94</v>
      </c>
      <c r="E133" s="8">
        <v>2000</v>
      </c>
    </row>
    <row r="134" spans="1:5" x14ac:dyDescent="0.25">
      <c r="A134" s="6" t="s">
        <v>214</v>
      </c>
      <c r="B134" s="6" t="s">
        <v>129</v>
      </c>
      <c r="C134" s="8">
        <v>2389.15</v>
      </c>
      <c r="D134" s="8">
        <v>2808.41</v>
      </c>
      <c r="E134" s="8">
        <v>4000</v>
      </c>
    </row>
    <row r="135" spans="1:5" x14ac:dyDescent="0.25">
      <c r="A135" s="6" t="s">
        <v>215</v>
      </c>
      <c r="B135" s="6" t="s">
        <v>0</v>
      </c>
      <c r="C135" s="8">
        <v>66433.62</v>
      </c>
      <c r="D135" s="8">
        <v>49159.45</v>
      </c>
      <c r="E135" s="8">
        <v>79085.75</v>
      </c>
    </row>
    <row r="136" spans="1:5" x14ac:dyDescent="0.25">
      <c r="A136" s="6" t="s">
        <v>216</v>
      </c>
      <c r="B136" s="6" t="s">
        <v>0</v>
      </c>
      <c r="C136" s="7" t="s">
        <v>0</v>
      </c>
      <c r="D136" s="7" t="s">
        <v>0</v>
      </c>
      <c r="E136" s="7" t="s">
        <v>0</v>
      </c>
    </row>
    <row r="137" spans="1:5" x14ac:dyDescent="0.25">
      <c r="A137" s="6" t="s">
        <v>217</v>
      </c>
      <c r="B137" s="6" t="s">
        <v>133</v>
      </c>
      <c r="C137" s="8">
        <v>32653.49</v>
      </c>
      <c r="D137" s="8">
        <v>38198.21</v>
      </c>
      <c r="E137" s="8">
        <v>3232</v>
      </c>
    </row>
    <row r="138" spans="1:5" x14ac:dyDescent="0.25">
      <c r="A138" s="6" t="s">
        <v>218</v>
      </c>
      <c r="B138" s="6" t="s">
        <v>219</v>
      </c>
      <c r="C138" s="8">
        <v>33.68</v>
      </c>
      <c r="D138" s="8">
        <v>1117.6500000000001</v>
      </c>
      <c r="E138" s="8">
        <v>500</v>
      </c>
    </row>
    <row r="139" spans="1:5" x14ac:dyDescent="0.25">
      <c r="A139" s="6" t="s">
        <v>220</v>
      </c>
      <c r="B139" s="6" t="s">
        <v>221</v>
      </c>
      <c r="C139" s="8">
        <v>681.65</v>
      </c>
      <c r="D139" s="8">
        <v>1831.14</v>
      </c>
      <c r="E139" s="8">
        <v>3013.47</v>
      </c>
    </row>
    <row r="140" spans="1:5" x14ac:dyDescent="0.25">
      <c r="A140" s="6" t="s">
        <v>222</v>
      </c>
      <c r="B140" s="6" t="s">
        <v>115</v>
      </c>
      <c r="C140" s="8">
        <v>2670.27</v>
      </c>
      <c r="D140" s="8">
        <v>4218.66</v>
      </c>
      <c r="E140" s="8">
        <v>516.03</v>
      </c>
    </row>
    <row r="141" spans="1:5" x14ac:dyDescent="0.25">
      <c r="A141" s="6" t="s">
        <v>223</v>
      </c>
      <c r="B141" s="6" t="s">
        <v>138</v>
      </c>
      <c r="C141" s="8">
        <v>246.22</v>
      </c>
      <c r="D141" s="8">
        <v>705.45</v>
      </c>
      <c r="E141" s="8">
        <v>969.31</v>
      </c>
    </row>
    <row r="142" spans="1:5" x14ac:dyDescent="0.25">
      <c r="A142" s="6" t="s">
        <v>224</v>
      </c>
      <c r="B142" s="6" t="s">
        <v>140</v>
      </c>
      <c r="C142" s="8">
        <v>225.19</v>
      </c>
      <c r="D142" s="8">
        <v>196.41</v>
      </c>
      <c r="E142" s="8">
        <v>1</v>
      </c>
    </row>
    <row r="143" spans="1:5" x14ac:dyDescent="0.25">
      <c r="A143" s="6" t="s">
        <v>225</v>
      </c>
      <c r="B143" s="6" t="s">
        <v>142</v>
      </c>
      <c r="C143" s="8">
        <v>-6.1</v>
      </c>
      <c r="D143" s="8">
        <v>-207.4</v>
      </c>
      <c r="E143" s="8">
        <v>0</v>
      </c>
    </row>
    <row r="144" spans="1:5" x14ac:dyDescent="0.25">
      <c r="A144" s="6" t="s">
        <v>226</v>
      </c>
      <c r="B144" s="6" t="s">
        <v>146</v>
      </c>
      <c r="C144" s="8">
        <v>509.74</v>
      </c>
      <c r="D144" s="8">
        <v>372.58</v>
      </c>
      <c r="E144" s="8">
        <v>721.33</v>
      </c>
    </row>
    <row r="145" spans="1:5" x14ac:dyDescent="0.25">
      <c r="A145" s="6" t="s">
        <v>227</v>
      </c>
      <c r="B145" s="6" t="s">
        <v>148</v>
      </c>
      <c r="C145" s="8">
        <v>911.1</v>
      </c>
      <c r="D145" s="8">
        <v>941.84</v>
      </c>
      <c r="E145" s="8">
        <v>1000</v>
      </c>
    </row>
    <row r="146" spans="1:5" x14ac:dyDescent="0.25">
      <c r="A146" s="6" t="s">
        <v>228</v>
      </c>
      <c r="B146" s="6" t="s">
        <v>150</v>
      </c>
      <c r="C146" s="8">
        <v>6813.44</v>
      </c>
      <c r="D146" s="8">
        <v>3780.33</v>
      </c>
      <c r="E146" s="8">
        <v>4000</v>
      </c>
    </row>
    <row r="147" spans="1:5" x14ac:dyDescent="0.25">
      <c r="A147" s="6" t="s">
        <v>229</v>
      </c>
      <c r="B147" s="6" t="s">
        <v>230</v>
      </c>
      <c r="C147" s="8">
        <v>3712.41</v>
      </c>
      <c r="D147" s="8">
        <v>2923.74</v>
      </c>
      <c r="E147" s="8">
        <v>7800</v>
      </c>
    </row>
    <row r="148" spans="1:5" x14ac:dyDescent="0.25">
      <c r="A148" s="6" t="s">
        <v>231</v>
      </c>
      <c r="B148" s="6" t="s">
        <v>192</v>
      </c>
      <c r="C148" s="8">
        <v>13276.63</v>
      </c>
      <c r="D148" s="8">
        <v>4907.43</v>
      </c>
      <c r="E148" s="8">
        <v>9500</v>
      </c>
    </row>
    <row r="149" spans="1:5" x14ac:dyDescent="0.25">
      <c r="A149" s="6" t="s">
        <v>232</v>
      </c>
      <c r="B149" s="6" t="s">
        <v>233</v>
      </c>
      <c r="C149" s="8">
        <v>2774.6</v>
      </c>
      <c r="D149" s="8">
        <v>15431.58</v>
      </c>
      <c r="E149" s="8">
        <v>16500</v>
      </c>
    </row>
    <row r="150" spans="1:5" x14ac:dyDescent="0.25">
      <c r="A150" s="6" t="s">
        <v>234</v>
      </c>
      <c r="B150" s="6" t="s">
        <v>176</v>
      </c>
      <c r="C150" s="8">
        <v>2305.44</v>
      </c>
      <c r="D150" s="8">
        <v>3442.8</v>
      </c>
      <c r="E150" s="8">
        <v>3000</v>
      </c>
    </row>
    <row r="151" spans="1:5" x14ac:dyDescent="0.25">
      <c r="A151" s="6" t="s">
        <v>235</v>
      </c>
      <c r="B151" s="6" t="s">
        <v>236</v>
      </c>
      <c r="C151" s="8">
        <v>8805.27</v>
      </c>
      <c r="D151" s="8">
        <v>10302.030000000001</v>
      </c>
      <c r="E151" s="8">
        <v>11000</v>
      </c>
    </row>
    <row r="152" spans="1:5" x14ac:dyDescent="0.25">
      <c r="A152" s="6" t="s">
        <v>237</v>
      </c>
      <c r="B152" s="6" t="s">
        <v>238</v>
      </c>
      <c r="C152" s="8">
        <v>5274.2</v>
      </c>
      <c r="D152" s="8">
        <v>2608.3000000000002</v>
      </c>
      <c r="E152" s="8">
        <v>5300</v>
      </c>
    </row>
    <row r="153" spans="1:5" x14ac:dyDescent="0.25">
      <c r="A153" s="6" t="s">
        <v>239</v>
      </c>
      <c r="B153" s="6" t="s">
        <v>240</v>
      </c>
      <c r="C153" s="8">
        <v>2883.94</v>
      </c>
      <c r="D153" s="8">
        <v>1676.91</v>
      </c>
      <c r="E153" s="8">
        <v>3000</v>
      </c>
    </row>
    <row r="154" spans="1:5" x14ac:dyDescent="0.25">
      <c r="A154" s="6" t="s">
        <v>241</v>
      </c>
      <c r="B154" s="6" t="s">
        <v>242</v>
      </c>
      <c r="C154" s="8">
        <v>10548.98</v>
      </c>
      <c r="D154" s="8">
        <v>7942.33</v>
      </c>
      <c r="E154" s="8">
        <v>10600</v>
      </c>
    </row>
    <row r="155" spans="1:5" x14ac:dyDescent="0.25">
      <c r="A155" s="6" t="s">
        <v>243</v>
      </c>
      <c r="B155" s="6" t="s">
        <v>155</v>
      </c>
      <c r="C155" s="7" t="s">
        <v>0</v>
      </c>
      <c r="D155" s="8">
        <v>1239.04</v>
      </c>
      <c r="E155" s="8">
        <v>2500</v>
      </c>
    </row>
    <row r="156" spans="1:5" x14ac:dyDescent="0.25">
      <c r="A156" s="6" t="s">
        <v>244</v>
      </c>
      <c r="B156" s="6" t="s">
        <v>245</v>
      </c>
      <c r="C156" s="8">
        <v>69384.86</v>
      </c>
      <c r="D156" s="8">
        <v>5384.68</v>
      </c>
      <c r="E156" s="8">
        <v>6700</v>
      </c>
    </row>
    <row r="157" spans="1:5" x14ac:dyDescent="0.25">
      <c r="A157" s="6" t="s">
        <v>246</v>
      </c>
      <c r="B157" s="6" t="s">
        <v>247</v>
      </c>
      <c r="C157" s="7" t="s">
        <v>0</v>
      </c>
      <c r="D157" s="8">
        <v>187.5</v>
      </c>
      <c r="E157" s="8">
        <v>1000</v>
      </c>
    </row>
    <row r="158" spans="1:5" x14ac:dyDescent="0.25">
      <c r="A158" s="6" t="s">
        <v>248</v>
      </c>
      <c r="B158" s="6" t="s">
        <v>159</v>
      </c>
      <c r="C158" s="8">
        <v>117.66</v>
      </c>
      <c r="D158" s="8">
        <v>179.14</v>
      </c>
      <c r="E158" s="8">
        <v>2500</v>
      </c>
    </row>
    <row r="159" spans="1:5" x14ac:dyDescent="0.25">
      <c r="A159" s="6" t="s">
        <v>249</v>
      </c>
      <c r="B159" s="6" t="s">
        <v>129</v>
      </c>
      <c r="C159" s="8">
        <v>7730.08</v>
      </c>
      <c r="D159" s="8">
        <v>2859.62</v>
      </c>
      <c r="E159" s="8">
        <v>2750</v>
      </c>
    </row>
    <row r="160" spans="1:5" x14ac:dyDescent="0.25">
      <c r="A160" s="6" t="s">
        <v>250</v>
      </c>
      <c r="B160" s="6" t="s">
        <v>0</v>
      </c>
      <c r="C160" s="8">
        <v>171552.75</v>
      </c>
      <c r="D160" s="8">
        <v>110239.97</v>
      </c>
      <c r="E160" s="8">
        <v>96103.14</v>
      </c>
    </row>
    <row r="161" spans="1:5" x14ac:dyDescent="0.25">
      <c r="A161" s="6" t="s">
        <v>251</v>
      </c>
      <c r="B161" s="6" t="s">
        <v>0</v>
      </c>
      <c r="C161" s="7" t="s">
        <v>0</v>
      </c>
      <c r="D161" s="7" t="s">
        <v>0</v>
      </c>
      <c r="E161" s="7" t="s">
        <v>0</v>
      </c>
    </row>
    <row r="162" spans="1:5" x14ac:dyDescent="0.25">
      <c r="A162" s="6" t="s">
        <v>252</v>
      </c>
      <c r="B162" s="6" t="s">
        <v>253</v>
      </c>
      <c r="C162" s="8">
        <v>238.11</v>
      </c>
      <c r="D162" s="8">
        <v>547.35</v>
      </c>
      <c r="E162" s="8">
        <v>700</v>
      </c>
    </row>
    <row r="163" spans="1:5" x14ac:dyDescent="0.25">
      <c r="A163" s="6" t="s">
        <v>254</v>
      </c>
      <c r="B163" s="6" t="s">
        <v>255</v>
      </c>
      <c r="C163" s="8">
        <v>5430.19</v>
      </c>
      <c r="D163" s="8">
        <v>10473.5</v>
      </c>
      <c r="E163" s="8">
        <v>6000</v>
      </c>
    </row>
    <row r="164" spans="1:5" x14ac:dyDescent="0.25">
      <c r="A164" s="6" t="s">
        <v>256</v>
      </c>
      <c r="B164" s="6" t="s">
        <v>115</v>
      </c>
      <c r="C164" s="8">
        <v>290.44</v>
      </c>
      <c r="D164" s="8">
        <v>770.27</v>
      </c>
      <c r="E164" s="8">
        <v>0</v>
      </c>
    </row>
    <row r="165" spans="1:5" x14ac:dyDescent="0.25">
      <c r="A165" s="6" t="s">
        <v>257</v>
      </c>
      <c r="B165" s="6" t="s">
        <v>148</v>
      </c>
      <c r="C165" s="8">
        <v>4994.4799999999996</v>
      </c>
      <c r="D165" s="8">
        <v>1013.68</v>
      </c>
      <c r="E165" s="8">
        <v>3000</v>
      </c>
    </row>
    <row r="166" spans="1:5" x14ac:dyDescent="0.25">
      <c r="A166" s="6" t="s">
        <v>258</v>
      </c>
      <c r="B166" s="6" t="s">
        <v>150</v>
      </c>
      <c r="C166" s="8">
        <v>1695.75</v>
      </c>
      <c r="D166" s="8">
        <v>101.85</v>
      </c>
      <c r="E166" s="8">
        <v>2500</v>
      </c>
    </row>
    <row r="167" spans="1:5" x14ac:dyDescent="0.25">
      <c r="A167" s="6" t="s">
        <v>259</v>
      </c>
      <c r="B167" s="6" t="s">
        <v>192</v>
      </c>
      <c r="C167" s="8">
        <v>3592</v>
      </c>
      <c r="D167" s="7" t="s">
        <v>0</v>
      </c>
      <c r="E167" s="8">
        <v>200</v>
      </c>
    </row>
    <row r="168" spans="1:5" x14ac:dyDescent="0.25">
      <c r="A168" s="6" t="s">
        <v>260</v>
      </c>
      <c r="B168" s="6" t="s">
        <v>261</v>
      </c>
      <c r="C168" s="8">
        <v>3755</v>
      </c>
      <c r="D168" s="8">
        <v>2905</v>
      </c>
      <c r="E168" s="8">
        <v>3000</v>
      </c>
    </row>
    <row r="169" spans="1:5" x14ac:dyDescent="0.25">
      <c r="A169" s="6" t="s">
        <v>262</v>
      </c>
      <c r="B169" s="6" t="s">
        <v>125</v>
      </c>
      <c r="C169" s="7" t="s">
        <v>0</v>
      </c>
      <c r="D169" s="7" t="s">
        <v>0</v>
      </c>
      <c r="E169" s="8">
        <v>4000</v>
      </c>
    </row>
    <row r="170" spans="1:5" x14ac:dyDescent="0.25">
      <c r="A170" s="6" t="s">
        <v>263</v>
      </c>
      <c r="B170" s="6" t="s">
        <v>127</v>
      </c>
      <c r="C170" s="8">
        <v>200</v>
      </c>
      <c r="D170" s="8">
        <v>200</v>
      </c>
      <c r="E170" s="8">
        <v>500</v>
      </c>
    </row>
    <row r="171" spans="1:5" x14ac:dyDescent="0.25">
      <c r="A171" s="6" t="s">
        <v>264</v>
      </c>
      <c r="B171" s="6" t="s">
        <v>159</v>
      </c>
      <c r="C171" s="8">
        <v>51.1</v>
      </c>
      <c r="D171" s="7" t="s">
        <v>0</v>
      </c>
      <c r="E171" s="8">
        <v>20000</v>
      </c>
    </row>
    <row r="172" spans="1:5" x14ac:dyDescent="0.25">
      <c r="A172" s="6" t="s">
        <v>265</v>
      </c>
      <c r="B172" s="6" t="s">
        <v>266</v>
      </c>
      <c r="C172" s="8">
        <v>5189.59</v>
      </c>
      <c r="D172" s="8">
        <v>4877.6099999999997</v>
      </c>
      <c r="E172" s="8">
        <v>5000</v>
      </c>
    </row>
    <row r="173" spans="1:5" x14ac:dyDescent="0.25">
      <c r="A173" s="6" t="s">
        <v>267</v>
      </c>
      <c r="B173" s="6" t="s">
        <v>0</v>
      </c>
      <c r="C173" s="8">
        <v>25436.66</v>
      </c>
      <c r="D173" s="8">
        <v>20889.259999999998</v>
      </c>
      <c r="E173" s="8">
        <v>44900</v>
      </c>
    </row>
    <row r="174" spans="1:5" x14ac:dyDescent="0.25">
      <c r="A174" s="6" t="s">
        <v>268</v>
      </c>
      <c r="B174" s="6" t="s">
        <v>0</v>
      </c>
      <c r="C174" s="7" t="s">
        <v>0</v>
      </c>
      <c r="D174" s="7" t="s">
        <v>0</v>
      </c>
      <c r="E174" s="7" t="s">
        <v>0</v>
      </c>
    </row>
    <row r="175" spans="1:5" x14ac:dyDescent="0.25">
      <c r="A175" s="6" t="s">
        <v>269</v>
      </c>
      <c r="B175" s="6" t="s">
        <v>176</v>
      </c>
      <c r="C175" s="8">
        <v>177.93</v>
      </c>
      <c r="D175" s="8">
        <v>317.93</v>
      </c>
      <c r="E175" s="8">
        <v>200</v>
      </c>
    </row>
    <row r="176" spans="1:5" x14ac:dyDescent="0.25">
      <c r="A176" s="6" t="s">
        <v>270</v>
      </c>
      <c r="B176" s="6" t="s">
        <v>127</v>
      </c>
      <c r="C176" s="8">
        <v>1620.07</v>
      </c>
      <c r="D176" s="8">
        <v>490.5</v>
      </c>
      <c r="E176" s="8">
        <v>500</v>
      </c>
    </row>
    <row r="177" spans="1:5" x14ac:dyDescent="0.25">
      <c r="A177" s="6" t="s">
        <v>271</v>
      </c>
      <c r="B177" s="6" t="s">
        <v>0</v>
      </c>
      <c r="C177" s="8">
        <v>1798</v>
      </c>
      <c r="D177" s="8">
        <v>808.43</v>
      </c>
      <c r="E177" s="8">
        <v>700</v>
      </c>
    </row>
    <row r="178" spans="1:5" x14ac:dyDescent="0.25">
      <c r="A178" s="6" t="s">
        <v>49</v>
      </c>
      <c r="B178" s="6" t="s">
        <v>0</v>
      </c>
      <c r="C178" s="7" t="s">
        <v>0</v>
      </c>
      <c r="D178" s="7" t="s">
        <v>0</v>
      </c>
      <c r="E178" s="7" t="s">
        <v>0</v>
      </c>
    </row>
    <row r="179" spans="1:5" x14ac:dyDescent="0.25">
      <c r="A179" s="6" t="s">
        <v>272</v>
      </c>
      <c r="B179" s="6" t="s">
        <v>133</v>
      </c>
      <c r="C179" s="8">
        <v>610291.15</v>
      </c>
      <c r="D179" s="8">
        <v>613753.17000000004</v>
      </c>
      <c r="E179" s="8">
        <v>922933.92</v>
      </c>
    </row>
    <row r="180" spans="1:5" x14ac:dyDescent="0.25">
      <c r="A180" s="6" t="s">
        <v>273</v>
      </c>
      <c r="B180" s="6" t="s">
        <v>219</v>
      </c>
      <c r="C180" s="8">
        <v>70833.210000000006</v>
      </c>
      <c r="D180" s="8">
        <v>80728.62</v>
      </c>
      <c r="E180" s="8">
        <v>100000</v>
      </c>
    </row>
    <row r="181" spans="1:5" x14ac:dyDescent="0.25">
      <c r="A181" s="6" t="s">
        <v>274</v>
      </c>
      <c r="B181" s="6" t="s">
        <v>221</v>
      </c>
      <c r="C181" s="8">
        <v>67941.11</v>
      </c>
      <c r="D181" s="8">
        <v>64997.23</v>
      </c>
      <c r="E181" s="8">
        <v>47235.23</v>
      </c>
    </row>
    <row r="182" spans="1:5" x14ac:dyDescent="0.25">
      <c r="A182" s="6" t="s">
        <v>275</v>
      </c>
      <c r="B182" s="6" t="s">
        <v>253</v>
      </c>
      <c r="C182" s="8">
        <v>904.14</v>
      </c>
      <c r="D182" s="8">
        <v>100</v>
      </c>
      <c r="E182" s="8">
        <v>500</v>
      </c>
    </row>
    <row r="183" spans="1:5" x14ac:dyDescent="0.25">
      <c r="A183" s="6" t="s">
        <v>276</v>
      </c>
      <c r="B183" s="6" t="s">
        <v>115</v>
      </c>
      <c r="C183" s="8">
        <v>57335.37</v>
      </c>
      <c r="D183" s="8">
        <v>58151.47</v>
      </c>
      <c r="E183" s="8">
        <v>81867.94</v>
      </c>
    </row>
    <row r="184" spans="1:5" x14ac:dyDescent="0.25">
      <c r="A184" s="6" t="s">
        <v>277</v>
      </c>
      <c r="B184" s="6" t="s">
        <v>138</v>
      </c>
      <c r="C184" s="8">
        <v>113128.87</v>
      </c>
      <c r="D184" s="8">
        <v>115021.25</v>
      </c>
      <c r="E184" s="8">
        <v>159502.97</v>
      </c>
    </row>
    <row r="185" spans="1:5" x14ac:dyDescent="0.25">
      <c r="A185" s="6" t="s">
        <v>278</v>
      </c>
      <c r="B185" s="6" t="s">
        <v>140</v>
      </c>
      <c r="C185" s="8">
        <v>52236.84</v>
      </c>
      <c r="D185" s="8">
        <v>54092.9</v>
      </c>
      <c r="E185" s="8">
        <v>38380</v>
      </c>
    </row>
    <row r="186" spans="1:5" x14ac:dyDescent="0.25">
      <c r="A186" s="6" t="s">
        <v>279</v>
      </c>
      <c r="B186" s="6" t="s">
        <v>142</v>
      </c>
      <c r="C186" s="8">
        <v>-14065.11</v>
      </c>
      <c r="D186" s="8">
        <v>-11031.63</v>
      </c>
      <c r="E186" s="8">
        <v>0</v>
      </c>
    </row>
    <row r="187" spans="1:5" x14ac:dyDescent="0.25">
      <c r="A187" s="6" t="s">
        <v>280</v>
      </c>
      <c r="B187" s="6" t="s">
        <v>146</v>
      </c>
      <c r="C187" s="8">
        <v>131431.91</v>
      </c>
      <c r="D187" s="8">
        <v>111613.82</v>
      </c>
      <c r="E187" s="8">
        <v>169635.69</v>
      </c>
    </row>
    <row r="188" spans="1:5" x14ac:dyDescent="0.25">
      <c r="A188" s="6" t="s">
        <v>281</v>
      </c>
      <c r="B188" s="6" t="s">
        <v>282</v>
      </c>
      <c r="C188" s="8">
        <v>12133.23</v>
      </c>
      <c r="D188" s="8">
        <v>9839.18</v>
      </c>
      <c r="E188" s="8">
        <v>10000</v>
      </c>
    </row>
    <row r="189" spans="1:5" x14ac:dyDescent="0.25">
      <c r="A189" s="6" t="s">
        <v>283</v>
      </c>
      <c r="B189" s="6" t="s">
        <v>148</v>
      </c>
      <c r="C189" s="8">
        <v>1734.18</v>
      </c>
      <c r="D189" s="8">
        <v>1359.63</v>
      </c>
      <c r="E189" s="8">
        <v>1600</v>
      </c>
    </row>
    <row r="190" spans="1:5" x14ac:dyDescent="0.25">
      <c r="A190" s="6" t="s">
        <v>284</v>
      </c>
      <c r="B190" s="6" t="s">
        <v>150</v>
      </c>
      <c r="C190" s="8">
        <v>1382.31</v>
      </c>
      <c r="D190" s="8">
        <v>296.87</v>
      </c>
      <c r="E190" s="8">
        <v>1000</v>
      </c>
    </row>
    <row r="191" spans="1:5" x14ac:dyDescent="0.25">
      <c r="A191" s="6" t="s">
        <v>285</v>
      </c>
      <c r="B191" s="6" t="s">
        <v>286</v>
      </c>
      <c r="C191" s="8">
        <v>1152.0899999999999</v>
      </c>
      <c r="D191" s="8">
        <v>1017.34</v>
      </c>
      <c r="E191" s="8">
        <v>1200</v>
      </c>
    </row>
    <row r="192" spans="1:5" x14ac:dyDescent="0.25">
      <c r="A192" s="6" t="s">
        <v>287</v>
      </c>
      <c r="B192" s="6" t="s">
        <v>288</v>
      </c>
      <c r="C192" s="7" t="s">
        <v>0</v>
      </c>
      <c r="D192" s="7" t="s">
        <v>0</v>
      </c>
      <c r="E192" s="8">
        <v>500</v>
      </c>
    </row>
    <row r="193" spans="1:5" x14ac:dyDescent="0.25">
      <c r="A193" s="6" t="s">
        <v>289</v>
      </c>
      <c r="B193" s="6" t="s">
        <v>290</v>
      </c>
      <c r="C193" s="8">
        <v>1514.5</v>
      </c>
      <c r="D193" s="7" t="s">
        <v>0</v>
      </c>
      <c r="E193" s="8">
        <v>3000</v>
      </c>
    </row>
    <row r="194" spans="1:5" x14ac:dyDescent="0.25">
      <c r="A194" s="6" t="s">
        <v>291</v>
      </c>
      <c r="B194" s="6" t="s">
        <v>230</v>
      </c>
      <c r="C194" s="8">
        <v>293.97000000000003</v>
      </c>
      <c r="D194" s="8">
        <v>1234.27</v>
      </c>
      <c r="E194" s="8">
        <v>1500</v>
      </c>
    </row>
    <row r="195" spans="1:5" x14ac:dyDescent="0.25">
      <c r="A195" s="6" t="s">
        <v>292</v>
      </c>
      <c r="B195" s="6" t="s">
        <v>164</v>
      </c>
      <c r="C195" s="8">
        <v>27651</v>
      </c>
      <c r="D195" s="8">
        <v>10675.5</v>
      </c>
      <c r="E195" s="8">
        <v>30000</v>
      </c>
    </row>
    <row r="196" spans="1:5" x14ac:dyDescent="0.25">
      <c r="A196" s="6" t="s">
        <v>293</v>
      </c>
      <c r="B196" s="6" t="s">
        <v>192</v>
      </c>
      <c r="C196" s="8">
        <v>2638.7</v>
      </c>
      <c r="D196" s="8">
        <v>6282.27</v>
      </c>
      <c r="E196" s="8">
        <v>6500</v>
      </c>
    </row>
    <row r="197" spans="1:5" x14ac:dyDescent="0.25">
      <c r="A197" s="6" t="s">
        <v>294</v>
      </c>
      <c r="B197" s="6" t="s">
        <v>176</v>
      </c>
      <c r="C197" s="8">
        <v>229.71</v>
      </c>
      <c r="D197" s="8">
        <v>1847.86</v>
      </c>
      <c r="E197" s="8">
        <v>400</v>
      </c>
    </row>
    <row r="198" spans="1:5" x14ac:dyDescent="0.25">
      <c r="A198" s="6" t="s">
        <v>295</v>
      </c>
      <c r="B198" s="6" t="s">
        <v>178</v>
      </c>
      <c r="C198" s="8">
        <v>27724.6</v>
      </c>
      <c r="D198" s="8">
        <v>20195.240000000002</v>
      </c>
      <c r="E198" s="8">
        <v>30000</v>
      </c>
    </row>
    <row r="199" spans="1:5" x14ac:dyDescent="0.25">
      <c r="A199" s="6" t="s">
        <v>296</v>
      </c>
      <c r="B199" s="6" t="s">
        <v>297</v>
      </c>
      <c r="C199" s="8">
        <v>7842.03</v>
      </c>
      <c r="D199" s="8">
        <v>5870.31</v>
      </c>
      <c r="E199" s="8">
        <v>8000</v>
      </c>
    </row>
    <row r="200" spans="1:5" x14ac:dyDescent="0.25">
      <c r="A200" s="6" t="s">
        <v>298</v>
      </c>
      <c r="B200" s="6" t="s">
        <v>117</v>
      </c>
      <c r="C200" s="8">
        <v>4603.6499999999996</v>
      </c>
      <c r="D200" s="8">
        <v>5986.39</v>
      </c>
      <c r="E200" s="8">
        <v>7000</v>
      </c>
    </row>
    <row r="201" spans="1:5" x14ac:dyDescent="0.25">
      <c r="A201" s="6" t="s">
        <v>49</v>
      </c>
      <c r="B201" s="6" t="s">
        <v>0</v>
      </c>
      <c r="C201" s="7" t="s">
        <v>0</v>
      </c>
      <c r="D201" s="7" t="s">
        <v>0</v>
      </c>
      <c r="E201" s="7" t="s">
        <v>0</v>
      </c>
    </row>
    <row r="202" spans="1:5" x14ac:dyDescent="0.25">
      <c r="A202" s="6" t="s">
        <v>299</v>
      </c>
      <c r="B202" s="6" t="s">
        <v>300</v>
      </c>
      <c r="C202" s="8">
        <v>200901.68</v>
      </c>
      <c r="D202" s="8">
        <v>104461.12</v>
      </c>
      <c r="E202" s="8">
        <v>210000</v>
      </c>
    </row>
    <row r="203" spans="1:5" x14ac:dyDescent="0.25">
      <c r="A203" s="6" t="s">
        <v>301</v>
      </c>
      <c r="B203" s="6" t="s">
        <v>302</v>
      </c>
      <c r="C203" s="8">
        <v>14142.02</v>
      </c>
      <c r="D203" s="8">
        <v>14113.62</v>
      </c>
      <c r="E203" s="8">
        <v>15000</v>
      </c>
    </row>
    <row r="204" spans="1:5" x14ac:dyDescent="0.25">
      <c r="A204" s="6" t="s">
        <v>303</v>
      </c>
      <c r="B204" s="6" t="s">
        <v>119</v>
      </c>
      <c r="C204" s="8">
        <v>995.12</v>
      </c>
      <c r="D204" s="7" t="s">
        <v>0</v>
      </c>
      <c r="E204" s="8">
        <v>200</v>
      </c>
    </row>
    <row r="205" spans="1:5" x14ac:dyDescent="0.25">
      <c r="A205" s="6" t="s">
        <v>304</v>
      </c>
      <c r="B205" s="6" t="s">
        <v>155</v>
      </c>
      <c r="C205" s="7" t="s">
        <v>0</v>
      </c>
      <c r="D205" s="7" t="s">
        <v>0</v>
      </c>
      <c r="E205" s="8">
        <v>2500</v>
      </c>
    </row>
    <row r="206" spans="1:5" x14ac:dyDescent="0.25">
      <c r="A206" s="6" t="s">
        <v>305</v>
      </c>
      <c r="B206" s="6" t="s">
        <v>211</v>
      </c>
      <c r="C206" s="8">
        <v>4269.2299999999996</v>
      </c>
      <c r="D206" s="8">
        <v>243.98</v>
      </c>
      <c r="E206" s="8">
        <v>6500</v>
      </c>
    </row>
    <row r="207" spans="1:5" x14ac:dyDescent="0.25">
      <c r="A207" s="6" t="s">
        <v>306</v>
      </c>
      <c r="B207" s="6" t="s">
        <v>247</v>
      </c>
      <c r="C207" s="8">
        <v>582.69000000000005</v>
      </c>
      <c r="D207" s="8">
        <v>100.38</v>
      </c>
      <c r="E207" s="8">
        <v>1500</v>
      </c>
    </row>
    <row r="208" spans="1:5" x14ac:dyDescent="0.25">
      <c r="A208" s="6" t="s">
        <v>307</v>
      </c>
      <c r="B208" s="6" t="s">
        <v>308</v>
      </c>
      <c r="C208" s="8">
        <v>6970.62</v>
      </c>
      <c r="D208" s="8">
        <v>4096.66</v>
      </c>
      <c r="E208" s="8">
        <v>7500</v>
      </c>
    </row>
    <row r="209" spans="1:5" x14ac:dyDescent="0.25">
      <c r="A209" s="6" t="s">
        <v>309</v>
      </c>
      <c r="B209" s="6" t="s">
        <v>310</v>
      </c>
      <c r="C209" s="8">
        <v>1225</v>
      </c>
      <c r="D209" s="8">
        <v>525</v>
      </c>
      <c r="E209" s="8">
        <v>1500</v>
      </c>
    </row>
    <row r="210" spans="1:5" x14ac:dyDescent="0.25">
      <c r="A210" s="6" t="s">
        <v>311</v>
      </c>
      <c r="B210" s="6" t="s">
        <v>123</v>
      </c>
      <c r="C210" s="8">
        <v>1500</v>
      </c>
      <c r="D210" s="8">
        <v>115</v>
      </c>
      <c r="E210" s="8">
        <v>1000</v>
      </c>
    </row>
    <row r="211" spans="1:5" x14ac:dyDescent="0.25">
      <c r="A211" s="6" t="s">
        <v>312</v>
      </c>
      <c r="B211" s="6" t="s">
        <v>125</v>
      </c>
      <c r="C211" s="8">
        <v>821.45</v>
      </c>
      <c r="D211" s="8">
        <v>6479.06</v>
      </c>
      <c r="E211" s="8">
        <v>8000</v>
      </c>
    </row>
    <row r="212" spans="1:5" x14ac:dyDescent="0.25">
      <c r="A212" s="6" t="s">
        <v>313</v>
      </c>
      <c r="B212" s="6" t="s">
        <v>314</v>
      </c>
      <c r="C212" s="8">
        <v>1300</v>
      </c>
      <c r="D212" s="7" t="s">
        <v>0</v>
      </c>
      <c r="E212" s="8">
        <v>1800</v>
      </c>
    </row>
    <row r="213" spans="1:5" x14ac:dyDescent="0.25">
      <c r="A213" s="6" t="s">
        <v>315</v>
      </c>
      <c r="B213" s="6" t="s">
        <v>316</v>
      </c>
      <c r="C213" s="8">
        <v>5932.92</v>
      </c>
      <c r="D213" s="8">
        <v>1360</v>
      </c>
      <c r="E213" s="8">
        <v>3000</v>
      </c>
    </row>
    <row r="214" spans="1:5" x14ac:dyDescent="0.25">
      <c r="A214" s="6" t="s">
        <v>317</v>
      </c>
      <c r="B214" s="6" t="s">
        <v>127</v>
      </c>
      <c r="C214" s="8">
        <v>1633.52</v>
      </c>
      <c r="D214" s="8">
        <v>234.68</v>
      </c>
      <c r="E214" s="8">
        <v>1000</v>
      </c>
    </row>
    <row r="215" spans="1:5" x14ac:dyDescent="0.25">
      <c r="A215" s="6" t="s">
        <v>318</v>
      </c>
      <c r="B215" s="6" t="s">
        <v>159</v>
      </c>
      <c r="C215" s="7" t="s">
        <v>0</v>
      </c>
      <c r="D215" s="8">
        <v>1569.52</v>
      </c>
      <c r="E215" s="8">
        <v>5000</v>
      </c>
    </row>
    <row r="216" spans="1:5" x14ac:dyDescent="0.25">
      <c r="A216" s="6" t="s">
        <v>319</v>
      </c>
      <c r="B216" s="6" t="s">
        <v>129</v>
      </c>
      <c r="C216" s="8">
        <v>13953.47</v>
      </c>
      <c r="D216" s="8">
        <v>19394.73</v>
      </c>
      <c r="E216" s="8">
        <v>12500</v>
      </c>
    </row>
    <row r="217" spans="1:5" x14ac:dyDescent="0.25">
      <c r="A217" s="6" t="s">
        <v>320</v>
      </c>
      <c r="B217" s="6" t="s">
        <v>321</v>
      </c>
      <c r="C217" s="8">
        <v>16894</v>
      </c>
      <c r="D217" s="8">
        <v>4848.97</v>
      </c>
      <c r="E217" s="8">
        <v>20000</v>
      </c>
    </row>
    <row r="218" spans="1:5" x14ac:dyDescent="0.25">
      <c r="A218" s="6" t="s">
        <v>322</v>
      </c>
      <c r="B218" s="6" t="s">
        <v>323</v>
      </c>
      <c r="C218" s="8">
        <v>3915.27</v>
      </c>
      <c r="D218" s="8">
        <v>3572.83</v>
      </c>
      <c r="E218" s="8">
        <v>6000</v>
      </c>
    </row>
    <row r="219" spans="1:5" x14ac:dyDescent="0.25">
      <c r="A219" s="6" t="s">
        <v>324</v>
      </c>
      <c r="B219" s="6" t="s">
        <v>0</v>
      </c>
      <c r="C219" s="8">
        <v>1453974.45</v>
      </c>
      <c r="D219" s="8">
        <v>1313147.24</v>
      </c>
      <c r="E219" s="8">
        <v>1923755.75</v>
      </c>
    </row>
    <row r="220" spans="1:5" x14ac:dyDescent="0.25">
      <c r="A220" s="6" t="s">
        <v>325</v>
      </c>
      <c r="B220" s="6" t="s">
        <v>0</v>
      </c>
      <c r="C220" s="7" t="s">
        <v>0</v>
      </c>
      <c r="D220" s="7" t="s">
        <v>0</v>
      </c>
      <c r="E220" s="7" t="s">
        <v>0</v>
      </c>
    </row>
    <row r="221" spans="1:5" x14ac:dyDescent="0.25">
      <c r="A221" s="6" t="s">
        <v>326</v>
      </c>
      <c r="B221" s="6" t="s">
        <v>327</v>
      </c>
      <c r="C221" s="8">
        <v>135618.03</v>
      </c>
      <c r="D221" s="8">
        <v>64841.72</v>
      </c>
      <c r="E221" s="8">
        <v>145000</v>
      </c>
    </row>
    <row r="222" spans="1:5" x14ac:dyDescent="0.25">
      <c r="A222" s="6" t="s">
        <v>328</v>
      </c>
      <c r="B222" s="6" t="s">
        <v>133</v>
      </c>
      <c r="C222" s="8">
        <v>3129.58</v>
      </c>
      <c r="D222" s="8">
        <v>21227.33</v>
      </c>
      <c r="E222" s="8">
        <v>0</v>
      </c>
    </row>
    <row r="223" spans="1:5" x14ac:dyDescent="0.25">
      <c r="A223" s="6" t="s">
        <v>329</v>
      </c>
      <c r="B223" s="6" t="s">
        <v>330</v>
      </c>
      <c r="C223" s="7" t="s">
        <v>0</v>
      </c>
      <c r="D223" s="8">
        <v>65.28</v>
      </c>
      <c r="E223" s="8">
        <v>0</v>
      </c>
    </row>
    <row r="224" spans="1:5" x14ac:dyDescent="0.25">
      <c r="A224" s="6" t="s">
        <v>331</v>
      </c>
      <c r="B224" s="6" t="s">
        <v>219</v>
      </c>
      <c r="C224" s="8">
        <v>2413.09</v>
      </c>
      <c r="D224" s="8">
        <v>906.08</v>
      </c>
      <c r="E224" s="8">
        <v>0</v>
      </c>
    </row>
    <row r="225" spans="1:5" x14ac:dyDescent="0.25">
      <c r="A225" s="6" t="s">
        <v>332</v>
      </c>
      <c r="B225" s="6" t="s">
        <v>221</v>
      </c>
      <c r="C225" s="8">
        <v>3943.32</v>
      </c>
      <c r="D225" s="8">
        <v>3706.28</v>
      </c>
      <c r="E225" s="8">
        <v>9868.7999999999993</v>
      </c>
    </row>
    <row r="226" spans="1:5" x14ac:dyDescent="0.25">
      <c r="A226" s="6" t="s">
        <v>333</v>
      </c>
      <c r="B226" s="6" t="s">
        <v>115</v>
      </c>
      <c r="C226" s="8">
        <v>11168.15</v>
      </c>
      <c r="D226" s="8">
        <v>6942.18</v>
      </c>
      <c r="E226" s="8">
        <v>11847.46</v>
      </c>
    </row>
    <row r="227" spans="1:5" x14ac:dyDescent="0.25">
      <c r="A227" s="6" t="s">
        <v>334</v>
      </c>
      <c r="B227" s="6" t="s">
        <v>138</v>
      </c>
      <c r="C227" s="8">
        <v>5022.5600000000004</v>
      </c>
      <c r="D227" s="8">
        <v>5689.7</v>
      </c>
      <c r="E227" s="8">
        <v>1660.4</v>
      </c>
    </row>
    <row r="228" spans="1:5" x14ac:dyDescent="0.25">
      <c r="A228" s="6" t="s">
        <v>335</v>
      </c>
      <c r="B228" s="6" t="s">
        <v>140</v>
      </c>
      <c r="C228" s="8">
        <v>811.27</v>
      </c>
      <c r="D228" s="8">
        <v>874.15</v>
      </c>
      <c r="E228" s="8">
        <v>350</v>
      </c>
    </row>
    <row r="229" spans="1:5" x14ac:dyDescent="0.25">
      <c r="A229" s="6" t="s">
        <v>336</v>
      </c>
      <c r="B229" s="6" t="s">
        <v>142</v>
      </c>
      <c r="C229" s="8">
        <v>-18.329999999999998</v>
      </c>
      <c r="D229" s="8">
        <v>-20.79</v>
      </c>
      <c r="E229" s="8">
        <v>0</v>
      </c>
    </row>
    <row r="230" spans="1:5" x14ac:dyDescent="0.25">
      <c r="A230" s="6" t="s">
        <v>337</v>
      </c>
      <c r="B230" s="6" t="s">
        <v>146</v>
      </c>
      <c r="C230" s="8">
        <v>150.22</v>
      </c>
      <c r="D230" s="8">
        <v>143.34</v>
      </c>
      <c r="E230" s="8">
        <v>0</v>
      </c>
    </row>
    <row r="231" spans="1:5" x14ac:dyDescent="0.25">
      <c r="A231" s="6" t="s">
        <v>338</v>
      </c>
      <c r="B231" s="6" t="s">
        <v>339</v>
      </c>
      <c r="C231" s="8">
        <v>1693.28</v>
      </c>
      <c r="D231" s="8">
        <v>926.87</v>
      </c>
      <c r="E231" s="8">
        <v>5000</v>
      </c>
    </row>
    <row r="232" spans="1:5" x14ac:dyDescent="0.25">
      <c r="A232" s="6" t="s">
        <v>340</v>
      </c>
      <c r="B232" s="6" t="s">
        <v>148</v>
      </c>
      <c r="C232" s="7" t="s">
        <v>0</v>
      </c>
      <c r="D232" s="8">
        <v>534.96</v>
      </c>
      <c r="E232" s="8">
        <v>500</v>
      </c>
    </row>
    <row r="233" spans="1:5" x14ac:dyDescent="0.25">
      <c r="A233" s="6" t="s">
        <v>341</v>
      </c>
      <c r="B233" s="6" t="s">
        <v>150</v>
      </c>
      <c r="C233" s="8">
        <v>62.89</v>
      </c>
      <c r="D233" s="8">
        <v>13.08</v>
      </c>
      <c r="E233" s="8">
        <v>75</v>
      </c>
    </row>
    <row r="234" spans="1:5" x14ac:dyDescent="0.25">
      <c r="A234" s="6" t="s">
        <v>342</v>
      </c>
      <c r="B234" s="6" t="s">
        <v>343</v>
      </c>
      <c r="C234" s="8">
        <v>1965.37</v>
      </c>
      <c r="D234" s="8">
        <v>1520.65</v>
      </c>
      <c r="E234" s="8">
        <v>2500</v>
      </c>
    </row>
    <row r="235" spans="1:5" x14ac:dyDescent="0.25">
      <c r="A235" s="6" t="s">
        <v>344</v>
      </c>
      <c r="B235" s="6" t="s">
        <v>230</v>
      </c>
      <c r="C235" s="8">
        <v>7329.86</v>
      </c>
      <c r="D235" s="8">
        <v>4452.95</v>
      </c>
      <c r="E235" s="8">
        <v>1500</v>
      </c>
    </row>
    <row r="236" spans="1:5" x14ac:dyDescent="0.25">
      <c r="A236" s="6" t="s">
        <v>345</v>
      </c>
      <c r="B236" s="6" t="s">
        <v>192</v>
      </c>
      <c r="C236" s="8">
        <v>5600</v>
      </c>
      <c r="D236" s="8">
        <v>1948.99</v>
      </c>
      <c r="E236" s="8">
        <v>6500</v>
      </c>
    </row>
    <row r="237" spans="1:5" x14ac:dyDescent="0.25">
      <c r="A237" s="6" t="s">
        <v>346</v>
      </c>
      <c r="B237" s="6" t="s">
        <v>176</v>
      </c>
      <c r="C237" s="8">
        <v>898.02</v>
      </c>
      <c r="D237" s="8">
        <v>1359.92</v>
      </c>
      <c r="E237" s="8">
        <v>1400</v>
      </c>
    </row>
    <row r="238" spans="1:5" x14ac:dyDescent="0.25">
      <c r="A238" s="6" t="s">
        <v>347</v>
      </c>
      <c r="B238" s="6" t="s">
        <v>297</v>
      </c>
      <c r="C238" s="8">
        <v>16917.63</v>
      </c>
      <c r="D238" s="8">
        <v>12437.96</v>
      </c>
      <c r="E238" s="8">
        <v>18000</v>
      </c>
    </row>
    <row r="239" spans="1:5" x14ac:dyDescent="0.25">
      <c r="A239" s="6" t="s">
        <v>348</v>
      </c>
      <c r="B239" s="6" t="s">
        <v>117</v>
      </c>
      <c r="C239" s="8">
        <v>489.75</v>
      </c>
      <c r="D239" s="8">
        <v>636.85</v>
      </c>
      <c r="E239" s="8">
        <v>1000</v>
      </c>
    </row>
    <row r="240" spans="1:5" x14ac:dyDescent="0.25">
      <c r="A240" s="6" t="s">
        <v>349</v>
      </c>
      <c r="B240" s="6" t="s">
        <v>350</v>
      </c>
      <c r="C240" s="7" t="s">
        <v>0</v>
      </c>
      <c r="D240" s="8">
        <v>220</v>
      </c>
      <c r="E240" s="8">
        <v>1000</v>
      </c>
    </row>
    <row r="241" spans="1:5" x14ac:dyDescent="0.25">
      <c r="A241" s="6" t="s">
        <v>351</v>
      </c>
      <c r="B241" s="6" t="s">
        <v>352</v>
      </c>
      <c r="C241" s="8">
        <v>14346.75</v>
      </c>
      <c r="D241" s="7" t="s">
        <v>0</v>
      </c>
      <c r="E241" s="8">
        <v>500</v>
      </c>
    </row>
    <row r="242" spans="1:5" x14ac:dyDescent="0.25">
      <c r="A242" s="6" t="s">
        <v>353</v>
      </c>
      <c r="B242" s="6" t="s">
        <v>238</v>
      </c>
      <c r="C242" s="8">
        <v>3762.89</v>
      </c>
      <c r="D242" s="8">
        <v>2445.7199999999998</v>
      </c>
      <c r="E242" s="8">
        <v>3500</v>
      </c>
    </row>
    <row r="243" spans="1:5" x14ac:dyDescent="0.25">
      <c r="A243" s="6" t="s">
        <v>354</v>
      </c>
      <c r="B243" s="6" t="s">
        <v>302</v>
      </c>
      <c r="C243" s="8">
        <v>2288.21</v>
      </c>
      <c r="D243" s="8">
        <v>1581.87</v>
      </c>
      <c r="E243" s="8">
        <v>3500</v>
      </c>
    </row>
    <row r="244" spans="1:5" x14ac:dyDescent="0.25">
      <c r="A244" s="6" t="s">
        <v>355</v>
      </c>
      <c r="B244" s="6" t="s">
        <v>121</v>
      </c>
      <c r="C244" s="8">
        <v>36</v>
      </c>
      <c r="D244" s="7" t="s">
        <v>0</v>
      </c>
      <c r="E244" s="8">
        <v>150</v>
      </c>
    </row>
    <row r="245" spans="1:5" x14ac:dyDescent="0.25">
      <c r="A245" s="6" t="s">
        <v>356</v>
      </c>
      <c r="B245" s="6" t="s">
        <v>240</v>
      </c>
      <c r="C245" s="8">
        <v>1613.5</v>
      </c>
      <c r="D245" s="8">
        <v>1420.52</v>
      </c>
      <c r="E245" s="8">
        <v>1700</v>
      </c>
    </row>
    <row r="246" spans="1:5" x14ac:dyDescent="0.25">
      <c r="A246" s="6" t="s">
        <v>357</v>
      </c>
      <c r="B246" s="6" t="s">
        <v>242</v>
      </c>
      <c r="C246" s="8">
        <v>4960.3599999999997</v>
      </c>
      <c r="D246" s="8">
        <v>3232.15</v>
      </c>
      <c r="E246" s="8">
        <v>5000</v>
      </c>
    </row>
    <row r="247" spans="1:5" x14ac:dyDescent="0.25">
      <c r="A247" s="6" t="s">
        <v>358</v>
      </c>
      <c r="B247" s="6" t="s">
        <v>359</v>
      </c>
      <c r="C247" s="8">
        <v>484.23</v>
      </c>
      <c r="D247" s="8">
        <v>359.94</v>
      </c>
      <c r="E247" s="8">
        <v>500</v>
      </c>
    </row>
    <row r="248" spans="1:5" x14ac:dyDescent="0.25">
      <c r="A248" s="6" t="s">
        <v>360</v>
      </c>
      <c r="B248" s="6" t="s">
        <v>155</v>
      </c>
      <c r="C248" s="7" t="s">
        <v>0</v>
      </c>
      <c r="D248" s="7" t="s">
        <v>0</v>
      </c>
      <c r="E248" s="8">
        <v>1500</v>
      </c>
    </row>
    <row r="249" spans="1:5" x14ac:dyDescent="0.25">
      <c r="A249" s="6" t="s">
        <v>361</v>
      </c>
      <c r="B249" s="6" t="s">
        <v>245</v>
      </c>
      <c r="C249" s="8">
        <v>689.11</v>
      </c>
      <c r="D249" s="8">
        <v>70189.87</v>
      </c>
      <c r="E249" s="8">
        <v>4000</v>
      </c>
    </row>
    <row r="250" spans="1:5" x14ac:dyDescent="0.25">
      <c r="A250" s="6" t="s">
        <v>325</v>
      </c>
      <c r="B250" s="6" t="s">
        <v>0</v>
      </c>
      <c r="C250" s="7" t="s">
        <v>0</v>
      </c>
      <c r="D250" s="7" t="s">
        <v>0</v>
      </c>
      <c r="E250" s="7" t="s">
        <v>0</v>
      </c>
    </row>
    <row r="251" spans="1:5" x14ac:dyDescent="0.25">
      <c r="A251" s="6" t="s">
        <v>362</v>
      </c>
      <c r="B251" s="6" t="s">
        <v>247</v>
      </c>
      <c r="C251" s="8">
        <v>5013.4799999999996</v>
      </c>
      <c r="D251" s="8">
        <v>6727.83</v>
      </c>
      <c r="E251" s="8">
        <v>6000</v>
      </c>
    </row>
    <row r="252" spans="1:5" x14ac:dyDescent="0.25">
      <c r="A252" s="6" t="s">
        <v>363</v>
      </c>
      <c r="B252" s="6" t="s">
        <v>364</v>
      </c>
      <c r="C252" s="8">
        <v>3796.79</v>
      </c>
      <c r="D252" s="7" t="s">
        <v>0</v>
      </c>
      <c r="E252" s="8">
        <v>5000</v>
      </c>
    </row>
    <row r="253" spans="1:5" x14ac:dyDescent="0.25">
      <c r="A253" s="6" t="s">
        <v>365</v>
      </c>
      <c r="B253" s="6" t="s">
        <v>308</v>
      </c>
      <c r="C253" s="8">
        <v>6753.64</v>
      </c>
      <c r="D253" s="8">
        <v>10791.05</v>
      </c>
      <c r="E253" s="8">
        <v>6000</v>
      </c>
    </row>
    <row r="254" spans="1:5" x14ac:dyDescent="0.25">
      <c r="A254" s="6" t="s">
        <v>366</v>
      </c>
      <c r="B254" s="6" t="s">
        <v>123</v>
      </c>
      <c r="C254" s="8">
        <v>18852.12</v>
      </c>
      <c r="D254" s="8">
        <v>2188</v>
      </c>
      <c r="E254" s="8">
        <v>7000</v>
      </c>
    </row>
    <row r="255" spans="1:5" x14ac:dyDescent="0.25">
      <c r="A255" s="6" t="s">
        <v>367</v>
      </c>
      <c r="B255" s="6" t="s">
        <v>125</v>
      </c>
      <c r="C255" s="8">
        <v>13073.32</v>
      </c>
      <c r="D255" s="8">
        <v>1599</v>
      </c>
      <c r="E255" s="8">
        <v>6500</v>
      </c>
    </row>
    <row r="256" spans="1:5" x14ac:dyDescent="0.25">
      <c r="A256" s="6" t="s">
        <v>368</v>
      </c>
      <c r="B256" s="6" t="s">
        <v>127</v>
      </c>
      <c r="C256" s="8">
        <v>1457.56</v>
      </c>
      <c r="D256" s="8">
        <v>84</v>
      </c>
      <c r="E256" s="8">
        <v>1500</v>
      </c>
    </row>
    <row r="257" spans="1:5" x14ac:dyDescent="0.25">
      <c r="A257" s="6" t="s">
        <v>369</v>
      </c>
      <c r="B257" s="6" t="s">
        <v>129</v>
      </c>
      <c r="C257" s="8">
        <v>16803.82</v>
      </c>
      <c r="D257" s="8">
        <v>15011.65</v>
      </c>
      <c r="E257" s="8">
        <v>4500</v>
      </c>
    </row>
    <row r="258" spans="1:5" x14ac:dyDescent="0.25">
      <c r="A258" s="6" t="s">
        <v>370</v>
      </c>
      <c r="B258" s="6" t="s">
        <v>321</v>
      </c>
      <c r="C258" s="7" t="s">
        <v>0</v>
      </c>
      <c r="D258" s="7" t="s">
        <v>0</v>
      </c>
      <c r="E258" s="8">
        <v>6200</v>
      </c>
    </row>
    <row r="259" spans="1:5" x14ac:dyDescent="0.25">
      <c r="A259" s="6" t="s">
        <v>371</v>
      </c>
      <c r="B259" s="6" t="s">
        <v>372</v>
      </c>
      <c r="C259" s="8">
        <v>20221.849999999999</v>
      </c>
      <c r="D259" s="8">
        <v>24693.99</v>
      </c>
      <c r="E259" s="8">
        <v>35000</v>
      </c>
    </row>
    <row r="260" spans="1:5" x14ac:dyDescent="0.25">
      <c r="A260" s="6" t="s">
        <v>373</v>
      </c>
      <c r="B260" s="6" t="s">
        <v>323</v>
      </c>
      <c r="C260" s="8">
        <v>6555.07</v>
      </c>
      <c r="D260" s="8">
        <v>8518</v>
      </c>
      <c r="E260" s="8">
        <v>9000</v>
      </c>
    </row>
    <row r="261" spans="1:5" x14ac:dyDescent="0.25">
      <c r="A261" s="6" t="s">
        <v>374</v>
      </c>
      <c r="B261" s="6" t="s">
        <v>375</v>
      </c>
      <c r="C261" s="8">
        <v>1781.46</v>
      </c>
      <c r="D261" s="8">
        <v>786.89</v>
      </c>
      <c r="E261" s="8">
        <v>12000</v>
      </c>
    </row>
    <row r="262" spans="1:5" x14ac:dyDescent="0.25">
      <c r="A262" s="6" t="s">
        <v>376</v>
      </c>
      <c r="B262" s="6" t="s">
        <v>0</v>
      </c>
      <c r="C262" s="8">
        <v>319684.84999999998</v>
      </c>
      <c r="D262" s="8">
        <v>278057.98</v>
      </c>
      <c r="E262" s="8">
        <v>325251.65999999997</v>
      </c>
    </row>
    <row r="263" spans="1:5" x14ac:dyDescent="0.25">
      <c r="A263" s="6" t="s">
        <v>377</v>
      </c>
      <c r="B263" s="6" t="s">
        <v>0</v>
      </c>
      <c r="C263" s="7" t="s">
        <v>0</v>
      </c>
      <c r="D263" s="7" t="s">
        <v>0</v>
      </c>
      <c r="E263" s="7" t="s">
        <v>0</v>
      </c>
    </row>
    <row r="264" spans="1:5" x14ac:dyDescent="0.25">
      <c r="A264" s="6" t="s">
        <v>378</v>
      </c>
      <c r="B264" s="6" t="s">
        <v>133</v>
      </c>
      <c r="C264" s="8">
        <v>7485.05</v>
      </c>
      <c r="D264" s="8">
        <v>2228.48</v>
      </c>
      <c r="E264" s="8">
        <v>6464</v>
      </c>
    </row>
    <row r="265" spans="1:5" x14ac:dyDescent="0.25">
      <c r="A265" s="6" t="s">
        <v>379</v>
      </c>
      <c r="B265" s="6" t="s">
        <v>219</v>
      </c>
      <c r="C265" s="8">
        <v>22025.02</v>
      </c>
      <c r="D265" s="8">
        <v>6074.66</v>
      </c>
      <c r="E265" s="8">
        <v>1000</v>
      </c>
    </row>
    <row r="266" spans="1:5" x14ac:dyDescent="0.25">
      <c r="A266" s="6" t="s">
        <v>380</v>
      </c>
      <c r="B266" s="6" t="s">
        <v>221</v>
      </c>
      <c r="C266" s="8">
        <v>4090.1</v>
      </c>
      <c r="D266" s="8">
        <v>3456.22</v>
      </c>
      <c r="E266" s="8">
        <v>15067.34</v>
      </c>
    </row>
    <row r="267" spans="1:5" x14ac:dyDescent="0.25">
      <c r="A267" s="6" t="s">
        <v>381</v>
      </c>
      <c r="B267" s="6" t="s">
        <v>115</v>
      </c>
      <c r="C267" s="8">
        <v>2570.29</v>
      </c>
      <c r="D267" s="8">
        <v>899.54</v>
      </c>
      <c r="E267" s="8">
        <v>1723.65</v>
      </c>
    </row>
    <row r="268" spans="1:5" x14ac:dyDescent="0.25">
      <c r="A268" s="6" t="s">
        <v>382</v>
      </c>
      <c r="B268" s="6" t="s">
        <v>138</v>
      </c>
      <c r="C268" s="8">
        <v>963.63</v>
      </c>
      <c r="D268" s="8">
        <v>2377.33</v>
      </c>
      <c r="E268" s="8">
        <v>3162.24</v>
      </c>
    </row>
    <row r="269" spans="1:5" x14ac:dyDescent="0.25">
      <c r="A269" s="6" t="s">
        <v>383</v>
      </c>
      <c r="B269" s="6" t="s">
        <v>140</v>
      </c>
      <c r="C269" s="8">
        <v>1092.22</v>
      </c>
      <c r="D269" s="8">
        <v>981.67</v>
      </c>
      <c r="E269" s="8">
        <v>2</v>
      </c>
    </row>
    <row r="270" spans="1:5" x14ac:dyDescent="0.25">
      <c r="A270" s="6" t="s">
        <v>384</v>
      </c>
      <c r="B270" s="6" t="s">
        <v>142</v>
      </c>
      <c r="C270" s="8">
        <v>-267.95</v>
      </c>
      <c r="D270" s="8">
        <v>-107.05</v>
      </c>
      <c r="E270" s="8">
        <v>0</v>
      </c>
    </row>
    <row r="271" spans="1:5" x14ac:dyDescent="0.25">
      <c r="A271" s="6" t="s">
        <v>385</v>
      </c>
      <c r="B271" s="6" t="s">
        <v>144</v>
      </c>
      <c r="C271" s="7" t="s">
        <v>0</v>
      </c>
      <c r="D271" s="7" t="s">
        <v>0</v>
      </c>
      <c r="E271" s="8">
        <v>0</v>
      </c>
    </row>
    <row r="272" spans="1:5" x14ac:dyDescent="0.25">
      <c r="A272" s="6" t="s">
        <v>386</v>
      </c>
      <c r="B272" s="6" t="s">
        <v>146</v>
      </c>
      <c r="C272" s="8">
        <v>1558.59</v>
      </c>
      <c r="D272" s="8">
        <v>937</v>
      </c>
      <c r="E272" s="8">
        <v>1442.65</v>
      </c>
    </row>
    <row r="273" spans="1:5" x14ac:dyDescent="0.25">
      <c r="A273" s="6" t="s">
        <v>387</v>
      </c>
      <c r="B273" s="6" t="s">
        <v>282</v>
      </c>
      <c r="C273" s="8">
        <v>3435</v>
      </c>
      <c r="D273" s="8">
        <v>1024.6300000000001</v>
      </c>
      <c r="E273" s="8">
        <v>2500</v>
      </c>
    </row>
    <row r="274" spans="1:5" x14ac:dyDescent="0.25">
      <c r="A274" s="6" t="s">
        <v>388</v>
      </c>
      <c r="B274" s="6" t="s">
        <v>148</v>
      </c>
      <c r="C274" s="8">
        <v>11.98</v>
      </c>
      <c r="D274" s="8">
        <v>158.13999999999999</v>
      </c>
      <c r="E274" s="8">
        <v>175</v>
      </c>
    </row>
    <row r="275" spans="1:5" x14ac:dyDescent="0.25">
      <c r="A275" s="6" t="s">
        <v>389</v>
      </c>
      <c r="B275" s="6" t="s">
        <v>286</v>
      </c>
      <c r="C275" s="8">
        <v>521.38</v>
      </c>
      <c r="D275" s="8">
        <v>171.35</v>
      </c>
      <c r="E275" s="8">
        <v>270</v>
      </c>
    </row>
    <row r="276" spans="1:5" x14ac:dyDescent="0.25">
      <c r="A276" s="6" t="s">
        <v>390</v>
      </c>
      <c r="B276" s="6" t="s">
        <v>230</v>
      </c>
      <c r="C276" s="8">
        <v>23398.26</v>
      </c>
      <c r="D276" s="8">
        <v>15147.72</v>
      </c>
      <c r="E276" s="8">
        <v>17000</v>
      </c>
    </row>
    <row r="277" spans="1:5" x14ac:dyDescent="0.25">
      <c r="A277" s="6" t="s">
        <v>391</v>
      </c>
      <c r="B277" s="6" t="s">
        <v>192</v>
      </c>
      <c r="C277" s="8">
        <v>3062.48</v>
      </c>
      <c r="D277" s="8">
        <v>2156.4</v>
      </c>
      <c r="E277" s="8">
        <v>3000</v>
      </c>
    </row>
    <row r="278" spans="1:5" x14ac:dyDescent="0.25">
      <c r="A278" s="6" t="s">
        <v>392</v>
      </c>
      <c r="B278" s="6" t="s">
        <v>393</v>
      </c>
      <c r="C278" s="8">
        <v>954.24</v>
      </c>
      <c r="D278" s="8">
        <v>1120.1600000000001</v>
      </c>
      <c r="E278" s="8">
        <v>2000</v>
      </c>
    </row>
    <row r="279" spans="1:5" x14ac:dyDescent="0.25">
      <c r="A279" s="6" t="s">
        <v>394</v>
      </c>
      <c r="B279" s="6" t="s">
        <v>297</v>
      </c>
      <c r="C279" s="8">
        <v>2117.98</v>
      </c>
      <c r="D279" s="8">
        <v>3207.4</v>
      </c>
      <c r="E279" s="8">
        <v>3500</v>
      </c>
    </row>
    <row r="280" spans="1:5" x14ac:dyDescent="0.25">
      <c r="A280" s="6" t="s">
        <v>395</v>
      </c>
      <c r="B280" s="6" t="s">
        <v>236</v>
      </c>
      <c r="C280" s="7" t="s">
        <v>0</v>
      </c>
      <c r="D280" s="8">
        <v>1504.81</v>
      </c>
      <c r="E280" s="8">
        <v>2000</v>
      </c>
    </row>
    <row r="281" spans="1:5" x14ac:dyDescent="0.25">
      <c r="A281" s="6" t="s">
        <v>396</v>
      </c>
      <c r="B281" s="6" t="s">
        <v>240</v>
      </c>
      <c r="C281" s="8">
        <v>2128.09</v>
      </c>
      <c r="D281" s="8">
        <v>3388.09</v>
      </c>
      <c r="E281" s="8">
        <v>4000</v>
      </c>
    </row>
    <row r="282" spans="1:5" x14ac:dyDescent="0.25">
      <c r="A282" s="6" t="s">
        <v>397</v>
      </c>
      <c r="B282" s="6" t="s">
        <v>242</v>
      </c>
      <c r="C282" s="8">
        <v>3031.14</v>
      </c>
      <c r="D282" s="8">
        <v>2148.88</v>
      </c>
      <c r="E282" s="8">
        <v>3000</v>
      </c>
    </row>
    <row r="283" spans="1:5" x14ac:dyDescent="0.25">
      <c r="A283" s="6" t="s">
        <v>398</v>
      </c>
      <c r="B283" s="6" t="s">
        <v>245</v>
      </c>
      <c r="C283" s="7" t="s">
        <v>0</v>
      </c>
      <c r="D283" s="8">
        <v>3750.07</v>
      </c>
      <c r="E283" s="8">
        <v>5500</v>
      </c>
    </row>
    <row r="284" spans="1:5" x14ac:dyDescent="0.25">
      <c r="A284" s="6" t="s">
        <v>399</v>
      </c>
      <c r="B284" s="6" t="s">
        <v>247</v>
      </c>
      <c r="C284" s="8">
        <v>245.36</v>
      </c>
      <c r="D284" s="8">
        <v>3687.71</v>
      </c>
      <c r="E284" s="8">
        <v>5850</v>
      </c>
    </row>
    <row r="285" spans="1:5" x14ac:dyDescent="0.25">
      <c r="A285" s="6" t="s">
        <v>400</v>
      </c>
      <c r="B285" s="6" t="s">
        <v>123</v>
      </c>
      <c r="C285" s="8">
        <v>180</v>
      </c>
      <c r="D285" s="8">
        <v>180</v>
      </c>
      <c r="E285" s="8">
        <v>260</v>
      </c>
    </row>
    <row r="286" spans="1:5" x14ac:dyDescent="0.25">
      <c r="A286" s="6" t="s">
        <v>401</v>
      </c>
      <c r="B286" s="6" t="s">
        <v>125</v>
      </c>
      <c r="C286" s="7" t="s">
        <v>0</v>
      </c>
      <c r="D286" s="8">
        <v>11170</v>
      </c>
      <c r="E286" s="8">
        <v>6000</v>
      </c>
    </row>
    <row r="287" spans="1:5" x14ac:dyDescent="0.25">
      <c r="A287" s="6" t="s">
        <v>402</v>
      </c>
      <c r="B287" s="6" t="s">
        <v>127</v>
      </c>
      <c r="C287" s="7" t="s">
        <v>0</v>
      </c>
      <c r="D287" s="7" t="s">
        <v>0</v>
      </c>
      <c r="E287" s="8">
        <v>1000</v>
      </c>
    </row>
    <row r="288" spans="1:5" x14ac:dyDescent="0.25">
      <c r="A288" s="6" t="s">
        <v>403</v>
      </c>
      <c r="B288" s="6" t="s">
        <v>129</v>
      </c>
      <c r="C288" s="8">
        <v>4509.75</v>
      </c>
      <c r="D288" s="8">
        <v>9716.07</v>
      </c>
      <c r="E288" s="8">
        <v>1200</v>
      </c>
    </row>
    <row r="289" spans="1:5" x14ac:dyDescent="0.25">
      <c r="A289" s="6" t="s">
        <v>404</v>
      </c>
      <c r="B289" s="6" t="s">
        <v>0</v>
      </c>
      <c r="C289" s="8">
        <v>83112.61</v>
      </c>
      <c r="D289" s="8">
        <v>75379.28</v>
      </c>
      <c r="E289" s="8">
        <v>86116.88</v>
      </c>
    </row>
    <row r="290" spans="1:5" x14ac:dyDescent="0.25">
      <c r="A290" s="6" t="s">
        <v>405</v>
      </c>
      <c r="B290" s="6" t="s">
        <v>0</v>
      </c>
      <c r="C290" s="7" t="s">
        <v>0</v>
      </c>
      <c r="D290" s="7" t="s">
        <v>0</v>
      </c>
      <c r="E290" s="7" t="s">
        <v>0</v>
      </c>
    </row>
    <row r="291" spans="1:5" x14ac:dyDescent="0.25">
      <c r="A291" s="6" t="s">
        <v>406</v>
      </c>
      <c r="B291" s="6" t="s">
        <v>133</v>
      </c>
      <c r="C291" s="8">
        <v>58041.84</v>
      </c>
      <c r="D291" s="8">
        <v>43131.3</v>
      </c>
      <c r="E291" s="8">
        <v>106655.97</v>
      </c>
    </row>
    <row r="292" spans="1:5" x14ac:dyDescent="0.25">
      <c r="A292" s="6" t="s">
        <v>407</v>
      </c>
      <c r="B292" s="6" t="s">
        <v>408</v>
      </c>
      <c r="C292" s="8">
        <v>2743.84</v>
      </c>
      <c r="D292" s="8">
        <v>2025.77</v>
      </c>
      <c r="E292" s="8">
        <v>2974.24</v>
      </c>
    </row>
    <row r="293" spans="1:5" x14ac:dyDescent="0.25">
      <c r="A293" s="6" t="s">
        <v>409</v>
      </c>
      <c r="B293" s="6" t="s">
        <v>219</v>
      </c>
      <c r="C293" s="8">
        <v>1984.5</v>
      </c>
      <c r="D293" s="8">
        <v>529.79999999999995</v>
      </c>
      <c r="E293" s="8">
        <v>16500</v>
      </c>
    </row>
    <row r="294" spans="1:5" x14ac:dyDescent="0.25">
      <c r="A294" s="6" t="s">
        <v>410</v>
      </c>
      <c r="B294" s="6" t="s">
        <v>221</v>
      </c>
      <c r="C294" s="8">
        <v>29165.72</v>
      </c>
      <c r="D294" s="8">
        <v>25020.080000000002</v>
      </c>
      <c r="E294" s="8">
        <v>34885.129999999997</v>
      </c>
    </row>
    <row r="295" spans="1:5" x14ac:dyDescent="0.25">
      <c r="A295" s="6" t="s">
        <v>411</v>
      </c>
      <c r="B295" s="6" t="s">
        <v>115</v>
      </c>
      <c r="C295" s="8">
        <v>7033.3</v>
      </c>
      <c r="D295" s="8">
        <v>5409.33</v>
      </c>
      <c r="E295" s="8">
        <v>12317.37</v>
      </c>
    </row>
    <row r="296" spans="1:5" x14ac:dyDescent="0.25">
      <c r="A296" s="6" t="s">
        <v>412</v>
      </c>
      <c r="B296" s="6" t="s">
        <v>138</v>
      </c>
      <c r="C296" s="8">
        <v>8741.2999999999993</v>
      </c>
      <c r="D296" s="8">
        <v>17340.75</v>
      </c>
      <c r="E296" s="8">
        <v>23081.41</v>
      </c>
    </row>
    <row r="297" spans="1:5" x14ac:dyDescent="0.25">
      <c r="A297" s="6" t="s">
        <v>413</v>
      </c>
      <c r="B297" s="6" t="s">
        <v>140</v>
      </c>
      <c r="C297" s="8">
        <v>1619.71</v>
      </c>
      <c r="D297" s="8">
        <v>1252.8</v>
      </c>
      <c r="E297" s="8">
        <v>1083</v>
      </c>
    </row>
    <row r="298" spans="1:5" x14ac:dyDescent="0.25">
      <c r="A298" s="6" t="s">
        <v>414</v>
      </c>
      <c r="B298" s="6" t="s">
        <v>142</v>
      </c>
      <c r="C298" s="8">
        <v>-376.59</v>
      </c>
      <c r="D298" s="8">
        <v>-406.84</v>
      </c>
      <c r="E298" s="8">
        <v>0</v>
      </c>
    </row>
    <row r="299" spans="1:5" x14ac:dyDescent="0.25">
      <c r="A299" s="6" t="s">
        <v>405</v>
      </c>
      <c r="B299" s="6" t="s">
        <v>0</v>
      </c>
      <c r="C299" s="7" t="s">
        <v>0</v>
      </c>
      <c r="D299" s="7" t="s">
        <v>0</v>
      </c>
      <c r="E299" s="7" t="s">
        <v>0</v>
      </c>
    </row>
    <row r="300" spans="1:5" x14ac:dyDescent="0.25">
      <c r="A300" s="6" t="s">
        <v>415</v>
      </c>
      <c r="B300" s="6" t="s">
        <v>146</v>
      </c>
      <c r="C300" s="8">
        <v>17630.46</v>
      </c>
      <c r="D300" s="8">
        <v>12940.72</v>
      </c>
      <c r="E300" s="8">
        <v>24034.2</v>
      </c>
    </row>
    <row r="301" spans="1:5" x14ac:dyDescent="0.25">
      <c r="A301" s="6" t="s">
        <v>416</v>
      </c>
      <c r="B301" s="6" t="s">
        <v>148</v>
      </c>
      <c r="C301" s="8">
        <v>34.97</v>
      </c>
      <c r="D301" s="8">
        <v>90</v>
      </c>
      <c r="E301" s="8">
        <v>150</v>
      </c>
    </row>
    <row r="302" spans="1:5" x14ac:dyDescent="0.25">
      <c r="A302" s="6" t="s">
        <v>417</v>
      </c>
      <c r="B302" s="6" t="s">
        <v>230</v>
      </c>
      <c r="C302" s="8">
        <v>6204.06</v>
      </c>
      <c r="D302" s="8">
        <v>8858.8799999999992</v>
      </c>
      <c r="E302" s="8">
        <v>9000</v>
      </c>
    </row>
    <row r="303" spans="1:5" x14ac:dyDescent="0.25">
      <c r="A303" s="6" t="s">
        <v>418</v>
      </c>
      <c r="B303" s="6" t="s">
        <v>164</v>
      </c>
      <c r="C303" s="8">
        <v>148.5</v>
      </c>
      <c r="D303" s="7" t="s">
        <v>0</v>
      </c>
      <c r="E303" s="8">
        <v>0</v>
      </c>
    </row>
    <row r="304" spans="1:5" x14ac:dyDescent="0.25">
      <c r="A304" s="6" t="s">
        <v>419</v>
      </c>
      <c r="B304" s="6" t="s">
        <v>166</v>
      </c>
      <c r="C304" s="8">
        <v>3391.38</v>
      </c>
      <c r="D304" s="8">
        <v>3615.69</v>
      </c>
      <c r="E304" s="8">
        <v>4000</v>
      </c>
    </row>
    <row r="305" spans="1:5" x14ac:dyDescent="0.25">
      <c r="A305" s="6" t="s">
        <v>420</v>
      </c>
      <c r="B305" s="6" t="s">
        <v>168</v>
      </c>
      <c r="C305" s="8">
        <v>7608.75</v>
      </c>
      <c r="D305" s="8">
        <v>8136.09</v>
      </c>
      <c r="E305" s="8">
        <v>8150</v>
      </c>
    </row>
    <row r="306" spans="1:5" x14ac:dyDescent="0.25">
      <c r="A306" s="6" t="s">
        <v>421</v>
      </c>
      <c r="B306" s="6" t="s">
        <v>192</v>
      </c>
      <c r="C306" s="8">
        <v>5690.4</v>
      </c>
      <c r="D306" s="8">
        <v>20937.38</v>
      </c>
      <c r="E306" s="8">
        <v>6000</v>
      </c>
    </row>
    <row r="307" spans="1:5" x14ac:dyDescent="0.25">
      <c r="A307" s="6" t="s">
        <v>422</v>
      </c>
      <c r="B307" s="6" t="s">
        <v>172</v>
      </c>
      <c r="C307" s="8">
        <v>9553.2000000000007</v>
      </c>
      <c r="D307" s="8">
        <v>8819.64</v>
      </c>
      <c r="E307" s="8">
        <v>10000</v>
      </c>
    </row>
    <row r="308" spans="1:5" x14ac:dyDescent="0.25">
      <c r="A308" s="6" t="s">
        <v>423</v>
      </c>
      <c r="B308" s="6" t="s">
        <v>178</v>
      </c>
      <c r="C308" s="8">
        <v>3703.41</v>
      </c>
      <c r="D308" s="8">
        <v>5608.31</v>
      </c>
      <c r="E308" s="8">
        <v>5700</v>
      </c>
    </row>
    <row r="309" spans="1:5" x14ac:dyDescent="0.25">
      <c r="A309" s="6" t="s">
        <v>424</v>
      </c>
      <c r="B309" s="6" t="s">
        <v>121</v>
      </c>
      <c r="C309" s="7" t="s">
        <v>0</v>
      </c>
      <c r="D309" s="8">
        <v>699.47</v>
      </c>
      <c r="E309" s="8">
        <v>700</v>
      </c>
    </row>
    <row r="310" spans="1:5" x14ac:dyDescent="0.25">
      <c r="A310" s="6" t="s">
        <v>425</v>
      </c>
      <c r="B310" s="6" t="s">
        <v>426</v>
      </c>
      <c r="C310" s="8">
        <v>36685.15</v>
      </c>
      <c r="D310" s="8">
        <v>27318.7</v>
      </c>
      <c r="E310" s="8">
        <v>37000</v>
      </c>
    </row>
    <row r="311" spans="1:5" x14ac:dyDescent="0.25">
      <c r="A311" s="6" t="s">
        <v>427</v>
      </c>
      <c r="B311" s="6" t="s">
        <v>211</v>
      </c>
      <c r="C311" s="8">
        <v>865.6</v>
      </c>
      <c r="D311" s="8">
        <v>1212.05</v>
      </c>
      <c r="E311" s="8">
        <v>1200</v>
      </c>
    </row>
    <row r="312" spans="1:5" x14ac:dyDescent="0.25">
      <c r="A312" s="6" t="s">
        <v>428</v>
      </c>
      <c r="B312" s="6" t="s">
        <v>129</v>
      </c>
      <c r="C312" s="8">
        <v>545.5</v>
      </c>
      <c r="D312" s="8">
        <v>6166.5</v>
      </c>
      <c r="E312" s="8">
        <v>1000</v>
      </c>
    </row>
    <row r="313" spans="1:5" x14ac:dyDescent="0.25">
      <c r="A313" s="6" t="s">
        <v>429</v>
      </c>
      <c r="B313" s="6" t="s">
        <v>0</v>
      </c>
      <c r="C313" s="8">
        <v>201015</v>
      </c>
      <c r="D313" s="8">
        <v>198706.42</v>
      </c>
      <c r="E313" s="8">
        <v>304431.32</v>
      </c>
    </row>
    <row r="314" spans="1:5" x14ac:dyDescent="0.25">
      <c r="A314" s="6" t="s">
        <v>426</v>
      </c>
      <c r="B314" s="6" t="s">
        <v>0</v>
      </c>
      <c r="C314" s="7" t="s">
        <v>0</v>
      </c>
      <c r="D314" s="7" t="s">
        <v>0</v>
      </c>
      <c r="E314" s="7" t="s">
        <v>0</v>
      </c>
    </row>
    <row r="315" spans="1:5" x14ac:dyDescent="0.25">
      <c r="A315" s="6" t="s">
        <v>430</v>
      </c>
      <c r="B315" s="6" t="s">
        <v>426</v>
      </c>
      <c r="C315" s="8">
        <v>44604.37</v>
      </c>
      <c r="D315" s="8">
        <v>30782.93</v>
      </c>
      <c r="E315" s="8">
        <v>45000</v>
      </c>
    </row>
    <row r="316" spans="1:5" x14ac:dyDescent="0.25">
      <c r="A316" s="6" t="s">
        <v>431</v>
      </c>
      <c r="B316" s="6" t="s">
        <v>0</v>
      </c>
      <c r="C316" s="8">
        <v>44604.37</v>
      </c>
      <c r="D316" s="8">
        <v>30782.93</v>
      </c>
      <c r="E316" s="8">
        <v>45000</v>
      </c>
    </row>
    <row r="317" spans="1:5" x14ac:dyDescent="0.25">
      <c r="A317" s="6" t="s">
        <v>432</v>
      </c>
      <c r="B317" s="6" t="s">
        <v>0</v>
      </c>
      <c r="C317" s="7" t="s">
        <v>0</v>
      </c>
      <c r="D317" s="7" t="s">
        <v>0</v>
      </c>
      <c r="E317" s="7" t="s">
        <v>0</v>
      </c>
    </row>
    <row r="318" spans="1:5" x14ac:dyDescent="0.25">
      <c r="A318" s="6" t="s">
        <v>433</v>
      </c>
      <c r="B318" s="6" t="s">
        <v>434</v>
      </c>
      <c r="C318" s="7" t="s">
        <v>0</v>
      </c>
      <c r="D318" s="8">
        <v>1188</v>
      </c>
      <c r="E318" s="8">
        <v>0</v>
      </c>
    </row>
    <row r="319" spans="1:5" x14ac:dyDescent="0.25">
      <c r="A319" s="6" t="s">
        <v>435</v>
      </c>
      <c r="B319" s="6" t="s">
        <v>0</v>
      </c>
      <c r="C319" s="8">
        <v>0</v>
      </c>
      <c r="D319" s="8">
        <v>1188</v>
      </c>
      <c r="E319" s="8">
        <v>0</v>
      </c>
    </row>
    <row r="320" spans="1:5" x14ac:dyDescent="0.25">
      <c r="A320" s="6" t="s">
        <v>436</v>
      </c>
      <c r="B320" s="6" t="s">
        <v>0</v>
      </c>
      <c r="C320" s="7" t="s">
        <v>0</v>
      </c>
      <c r="D320" s="7" t="s">
        <v>0</v>
      </c>
      <c r="E320" s="7" t="s">
        <v>0</v>
      </c>
    </row>
    <row r="321" spans="1:5" x14ac:dyDescent="0.25">
      <c r="A321" s="6" t="s">
        <v>437</v>
      </c>
      <c r="B321" s="6" t="s">
        <v>133</v>
      </c>
      <c r="C321" s="7" t="s">
        <v>0</v>
      </c>
      <c r="D321" s="7" t="s">
        <v>0</v>
      </c>
      <c r="E321" s="8">
        <v>0</v>
      </c>
    </row>
    <row r="322" spans="1:5" x14ac:dyDescent="0.25">
      <c r="A322" s="6" t="s">
        <v>438</v>
      </c>
      <c r="B322" s="6" t="s">
        <v>115</v>
      </c>
      <c r="C322" s="7" t="s">
        <v>0</v>
      </c>
      <c r="D322" s="7" t="s">
        <v>0</v>
      </c>
      <c r="E322" s="8">
        <v>0</v>
      </c>
    </row>
    <row r="323" spans="1:5" x14ac:dyDescent="0.25">
      <c r="A323" s="6" t="s">
        <v>439</v>
      </c>
      <c r="B323" s="6" t="s">
        <v>297</v>
      </c>
      <c r="C323" s="7" t="s">
        <v>0</v>
      </c>
      <c r="D323" s="7" t="s">
        <v>0</v>
      </c>
      <c r="E323" s="8">
        <v>0</v>
      </c>
    </row>
    <row r="324" spans="1:5" x14ac:dyDescent="0.25">
      <c r="A324" s="6" t="s">
        <v>440</v>
      </c>
      <c r="B324" s="6" t="s">
        <v>117</v>
      </c>
      <c r="C324" s="7" t="s">
        <v>0</v>
      </c>
      <c r="D324" s="7" t="s">
        <v>0</v>
      </c>
      <c r="E324" s="8">
        <v>0</v>
      </c>
    </row>
    <row r="325" spans="1:5" x14ac:dyDescent="0.25">
      <c r="A325" s="6" t="s">
        <v>441</v>
      </c>
      <c r="B325" s="6" t="s">
        <v>236</v>
      </c>
      <c r="C325" s="7" t="s">
        <v>0</v>
      </c>
      <c r="D325" s="7" t="s">
        <v>0</v>
      </c>
      <c r="E325" s="8">
        <v>0</v>
      </c>
    </row>
    <row r="326" spans="1:5" x14ac:dyDescent="0.25">
      <c r="A326" s="6" t="s">
        <v>442</v>
      </c>
      <c r="B326" s="6" t="s">
        <v>302</v>
      </c>
      <c r="C326" s="7" t="s">
        <v>0</v>
      </c>
      <c r="D326" s="7" t="s">
        <v>0</v>
      </c>
      <c r="E326" s="8">
        <v>0</v>
      </c>
    </row>
    <row r="327" spans="1:5" x14ac:dyDescent="0.25">
      <c r="A327" s="6" t="s">
        <v>443</v>
      </c>
      <c r="B327" s="6" t="s">
        <v>308</v>
      </c>
      <c r="C327" s="7" t="s">
        <v>0</v>
      </c>
      <c r="D327" s="7" t="s">
        <v>0</v>
      </c>
      <c r="E327" s="8">
        <v>0</v>
      </c>
    </row>
    <row r="328" spans="1:5" x14ac:dyDescent="0.25">
      <c r="A328" s="6" t="s">
        <v>444</v>
      </c>
      <c r="B328" s="6" t="s">
        <v>0</v>
      </c>
      <c r="C328" s="8">
        <v>0</v>
      </c>
      <c r="D328" s="8">
        <v>0</v>
      </c>
      <c r="E328" s="8">
        <v>0</v>
      </c>
    </row>
    <row r="329" spans="1:5" x14ac:dyDescent="0.25">
      <c r="A329" s="6" t="s">
        <v>445</v>
      </c>
      <c r="B329" s="6" t="s">
        <v>0</v>
      </c>
      <c r="C329" s="7" t="s">
        <v>0</v>
      </c>
      <c r="D329" s="7" t="s">
        <v>0</v>
      </c>
      <c r="E329" s="7" t="s">
        <v>0</v>
      </c>
    </row>
    <row r="330" spans="1:5" x14ac:dyDescent="0.25">
      <c r="A330" s="6" t="s">
        <v>446</v>
      </c>
      <c r="B330" s="6" t="s">
        <v>133</v>
      </c>
      <c r="C330" s="8">
        <v>7758.41</v>
      </c>
      <c r="D330" s="8">
        <v>16127.75</v>
      </c>
      <c r="E330" s="8">
        <v>0</v>
      </c>
    </row>
    <row r="331" spans="1:5" x14ac:dyDescent="0.25">
      <c r="A331" s="6" t="s">
        <v>447</v>
      </c>
      <c r="B331" s="6" t="s">
        <v>219</v>
      </c>
      <c r="C331" s="8">
        <v>1717.5</v>
      </c>
      <c r="D331" s="8">
        <v>1809</v>
      </c>
      <c r="E331" s="8">
        <v>0</v>
      </c>
    </row>
    <row r="332" spans="1:5" x14ac:dyDescent="0.25">
      <c r="A332" s="6" t="s">
        <v>448</v>
      </c>
      <c r="B332" s="6" t="s">
        <v>115</v>
      </c>
      <c r="C332" s="8">
        <v>724.93</v>
      </c>
      <c r="D332" s="8">
        <v>1372.11</v>
      </c>
      <c r="E332" s="8">
        <v>0</v>
      </c>
    </row>
    <row r="333" spans="1:5" x14ac:dyDescent="0.25">
      <c r="A333" s="6" t="s">
        <v>449</v>
      </c>
      <c r="B333" s="6" t="s">
        <v>230</v>
      </c>
      <c r="C333" s="8">
        <v>2698.91</v>
      </c>
      <c r="D333" s="8">
        <v>271.04000000000002</v>
      </c>
      <c r="E333" s="8">
        <v>6000</v>
      </c>
    </row>
    <row r="334" spans="1:5" x14ac:dyDescent="0.25">
      <c r="A334" s="6" t="s">
        <v>450</v>
      </c>
      <c r="B334" s="6" t="s">
        <v>176</v>
      </c>
      <c r="C334" s="8">
        <v>343.37</v>
      </c>
      <c r="D334" s="8">
        <v>519.99</v>
      </c>
      <c r="E334" s="8">
        <v>530</v>
      </c>
    </row>
    <row r="335" spans="1:5" x14ac:dyDescent="0.25">
      <c r="A335" s="6" t="s">
        <v>451</v>
      </c>
      <c r="B335" s="6" t="s">
        <v>245</v>
      </c>
      <c r="C335" s="7" t="s">
        <v>0</v>
      </c>
      <c r="D335" s="8">
        <v>81.62</v>
      </c>
      <c r="E335" s="8">
        <v>1000</v>
      </c>
    </row>
    <row r="336" spans="1:5" x14ac:dyDescent="0.25">
      <c r="A336" s="6" t="s">
        <v>452</v>
      </c>
      <c r="B336" s="6" t="s">
        <v>127</v>
      </c>
      <c r="C336" s="7" t="s">
        <v>0</v>
      </c>
      <c r="D336" s="8">
        <v>74781.81</v>
      </c>
      <c r="E336" s="8">
        <v>4000</v>
      </c>
    </row>
    <row r="337" spans="1:5" x14ac:dyDescent="0.25">
      <c r="A337" s="6" t="s">
        <v>453</v>
      </c>
      <c r="B337" s="6" t="s">
        <v>0</v>
      </c>
      <c r="C337" s="8">
        <v>13243.12</v>
      </c>
      <c r="D337" s="8">
        <v>94963.32</v>
      </c>
      <c r="E337" s="8">
        <v>11530</v>
      </c>
    </row>
    <row r="338" spans="1:5" x14ac:dyDescent="0.25">
      <c r="A338" s="6" t="s">
        <v>454</v>
      </c>
      <c r="B338" s="6" t="s">
        <v>0</v>
      </c>
      <c r="C338" s="7" t="s">
        <v>0</v>
      </c>
      <c r="D338" s="7" t="s">
        <v>0</v>
      </c>
      <c r="E338" s="7" t="s">
        <v>0</v>
      </c>
    </row>
    <row r="339" spans="1:5" x14ac:dyDescent="0.25">
      <c r="A339" s="6" t="s">
        <v>455</v>
      </c>
      <c r="B339" s="6" t="s">
        <v>230</v>
      </c>
      <c r="C339" s="7" t="s">
        <v>0</v>
      </c>
      <c r="D339" s="7" t="s">
        <v>0</v>
      </c>
      <c r="E339" s="8">
        <v>175</v>
      </c>
    </row>
    <row r="340" spans="1:5" x14ac:dyDescent="0.25">
      <c r="A340" s="6" t="s">
        <v>456</v>
      </c>
      <c r="B340" s="6" t="s">
        <v>176</v>
      </c>
      <c r="C340" s="8">
        <v>183.89</v>
      </c>
      <c r="D340" s="8">
        <v>278.47000000000003</v>
      </c>
      <c r="E340" s="8">
        <v>300</v>
      </c>
    </row>
    <row r="341" spans="1:5" x14ac:dyDescent="0.25">
      <c r="A341" s="6" t="s">
        <v>457</v>
      </c>
      <c r="B341" s="6" t="s">
        <v>240</v>
      </c>
      <c r="C341" s="8">
        <v>1306.95</v>
      </c>
      <c r="D341" s="8">
        <v>1484.54</v>
      </c>
      <c r="E341" s="8">
        <v>1600</v>
      </c>
    </row>
    <row r="342" spans="1:5" x14ac:dyDescent="0.25">
      <c r="A342" s="6" t="s">
        <v>458</v>
      </c>
      <c r="B342" s="6" t="s">
        <v>242</v>
      </c>
      <c r="C342" s="8">
        <v>3053.65</v>
      </c>
      <c r="D342" s="8">
        <v>2371.56</v>
      </c>
      <c r="E342" s="8">
        <v>3000</v>
      </c>
    </row>
    <row r="343" spans="1:5" x14ac:dyDescent="0.25">
      <c r="A343" s="6" t="s">
        <v>459</v>
      </c>
      <c r="B343" s="6" t="s">
        <v>359</v>
      </c>
      <c r="C343" s="8">
        <v>666.21</v>
      </c>
      <c r="D343" s="8">
        <v>356.51</v>
      </c>
      <c r="E343" s="8">
        <v>700</v>
      </c>
    </row>
    <row r="344" spans="1:5" x14ac:dyDescent="0.25">
      <c r="A344" s="6" t="s">
        <v>460</v>
      </c>
      <c r="B344" s="6" t="s">
        <v>0</v>
      </c>
      <c r="C344" s="8">
        <v>5210.7</v>
      </c>
      <c r="D344" s="8">
        <v>4491.08</v>
      </c>
      <c r="E344" s="8">
        <v>5775</v>
      </c>
    </row>
    <row r="345" spans="1:5" x14ac:dyDescent="0.25">
      <c r="A345" s="6" t="s">
        <v>461</v>
      </c>
      <c r="B345" s="6" t="s">
        <v>0</v>
      </c>
      <c r="C345" s="7" t="s">
        <v>0</v>
      </c>
      <c r="D345" s="7" t="s">
        <v>0</v>
      </c>
      <c r="E345" s="7" t="s">
        <v>0</v>
      </c>
    </row>
    <row r="346" spans="1:5" x14ac:dyDescent="0.25">
      <c r="A346" s="6" t="s">
        <v>462</v>
      </c>
      <c r="B346" s="6" t="s">
        <v>463</v>
      </c>
      <c r="C346" s="7" t="s">
        <v>0</v>
      </c>
      <c r="D346" s="8">
        <v>50</v>
      </c>
      <c r="E346" s="8">
        <v>50</v>
      </c>
    </row>
    <row r="347" spans="1:5" x14ac:dyDescent="0.25">
      <c r="A347" s="6" t="s">
        <v>464</v>
      </c>
      <c r="B347" s="6" t="s">
        <v>0</v>
      </c>
      <c r="C347" s="8">
        <v>0</v>
      </c>
      <c r="D347" s="8">
        <v>50</v>
      </c>
      <c r="E347" s="8">
        <v>50</v>
      </c>
    </row>
    <row r="348" spans="1:5" x14ac:dyDescent="0.25">
      <c r="A348" s="6" t="s">
        <v>465</v>
      </c>
      <c r="B348" s="6" t="s">
        <v>0</v>
      </c>
      <c r="C348" s="7" t="s">
        <v>0</v>
      </c>
      <c r="D348" s="7" t="s">
        <v>0</v>
      </c>
      <c r="E348" s="7" t="s">
        <v>0</v>
      </c>
    </row>
    <row r="349" spans="1:5" x14ac:dyDescent="0.25">
      <c r="A349" s="6" t="s">
        <v>466</v>
      </c>
      <c r="B349" s="6" t="s">
        <v>467</v>
      </c>
      <c r="C349" s="8">
        <v>92000</v>
      </c>
      <c r="D349" s="8">
        <v>87000</v>
      </c>
      <c r="E349" s="8">
        <v>141000</v>
      </c>
    </row>
    <row r="350" spans="1:5" x14ac:dyDescent="0.25">
      <c r="A350" s="6" t="s">
        <v>468</v>
      </c>
      <c r="B350" s="6" t="s">
        <v>469</v>
      </c>
      <c r="C350" s="8">
        <v>62000</v>
      </c>
      <c r="D350" s="8">
        <v>515000</v>
      </c>
      <c r="E350" s="8">
        <v>0</v>
      </c>
    </row>
    <row r="351" spans="1:5" x14ac:dyDescent="0.25">
      <c r="A351" s="6" t="s">
        <v>470</v>
      </c>
      <c r="B351" s="6" t="s">
        <v>471</v>
      </c>
      <c r="C351" s="7" t="s">
        <v>0</v>
      </c>
      <c r="D351" s="8">
        <v>20000</v>
      </c>
      <c r="E351" s="8">
        <v>0</v>
      </c>
    </row>
    <row r="352" spans="1:5" x14ac:dyDescent="0.25">
      <c r="A352" s="6" t="s">
        <v>472</v>
      </c>
      <c r="B352" s="6" t="s">
        <v>0</v>
      </c>
      <c r="C352" s="8">
        <v>154000</v>
      </c>
      <c r="D352" s="8">
        <v>622000</v>
      </c>
      <c r="E352" s="8">
        <v>141000</v>
      </c>
    </row>
    <row r="353" spans="1:5" x14ac:dyDescent="0.25">
      <c r="A353" s="6" t="s">
        <v>473</v>
      </c>
      <c r="B353" s="6" t="s">
        <v>0</v>
      </c>
      <c r="C353" s="7" t="s">
        <v>0</v>
      </c>
      <c r="D353" s="7" t="s">
        <v>0</v>
      </c>
      <c r="E353" s="7" t="s">
        <v>0</v>
      </c>
    </row>
    <row r="354" spans="1:5" x14ac:dyDescent="0.25">
      <c r="A354" s="6" t="s">
        <v>474</v>
      </c>
      <c r="B354" s="6" t="s">
        <v>475</v>
      </c>
      <c r="C354" s="8">
        <v>495</v>
      </c>
      <c r="D354" s="8">
        <v>15545.81</v>
      </c>
      <c r="E354" s="8">
        <v>0</v>
      </c>
    </row>
    <row r="355" spans="1:5" x14ac:dyDescent="0.25">
      <c r="A355" s="6" t="s">
        <v>476</v>
      </c>
      <c r="B355" s="6" t="s">
        <v>127</v>
      </c>
      <c r="C355" s="8">
        <v>910.6</v>
      </c>
      <c r="D355" s="8">
        <v>896.66</v>
      </c>
      <c r="E355" s="8">
        <v>0</v>
      </c>
    </row>
    <row r="356" spans="1:5" x14ac:dyDescent="0.25">
      <c r="A356" s="6" t="s">
        <v>477</v>
      </c>
      <c r="B356" s="6" t="s">
        <v>0</v>
      </c>
      <c r="C356" s="8">
        <v>1405.6</v>
      </c>
      <c r="D356" s="8">
        <v>16442.47</v>
      </c>
      <c r="E356" s="8">
        <v>0</v>
      </c>
    </row>
    <row r="357" spans="1:5" x14ac:dyDescent="0.25">
      <c r="A357" s="5" t="s">
        <v>478</v>
      </c>
      <c r="B357" s="6" t="s">
        <v>0</v>
      </c>
      <c r="C357" s="8">
        <v>3015785.21</v>
      </c>
      <c r="D357" s="8">
        <v>3266245.14</v>
      </c>
      <c r="E357" s="8">
        <v>3607342.29</v>
      </c>
    </row>
    <row r="358" spans="1:5" x14ac:dyDescent="0.25">
      <c r="A358" s="1"/>
      <c r="B358" s="1"/>
      <c r="C358" s="1"/>
      <c r="D358" s="1"/>
      <c r="E358" s="1"/>
    </row>
    <row r="359" spans="1:5" ht="15.75" x14ac:dyDescent="0.25">
      <c r="A359" s="22" t="s">
        <v>479</v>
      </c>
      <c r="B359" s="22"/>
      <c r="C359" s="22"/>
      <c r="D359" s="22"/>
      <c r="E359" s="22"/>
    </row>
    <row r="360" spans="1:5" ht="15.75" x14ac:dyDescent="0.25">
      <c r="A360" s="16" t="s">
        <v>480</v>
      </c>
      <c r="B360" s="16" t="s">
        <v>0</v>
      </c>
      <c r="C360" s="17">
        <v>3287492.65</v>
      </c>
      <c r="D360" s="17">
        <v>3489459.59</v>
      </c>
      <c r="E360" s="17">
        <v>3321476</v>
      </c>
    </row>
    <row r="361" spans="1:5" ht="15.75" x14ac:dyDescent="0.25">
      <c r="A361" s="16" t="s">
        <v>481</v>
      </c>
      <c r="B361" s="16" t="s">
        <v>0</v>
      </c>
      <c r="C361" s="17">
        <v>3015785.21</v>
      </c>
      <c r="D361" s="17">
        <v>3266245.14</v>
      </c>
      <c r="E361" s="17">
        <v>3607342.29</v>
      </c>
    </row>
    <row r="362" spans="1:5" ht="15.75" x14ac:dyDescent="0.25">
      <c r="A362" s="15" t="s">
        <v>482</v>
      </c>
      <c r="B362" s="16" t="s">
        <v>0</v>
      </c>
      <c r="C362" s="17">
        <v>271707.44</v>
      </c>
      <c r="D362" s="17">
        <v>223214.45</v>
      </c>
      <c r="E362" s="17">
        <v>-285866.28999999998</v>
      </c>
    </row>
    <row r="363" spans="1:5" ht="15.75" x14ac:dyDescent="0.25">
      <c r="A363" s="16" t="s">
        <v>483</v>
      </c>
      <c r="B363" s="16" t="s">
        <v>0</v>
      </c>
      <c r="C363" s="17">
        <v>2699870.03</v>
      </c>
      <c r="D363" s="17">
        <v>2971577.47</v>
      </c>
      <c r="E363" s="17">
        <v>2971577.47</v>
      </c>
    </row>
    <row r="364" spans="1:5" ht="15.75" x14ac:dyDescent="0.25">
      <c r="A364" s="16" t="s">
        <v>484</v>
      </c>
      <c r="B364" s="16" t="s">
        <v>0</v>
      </c>
      <c r="C364" s="17">
        <v>2971577.47</v>
      </c>
      <c r="D364" s="17">
        <v>3194791.92</v>
      </c>
      <c r="E364" s="17">
        <v>2685711.18</v>
      </c>
    </row>
    <row r="365" spans="1:5" x14ac:dyDescent="0.25">
      <c r="A365" s="1"/>
      <c r="B365" s="1"/>
      <c r="C365" s="1"/>
      <c r="D365" s="1"/>
      <c r="E365" s="1"/>
    </row>
    <row r="366" spans="1:5" ht="21" x14ac:dyDescent="0.35">
      <c r="A366" s="10" t="s">
        <v>485</v>
      </c>
      <c r="B366" s="6" t="s">
        <v>0</v>
      </c>
      <c r="C366" s="7" t="s">
        <v>0</v>
      </c>
      <c r="D366" s="7" t="s">
        <v>0</v>
      </c>
      <c r="E366" s="7" t="s">
        <v>0</v>
      </c>
    </row>
    <row r="367" spans="1:5" x14ac:dyDescent="0.25">
      <c r="A367" s="5" t="s">
        <v>9</v>
      </c>
      <c r="B367" s="6" t="s">
        <v>0</v>
      </c>
      <c r="C367" s="7" t="s">
        <v>0</v>
      </c>
      <c r="D367" s="7" t="s">
        <v>0</v>
      </c>
      <c r="E367" s="7" t="s">
        <v>0</v>
      </c>
    </row>
    <row r="368" spans="1:5" x14ac:dyDescent="0.25">
      <c r="A368" s="6" t="s">
        <v>0</v>
      </c>
      <c r="B368" s="6" t="s">
        <v>0</v>
      </c>
      <c r="C368" s="7" t="s">
        <v>0</v>
      </c>
      <c r="D368" s="7" t="s">
        <v>0</v>
      </c>
      <c r="E368" s="7" t="s">
        <v>0</v>
      </c>
    </row>
    <row r="369" spans="1:5" x14ac:dyDescent="0.25">
      <c r="A369" s="6" t="s">
        <v>486</v>
      </c>
      <c r="B369" s="6" t="s">
        <v>487</v>
      </c>
      <c r="C369" s="8">
        <v>332824.63</v>
      </c>
      <c r="D369" s="8">
        <v>206339.36</v>
      </c>
      <c r="E369" s="8">
        <v>346035</v>
      </c>
    </row>
    <row r="370" spans="1:5" x14ac:dyDescent="0.25">
      <c r="A370" s="6" t="s">
        <v>488</v>
      </c>
      <c r="B370" s="6" t="s">
        <v>69</v>
      </c>
      <c r="C370" s="7" t="s">
        <v>0</v>
      </c>
      <c r="D370" s="8">
        <v>3189.78</v>
      </c>
      <c r="E370" s="8">
        <v>7500</v>
      </c>
    </row>
    <row r="371" spans="1:5" x14ac:dyDescent="0.25">
      <c r="A371" s="6" t="s">
        <v>489</v>
      </c>
      <c r="B371" s="6" t="s">
        <v>101</v>
      </c>
      <c r="C371" s="8">
        <v>1424.53</v>
      </c>
      <c r="D371" s="7" t="s">
        <v>0</v>
      </c>
      <c r="E371" s="8">
        <v>0</v>
      </c>
    </row>
    <row r="372" spans="1:5" x14ac:dyDescent="0.25">
      <c r="A372" s="6" t="s">
        <v>106</v>
      </c>
      <c r="B372" s="6" t="s">
        <v>0</v>
      </c>
      <c r="C372" s="8">
        <v>334249.15999999997</v>
      </c>
      <c r="D372" s="8">
        <v>209529.14</v>
      </c>
      <c r="E372" s="8">
        <v>353535</v>
      </c>
    </row>
    <row r="373" spans="1:5" x14ac:dyDescent="0.25">
      <c r="A373" s="5" t="s">
        <v>107</v>
      </c>
      <c r="B373" s="6" t="s">
        <v>0</v>
      </c>
      <c r="C373" s="8">
        <v>334249.15999999997</v>
      </c>
      <c r="D373" s="8">
        <v>209529.14</v>
      </c>
      <c r="E373" s="8">
        <v>353535</v>
      </c>
    </row>
    <row r="374" spans="1:5" x14ac:dyDescent="0.25">
      <c r="A374" s="1"/>
      <c r="B374" s="1"/>
      <c r="C374" s="1"/>
      <c r="D374" s="1"/>
      <c r="E374" s="1"/>
    </row>
    <row r="375" spans="1:5" x14ac:dyDescent="0.25">
      <c r="A375" s="5" t="s">
        <v>108</v>
      </c>
      <c r="B375" s="6" t="s">
        <v>0</v>
      </c>
      <c r="C375" s="7" t="s">
        <v>0</v>
      </c>
      <c r="D375" s="7" t="s">
        <v>0</v>
      </c>
      <c r="E375" s="7" t="s">
        <v>0</v>
      </c>
    </row>
    <row r="376" spans="1:5" x14ac:dyDescent="0.25">
      <c r="A376" s="6" t="s">
        <v>490</v>
      </c>
      <c r="B376" s="6" t="s">
        <v>0</v>
      </c>
      <c r="C376" s="7" t="s">
        <v>0</v>
      </c>
      <c r="D376" s="7" t="s">
        <v>0</v>
      </c>
      <c r="E376" s="7" t="s">
        <v>0</v>
      </c>
    </row>
    <row r="377" spans="1:5" x14ac:dyDescent="0.25">
      <c r="A377" s="6" t="s">
        <v>491</v>
      </c>
      <c r="B377" s="6" t="s">
        <v>221</v>
      </c>
      <c r="C377" s="8">
        <v>2134.8000000000002</v>
      </c>
      <c r="D377" s="8">
        <v>2160.7399999999998</v>
      </c>
      <c r="E377" s="8">
        <v>4728.78</v>
      </c>
    </row>
    <row r="378" spans="1:5" x14ac:dyDescent="0.25">
      <c r="A378" s="6" t="s">
        <v>492</v>
      </c>
      <c r="B378" s="6" t="s">
        <v>115</v>
      </c>
      <c r="C378" s="8">
        <v>163.38999999999999</v>
      </c>
      <c r="D378" s="8">
        <v>165.34</v>
      </c>
      <c r="E378" s="8">
        <v>361.75</v>
      </c>
    </row>
    <row r="379" spans="1:5" x14ac:dyDescent="0.25">
      <c r="A379" s="6" t="s">
        <v>493</v>
      </c>
      <c r="B379" s="6" t="s">
        <v>138</v>
      </c>
      <c r="C379" s="8">
        <v>187.35</v>
      </c>
      <c r="D379" s="8">
        <v>442.92</v>
      </c>
      <c r="E379" s="8">
        <v>818.42</v>
      </c>
    </row>
    <row r="380" spans="1:5" x14ac:dyDescent="0.25">
      <c r="A380" s="6" t="s">
        <v>494</v>
      </c>
      <c r="B380" s="6" t="s">
        <v>140</v>
      </c>
      <c r="C380" s="8">
        <v>497.46</v>
      </c>
      <c r="D380" s="8">
        <v>579.67999999999995</v>
      </c>
      <c r="E380" s="8">
        <v>350</v>
      </c>
    </row>
    <row r="381" spans="1:5" x14ac:dyDescent="0.25">
      <c r="A381" s="6" t="s">
        <v>495</v>
      </c>
      <c r="B381" s="6" t="s">
        <v>142</v>
      </c>
      <c r="C381" s="8">
        <v>-6.12</v>
      </c>
      <c r="D381" s="8">
        <v>-6.96</v>
      </c>
      <c r="E381" s="8">
        <v>0</v>
      </c>
    </row>
    <row r="382" spans="1:5" x14ac:dyDescent="0.25">
      <c r="A382" s="6" t="s">
        <v>496</v>
      </c>
      <c r="B382" s="6" t="s">
        <v>146</v>
      </c>
      <c r="C382" s="8">
        <v>79.36</v>
      </c>
      <c r="D382" s="8">
        <v>83.18</v>
      </c>
      <c r="E382" s="8">
        <v>0</v>
      </c>
    </row>
    <row r="383" spans="1:5" x14ac:dyDescent="0.25">
      <c r="A383" s="6" t="s">
        <v>497</v>
      </c>
      <c r="B383" s="6" t="s">
        <v>166</v>
      </c>
      <c r="C383" s="8">
        <v>4967.42</v>
      </c>
      <c r="D383" s="8">
        <v>4098.38</v>
      </c>
      <c r="E383" s="8">
        <v>5600</v>
      </c>
    </row>
    <row r="384" spans="1:5" x14ac:dyDescent="0.25">
      <c r="A384" s="6" t="s">
        <v>498</v>
      </c>
      <c r="B384" s="6" t="s">
        <v>168</v>
      </c>
      <c r="C384" s="8">
        <v>2536.25</v>
      </c>
      <c r="D384" s="8">
        <v>1745.71</v>
      </c>
      <c r="E384" s="8">
        <v>2370</v>
      </c>
    </row>
    <row r="385" spans="1:5" x14ac:dyDescent="0.25">
      <c r="A385" s="6" t="s">
        <v>499</v>
      </c>
      <c r="B385" s="6" t="s">
        <v>192</v>
      </c>
      <c r="C385" s="7" t="s">
        <v>0</v>
      </c>
      <c r="D385" s="8">
        <v>7500</v>
      </c>
      <c r="E385" s="8">
        <v>0</v>
      </c>
    </row>
    <row r="386" spans="1:5" x14ac:dyDescent="0.25">
      <c r="A386" s="6" t="s">
        <v>500</v>
      </c>
      <c r="B386" s="6" t="s">
        <v>501</v>
      </c>
      <c r="C386" s="8">
        <v>10000</v>
      </c>
      <c r="D386" s="8">
        <v>10000</v>
      </c>
      <c r="E386" s="8">
        <v>10000</v>
      </c>
    </row>
    <row r="387" spans="1:5" x14ac:dyDescent="0.25">
      <c r="A387" s="6" t="s">
        <v>502</v>
      </c>
      <c r="B387" s="6" t="s">
        <v>503</v>
      </c>
      <c r="C387" s="8">
        <v>4192.3900000000003</v>
      </c>
      <c r="D387" s="8">
        <v>118.49</v>
      </c>
      <c r="E387" s="8">
        <v>1000</v>
      </c>
    </row>
    <row r="388" spans="1:5" x14ac:dyDescent="0.25">
      <c r="A388" s="6" t="s">
        <v>504</v>
      </c>
      <c r="B388" s="6" t="s">
        <v>0</v>
      </c>
      <c r="C388" s="8">
        <v>24752.3</v>
      </c>
      <c r="D388" s="8">
        <v>26887.48</v>
      </c>
      <c r="E388" s="8">
        <v>25228.95</v>
      </c>
    </row>
    <row r="389" spans="1:5" x14ac:dyDescent="0.25">
      <c r="A389" s="6" t="s">
        <v>505</v>
      </c>
      <c r="B389" s="6" t="s">
        <v>0</v>
      </c>
      <c r="C389" s="7" t="s">
        <v>0</v>
      </c>
      <c r="D389" s="7" t="s">
        <v>0</v>
      </c>
      <c r="E389" s="7" t="s">
        <v>0</v>
      </c>
    </row>
    <row r="390" spans="1:5" x14ac:dyDescent="0.25">
      <c r="A390" s="6" t="s">
        <v>506</v>
      </c>
      <c r="B390" s="6" t="s">
        <v>133</v>
      </c>
      <c r="C390" s="8">
        <v>6566.72</v>
      </c>
      <c r="D390" s="8">
        <v>12996.94</v>
      </c>
      <c r="E390" s="8">
        <v>19391.990000000002</v>
      </c>
    </row>
    <row r="391" spans="1:5" x14ac:dyDescent="0.25">
      <c r="A391" s="6" t="s">
        <v>507</v>
      </c>
      <c r="B391" s="6" t="s">
        <v>408</v>
      </c>
      <c r="C391" s="8">
        <v>13719.48</v>
      </c>
      <c r="D391" s="8">
        <v>10128.56</v>
      </c>
      <c r="E391" s="8">
        <v>14851.2</v>
      </c>
    </row>
    <row r="392" spans="1:5" x14ac:dyDescent="0.25">
      <c r="A392" s="6" t="s">
        <v>508</v>
      </c>
      <c r="B392" s="6" t="s">
        <v>219</v>
      </c>
      <c r="C392" s="8">
        <v>524.35</v>
      </c>
      <c r="D392" s="8">
        <v>3801.03</v>
      </c>
      <c r="E392" s="8">
        <v>3000</v>
      </c>
    </row>
    <row r="393" spans="1:5" x14ac:dyDescent="0.25">
      <c r="A393" s="6" t="s">
        <v>509</v>
      </c>
      <c r="B393" s="6" t="s">
        <v>115</v>
      </c>
      <c r="C393" s="8">
        <v>1592.31</v>
      </c>
      <c r="D393" s="8">
        <v>2059.77</v>
      </c>
      <c r="E393" s="8">
        <v>2849.1</v>
      </c>
    </row>
    <row r="394" spans="1:5" x14ac:dyDescent="0.25">
      <c r="A394" s="6" t="s">
        <v>510</v>
      </c>
      <c r="B394" s="6" t="s">
        <v>138</v>
      </c>
      <c r="C394" s="8">
        <v>3218.34</v>
      </c>
      <c r="D394" s="8">
        <v>4479.1400000000003</v>
      </c>
      <c r="E394" s="8">
        <v>5172.45</v>
      </c>
    </row>
    <row r="395" spans="1:5" x14ac:dyDescent="0.25">
      <c r="A395" s="6" t="s">
        <v>511</v>
      </c>
      <c r="B395" s="6" t="s">
        <v>140</v>
      </c>
      <c r="C395" s="8">
        <v>3076.97</v>
      </c>
      <c r="D395" s="8">
        <v>3365.53</v>
      </c>
      <c r="E395" s="8">
        <v>3506</v>
      </c>
    </row>
    <row r="396" spans="1:5" x14ac:dyDescent="0.25">
      <c r="A396" s="6" t="s">
        <v>512</v>
      </c>
      <c r="B396" s="6" t="s">
        <v>142</v>
      </c>
      <c r="C396" s="8">
        <v>-666.82</v>
      </c>
      <c r="D396" s="8">
        <v>-619.78</v>
      </c>
      <c r="E396" s="8">
        <v>0</v>
      </c>
    </row>
    <row r="397" spans="1:5" x14ac:dyDescent="0.25">
      <c r="A397" s="6" t="s">
        <v>513</v>
      </c>
      <c r="B397" s="6" t="s">
        <v>146</v>
      </c>
      <c r="C397" s="8">
        <v>5394.67</v>
      </c>
      <c r="D397" s="8">
        <v>4210.6499999999996</v>
      </c>
      <c r="E397" s="8">
        <v>5479.96</v>
      </c>
    </row>
    <row r="398" spans="1:5" x14ac:dyDescent="0.25">
      <c r="A398" s="6" t="s">
        <v>514</v>
      </c>
      <c r="B398" s="6" t="s">
        <v>282</v>
      </c>
      <c r="C398" s="7" t="s">
        <v>0</v>
      </c>
      <c r="D398" s="8">
        <v>341.94</v>
      </c>
      <c r="E398" s="8">
        <v>275</v>
      </c>
    </row>
    <row r="399" spans="1:5" x14ac:dyDescent="0.25">
      <c r="A399" s="6" t="s">
        <v>515</v>
      </c>
      <c r="B399" s="6" t="s">
        <v>516</v>
      </c>
      <c r="C399" s="8">
        <v>1708</v>
      </c>
      <c r="D399" s="8">
        <v>1093.48</v>
      </c>
      <c r="E399" s="8">
        <v>2000</v>
      </c>
    </row>
    <row r="400" spans="1:5" x14ac:dyDescent="0.25">
      <c r="A400" s="6" t="s">
        <v>517</v>
      </c>
      <c r="B400" s="6" t="s">
        <v>230</v>
      </c>
      <c r="C400" s="8">
        <v>5993.62</v>
      </c>
      <c r="D400" s="8">
        <v>7122.9</v>
      </c>
      <c r="E400" s="8">
        <v>7500</v>
      </c>
    </row>
    <row r="401" spans="1:5" x14ac:dyDescent="0.25">
      <c r="A401" s="6" t="s">
        <v>518</v>
      </c>
      <c r="B401" s="6" t="s">
        <v>519</v>
      </c>
      <c r="C401" s="7" t="s">
        <v>0</v>
      </c>
      <c r="D401" s="7" t="s">
        <v>0</v>
      </c>
      <c r="E401" s="8">
        <v>4000</v>
      </c>
    </row>
    <row r="402" spans="1:5" x14ac:dyDescent="0.25">
      <c r="A402" s="6" t="s">
        <v>520</v>
      </c>
      <c r="B402" s="6" t="s">
        <v>521</v>
      </c>
      <c r="C402" s="8">
        <v>1950</v>
      </c>
      <c r="D402" s="7" t="s">
        <v>0</v>
      </c>
      <c r="E402" s="8">
        <v>5500</v>
      </c>
    </row>
    <row r="403" spans="1:5" x14ac:dyDescent="0.25">
      <c r="A403" s="6" t="s">
        <v>522</v>
      </c>
      <c r="B403" s="6" t="s">
        <v>192</v>
      </c>
      <c r="C403" s="8">
        <v>767.09</v>
      </c>
      <c r="D403" s="8">
        <v>1055.8599999999999</v>
      </c>
      <c r="E403" s="8">
        <v>1100</v>
      </c>
    </row>
    <row r="404" spans="1:5" x14ac:dyDescent="0.25">
      <c r="A404" s="6" t="s">
        <v>523</v>
      </c>
      <c r="B404" s="6" t="s">
        <v>524</v>
      </c>
      <c r="C404" s="8">
        <v>830.35</v>
      </c>
      <c r="D404" s="8">
        <v>1949.28</v>
      </c>
      <c r="E404" s="8">
        <v>2500</v>
      </c>
    </row>
    <row r="405" spans="1:5" x14ac:dyDescent="0.25">
      <c r="A405" s="6" t="s">
        <v>525</v>
      </c>
      <c r="B405" s="6" t="s">
        <v>526</v>
      </c>
      <c r="C405" s="8">
        <v>10693.18</v>
      </c>
      <c r="D405" s="7" t="s">
        <v>0</v>
      </c>
      <c r="E405" s="8">
        <v>2000</v>
      </c>
    </row>
    <row r="406" spans="1:5" x14ac:dyDescent="0.25">
      <c r="A406" s="6" t="s">
        <v>527</v>
      </c>
      <c r="B406" s="6" t="s">
        <v>178</v>
      </c>
      <c r="C406" s="8">
        <v>1829.96</v>
      </c>
      <c r="D406" s="8">
        <v>2771.22</v>
      </c>
      <c r="E406" s="8">
        <v>2800</v>
      </c>
    </row>
    <row r="407" spans="1:5" x14ac:dyDescent="0.25">
      <c r="A407" s="6" t="s">
        <v>528</v>
      </c>
      <c r="B407" s="6" t="s">
        <v>117</v>
      </c>
      <c r="C407" s="8">
        <v>431.51</v>
      </c>
      <c r="D407" s="8">
        <v>254.74</v>
      </c>
      <c r="E407" s="8">
        <v>300</v>
      </c>
    </row>
    <row r="408" spans="1:5" x14ac:dyDescent="0.25">
      <c r="A408" s="6" t="s">
        <v>529</v>
      </c>
      <c r="B408" s="6" t="s">
        <v>152</v>
      </c>
      <c r="C408" s="8">
        <v>9.0500000000000007</v>
      </c>
      <c r="D408" s="8">
        <v>223.84</v>
      </c>
      <c r="E408" s="8">
        <v>500</v>
      </c>
    </row>
    <row r="409" spans="1:5" x14ac:dyDescent="0.25">
      <c r="A409" s="6" t="s">
        <v>530</v>
      </c>
      <c r="B409" s="6" t="s">
        <v>121</v>
      </c>
      <c r="C409" s="7" t="s">
        <v>0</v>
      </c>
      <c r="D409" s="8">
        <v>75</v>
      </c>
      <c r="E409" s="8">
        <v>100</v>
      </c>
    </row>
    <row r="410" spans="1:5" x14ac:dyDescent="0.25">
      <c r="A410" s="6" t="s">
        <v>531</v>
      </c>
      <c r="B410" s="6" t="s">
        <v>532</v>
      </c>
      <c r="C410" s="8">
        <v>12280</v>
      </c>
      <c r="D410" s="8">
        <v>5266.06</v>
      </c>
      <c r="E410" s="8">
        <v>16500</v>
      </c>
    </row>
    <row r="411" spans="1:5" x14ac:dyDescent="0.25">
      <c r="A411" s="6" t="s">
        <v>533</v>
      </c>
      <c r="B411" s="6" t="s">
        <v>534</v>
      </c>
      <c r="C411" s="7" t="s">
        <v>0</v>
      </c>
      <c r="D411" s="8">
        <v>1046.5</v>
      </c>
      <c r="E411" s="8">
        <v>105000</v>
      </c>
    </row>
    <row r="412" spans="1:5" x14ac:dyDescent="0.25">
      <c r="A412" s="6" t="s">
        <v>535</v>
      </c>
      <c r="B412" s="6" t="s">
        <v>536</v>
      </c>
      <c r="C412" s="8">
        <v>6800</v>
      </c>
      <c r="D412" s="8">
        <v>6800</v>
      </c>
      <c r="E412" s="8">
        <v>6800</v>
      </c>
    </row>
    <row r="413" spans="1:5" x14ac:dyDescent="0.25">
      <c r="A413" s="6" t="s">
        <v>537</v>
      </c>
      <c r="B413" s="6" t="s">
        <v>129</v>
      </c>
      <c r="C413" s="8">
        <v>1217.95</v>
      </c>
      <c r="D413" s="8">
        <v>6108.4</v>
      </c>
      <c r="E413" s="8">
        <v>60</v>
      </c>
    </row>
    <row r="414" spans="1:5" x14ac:dyDescent="0.25">
      <c r="A414" s="6" t="s">
        <v>538</v>
      </c>
      <c r="B414" s="6" t="s">
        <v>539</v>
      </c>
      <c r="C414" s="7" t="s">
        <v>0</v>
      </c>
      <c r="D414" s="8">
        <v>60256.27</v>
      </c>
      <c r="E414" s="8">
        <v>0</v>
      </c>
    </row>
    <row r="415" spans="1:5" x14ac:dyDescent="0.25">
      <c r="A415" s="6" t="s">
        <v>540</v>
      </c>
      <c r="B415" s="6" t="s">
        <v>541</v>
      </c>
      <c r="C415" s="8">
        <v>78707.12</v>
      </c>
      <c r="D415" s="8">
        <v>791.65</v>
      </c>
      <c r="E415" s="8">
        <v>1000</v>
      </c>
    </row>
    <row r="416" spans="1:5" x14ac:dyDescent="0.25">
      <c r="A416" s="6" t="s">
        <v>542</v>
      </c>
      <c r="B416" s="6" t="s">
        <v>0</v>
      </c>
      <c r="C416" s="8">
        <v>156643.85</v>
      </c>
      <c r="D416" s="8">
        <v>135578.98000000001</v>
      </c>
      <c r="E416" s="8">
        <v>212185.7</v>
      </c>
    </row>
    <row r="417" spans="1:5" x14ac:dyDescent="0.25">
      <c r="A417" s="6" t="s">
        <v>543</v>
      </c>
      <c r="B417" s="6" t="s">
        <v>0</v>
      </c>
      <c r="C417" s="7" t="s">
        <v>0</v>
      </c>
      <c r="D417" s="7" t="s">
        <v>0</v>
      </c>
      <c r="E417" s="7" t="s">
        <v>0</v>
      </c>
    </row>
    <row r="418" spans="1:5" x14ac:dyDescent="0.25">
      <c r="A418" s="6" t="s">
        <v>544</v>
      </c>
      <c r="B418" s="6" t="s">
        <v>133</v>
      </c>
      <c r="C418" s="8">
        <v>5187.6400000000003</v>
      </c>
      <c r="D418" s="8">
        <v>2837.84</v>
      </c>
      <c r="E418" s="8">
        <v>12928</v>
      </c>
    </row>
    <row r="419" spans="1:5" x14ac:dyDescent="0.25">
      <c r="A419" s="6" t="s">
        <v>545</v>
      </c>
      <c r="B419" s="6" t="s">
        <v>219</v>
      </c>
      <c r="C419" s="8">
        <v>331.94</v>
      </c>
      <c r="D419" s="8">
        <v>2106.4499999999998</v>
      </c>
      <c r="E419" s="8">
        <v>2000</v>
      </c>
    </row>
    <row r="420" spans="1:5" x14ac:dyDescent="0.25">
      <c r="A420" s="6" t="s">
        <v>546</v>
      </c>
      <c r="B420" s="6" t="s">
        <v>115</v>
      </c>
      <c r="C420" s="8">
        <v>422.12</v>
      </c>
      <c r="D420" s="8">
        <v>378.43</v>
      </c>
      <c r="E420" s="8">
        <v>1141.99</v>
      </c>
    </row>
    <row r="421" spans="1:5" x14ac:dyDescent="0.25">
      <c r="A421" s="6" t="s">
        <v>547</v>
      </c>
      <c r="B421" s="6" t="s">
        <v>138</v>
      </c>
      <c r="C421" s="8">
        <v>729.57</v>
      </c>
      <c r="D421" s="8">
        <v>1533.14</v>
      </c>
      <c r="E421" s="8">
        <v>2245.77</v>
      </c>
    </row>
    <row r="422" spans="1:5" x14ac:dyDescent="0.25">
      <c r="A422" s="6" t="s">
        <v>548</v>
      </c>
      <c r="B422" s="6" t="s">
        <v>140</v>
      </c>
      <c r="C422" s="8">
        <v>63.74</v>
      </c>
      <c r="D422" s="7" t="s">
        <v>0</v>
      </c>
      <c r="E422" s="8">
        <v>4</v>
      </c>
    </row>
    <row r="423" spans="1:5" x14ac:dyDescent="0.25">
      <c r="A423" s="6" t="s">
        <v>549</v>
      </c>
      <c r="B423" s="6" t="s">
        <v>142</v>
      </c>
      <c r="C423" s="7" t="s">
        <v>0</v>
      </c>
      <c r="D423" s="8">
        <v>-7.47</v>
      </c>
      <c r="E423" s="8">
        <v>0</v>
      </c>
    </row>
    <row r="424" spans="1:5" x14ac:dyDescent="0.25">
      <c r="A424" s="6" t="s">
        <v>550</v>
      </c>
      <c r="B424" s="6" t="s">
        <v>146</v>
      </c>
      <c r="C424" s="8">
        <v>2008.34</v>
      </c>
      <c r="D424" s="8">
        <v>1407.21</v>
      </c>
      <c r="E424" s="8">
        <v>2885.31</v>
      </c>
    </row>
    <row r="425" spans="1:5" x14ac:dyDescent="0.25">
      <c r="A425" s="6" t="s">
        <v>551</v>
      </c>
      <c r="B425" s="6" t="s">
        <v>230</v>
      </c>
      <c r="C425" s="8">
        <v>4096.8900000000003</v>
      </c>
      <c r="D425" s="8">
        <v>45966.13</v>
      </c>
      <c r="E425" s="8">
        <v>13500</v>
      </c>
    </row>
    <row r="426" spans="1:5" x14ac:dyDescent="0.25">
      <c r="A426" s="6" t="s">
        <v>552</v>
      </c>
      <c r="B426" s="6" t="s">
        <v>178</v>
      </c>
      <c r="C426" s="8">
        <v>1829.96</v>
      </c>
      <c r="D426" s="8">
        <v>2771.22</v>
      </c>
      <c r="E426" s="8">
        <v>2800</v>
      </c>
    </row>
    <row r="427" spans="1:5" x14ac:dyDescent="0.25">
      <c r="A427" s="6" t="s">
        <v>553</v>
      </c>
      <c r="B427" s="6" t="s">
        <v>536</v>
      </c>
      <c r="C427" s="8">
        <v>1800</v>
      </c>
      <c r="D427" s="8">
        <v>1800</v>
      </c>
      <c r="E427" s="8">
        <v>1800</v>
      </c>
    </row>
    <row r="428" spans="1:5" x14ac:dyDescent="0.25">
      <c r="A428" s="6" t="s">
        <v>554</v>
      </c>
      <c r="B428" s="6" t="s">
        <v>0</v>
      </c>
      <c r="C428" s="8">
        <v>16470.2</v>
      </c>
      <c r="D428" s="8">
        <v>58792.95</v>
      </c>
      <c r="E428" s="8">
        <v>39305.07</v>
      </c>
    </row>
    <row r="429" spans="1:5" x14ac:dyDescent="0.25">
      <c r="A429" s="6" t="s">
        <v>555</v>
      </c>
      <c r="B429" s="6" t="s">
        <v>0</v>
      </c>
      <c r="C429" s="7" t="s">
        <v>0</v>
      </c>
      <c r="D429" s="7" t="s">
        <v>0</v>
      </c>
      <c r="E429" s="7" t="s">
        <v>0</v>
      </c>
    </row>
    <row r="430" spans="1:5" x14ac:dyDescent="0.25">
      <c r="A430" s="6" t="s">
        <v>556</v>
      </c>
      <c r="B430" s="6" t="s">
        <v>302</v>
      </c>
      <c r="C430" s="8">
        <v>3465.89</v>
      </c>
      <c r="D430" s="8">
        <v>5234.78</v>
      </c>
      <c r="E430" s="8">
        <v>7000</v>
      </c>
    </row>
    <row r="431" spans="1:5" x14ac:dyDescent="0.25">
      <c r="A431" s="6" t="s">
        <v>557</v>
      </c>
      <c r="B431" s="6" t="s">
        <v>0</v>
      </c>
      <c r="C431" s="8">
        <v>3465.89</v>
      </c>
      <c r="D431" s="8">
        <v>5234.78</v>
      </c>
      <c r="E431" s="8">
        <v>7000</v>
      </c>
    </row>
    <row r="432" spans="1:5" x14ac:dyDescent="0.25">
      <c r="A432" s="6" t="s">
        <v>465</v>
      </c>
      <c r="B432" s="6" t="s">
        <v>0</v>
      </c>
      <c r="C432" s="7" t="s">
        <v>0</v>
      </c>
      <c r="D432" s="7" t="s">
        <v>0</v>
      </c>
      <c r="E432" s="7" t="s">
        <v>0</v>
      </c>
    </row>
    <row r="433" spans="1:7" x14ac:dyDescent="0.25">
      <c r="A433" s="6" t="s">
        <v>558</v>
      </c>
      <c r="B433" s="6" t="s">
        <v>559</v>
      </c>
      <c r="C433" s="8">
        <v>162500</v>
      </c>
      <c r="D433" s="8">
        <v>170400</v>
      </c>
      <c r="E433" s="8">
        <v>173000</v>
      </c>
    </row>
    <row r="434" spans="1:7" x14ac:dyDescent="0.25">
      <c r="A434" s="6" t="s">
        <v>472</v>
      </c>
      <c r="B434" s="6" t="s">
        <v>0</v>
      </c>
      <c r="C434" s="8">
        <v>162500</v>
      </c>
      <c r="D434" s="8">
        <v>170400</v>
      </c>
      <c r="E434" s="8">
        <v>173000</v>
      </c>
    </row>
    <row r="435" spans="1:7" x14ac:dyDescent="0.25">
      <c r="A435" s="5" t="s">
        <v>478</v>
      </c>
      <c r="B435" s="6" t="s">
        <v>0</v>
      </c>
      <c r="C435" s="8">
        <v>363832.24</v>
      </c>
      <c r="D435" s="8">
        <v>396894.19</v>
      </c>
      <c r="E435" s="8">
        <v>456719.72</v>
      </c>
    </row>
    <row r="436" spans="1:7" x14ac:dyDescent="0.25">
      <c r="A436" s="1"/>
      <c r="B436" s="1"/>
      <c r="C436" s="1"/>
      <c r="D436" s="1"/>
      <c r="E436" s="1"/>
    </row>
    <row r="437" spans="1:7" ht="15.75" x14ac:dyDescent="0.25">
      <c r="A437" s="22" t="s">
        <v>560</v>
      </c>
      <c r="B437" s="22"/>
      <c r="C437" s="22"/>
      <c r="D437" s="22"/>
      <c r="E437" s="22"/>
    </row>
    <row r="438" spans="1:7" ht="15.75" x14ac:dyDescent="0.25">
      <c r="A438" s="16" t="s">
        <v>480</v>
      </c>
      <c r="B438" s="16" t="s">
        <v>0</v>
      </c>
      <c r="C438" s="17">
        <v>334249.15999999997</v>
      </c>
      <c r="D438" s="17">
        <v>209529.14</v>
      </c>
      <c r="E438" s="17">
        <v>353535</v>
      </c>
    </row>
    <row r="439" spans="1:7" ht="15.75" x14ac:dyDescent="0.25">
      <c r="A439" s="16" t="s">
        <v>481</v>
      </c>
      <c r="B439" s="16" t="s">
        <v>0</v>
      </c>
      <c r="C439" s="17">
        <v>363832.24</v>
      </c>
      <c r="D439" s="17">
        <v>396894.19</v>
      </c>
      <c r="E439" s="17">
        <v>456719.72</v>
      </c>
    </row>
    <row r="440" spans="1:7" ht="15.75" x14ac:dyDescent="0.25">
      <c r="A440" s="15" t="s">
        <v>482</v>
      </c>
      <c r="B440" s="16" t="s">
        <v>0</v>
      </c>
      <c r="C440" s="17">
        <v>-29583.08</v>
      </c>
      <c r="D440" s="17">
        <v>-187365.05</v>
      </c>
      <c r="E440" s="17">
        <v>-103184.72</v>
      </c>
      <c r="G440" s="20"/>
    </row>
    <row r="441" spans="1:7" ht="15.75" x14ac:dyDescent="0.25">
      <c r="A441" s="16" t="s">
        <v>483</v>
      </c>
      <c r="B441" s="16" t="s">
        <v>0</v>
      </c>
      <c r="C441" s="17">
        <v>599676.14</v>
      </c>
      <c r="D441" s="17">
        <v>570093.06000000006</v>
      </c>
      <c r="E441" s="17">
        <v>570093.06000000006</v>
      </c>
    </row>
    <row r="442" spans="1:7" ht="15.75" x14ac:dyDescent="0.25">
      <c r="A442" s="16" t="s">
        <v>484</v>
      </c>
      <c r="B442" s="16" t="s">
        <v>0</v>
      </c>
      <c r="C442" s="17">
        <v>570093.06000000006</v>
      </c>
      <c r="D442" s="17">
        <v>382728.01</v>
      </c>
      <c r="E442" s="17">
        <v>466908.34</v>
      </c>
    </row>
    <row r="443" spans="1:7" x14ac:dyDescent="0.25">
      <c r="A443" s="1"/>
      <c r="B443" s="1"/>
      <c r="C443" s="1"/>
      <c r="D443" s="1"/>
      <c r="E443" s="1"/>
    </row>
    <row r="444" spans="1:7" ht="21" x14ac:dyDescent="0.35">
      <c r="A444" s="10" t="s">
        <v>561</v>
      </c>
      <c r="B444" s="6" t="s">
        <v>0</v>
      </c>
      <c r="C444" s="7" t="s">
        <v>0</v>
      </c>
      <c r="D444" s="7" t="s">
        <v>0</v>
      </c>
      <c r="E444" s="7" t="s">
        <v>0</v>
      </c>
    </row>
    <row r="445" spans="1:7" x14ac:dyDescent="0.25">
      <c r="A445" s="5" t="s">
        <v>9</v>
      </c>
      <c r="B445" s="6" t="s">
        <v>0</v>
      </c>
      <c r="C445" s="7" t="s">
        <v>0</v>
      </c>
      <c r="D445" s="7" t="s">
        <v>0</v>
      </c>
      <c r="E445" s="7" t="s">
        <v>0</v>
      </c>
    </row>
    <row r="446" spans="1:7" x14ac:dyDescent="0.25">
      <c r="A446" s="6" t="s">
        <v>0</v>
      </c>
      <c r="B446" s="6" t="s">
        <v>0</v>
      </c>
      <c r="C446" s="7" t="s">
        <v>0</v>
      </c>
      <c r="D446" s="7" t="s">
        <v>0</v>
      </c>
      <c r="E446" s="7" t="s">
        <v>0</v>
      </c>
    </row>
    <row r="447" spans="1:7" x14ac:dyDescent="0.25">
      <c r="A447" s="6" t="s">
        <v>562</v>
      </c>
      <c r="B447" s="6" t="s">
        <v>563</v>
      </c>
      <c r="C447" s="7" t="s">
        <v>0</v>
      </c>
      <c r="D447" s="8">
        <v>175000</v>
      </c>
      <c r="E447" s="8">
        <v>0</v>
      </c>
    </row>
    <row r="448" spans="1:7" x14ac:dyDescent="0.25">
      <c r="A448" s="6" t="s">
        <v>564</v>
      </c>
      <c r="B448" s="6" t="s">
        <v>487</v>
      </c>
      <c r="C448" s="8">
        <v>113373.05</v>
      </c>
      <c r="D448" s="8">
        <v>70314.509999999995</v>
      </c>
      <c r="E448" s="8">
        <v>115345</v>
      </c>
    </row>
    <row r="449" spans="1:5" x14ac:dyDescent="0.25">
      <c r="A449" s="6" t="s">
        <v>565</v>
      </c>
      <c r="B449" s="6" t="s">
        <v>69</v>
      </c>
      <c r="C449" s="7" t="s">
        <v>0</v>
      </c>
      <c r="D449" s="8">
        <v>8506.09</v>
      </c>
      <c r="E449" s="8">
        <v>15000</v>
      </c>
    </row>
    <row r="450" spans="1:5" x14ac:dyDescent="0.25">
      <c r="A450" s="6" t="s">
        <v>566</v>
      </c>
      <c r="B450" s="6" t="s">
        <v>101</v>
      </c>
      <c r="C450" s="8">
        <v>1424.53</v>
      </c>
      <c r="D450" s="7" t="s">
        <v>0</v>
      </c>
      <c r="E450" s="8">
        <v>0</v>
      </c>
    </row>
    <row r="451" spans="1:5" x14ac:dyDescent="0.25">
      <c r="A451" s="6" t="s">
        <v>567</v>
      </c>
      <c r="B451" s="6" t="s">
        <v>568</v>
      </c>
      <c r="C451" s="8">
        <v>162500</v>
      </c>
      <c r="D451" s="8">
        <v>170400</v>
      </c>
      <c r="E451" s="8">
        <v>173000</v>
      </c>
    </row>
    <row r="452" spans="1:5" x14ac:dyDescent="0.25">
      <c r="A452" s="6" t="s">
        <v>106</v>
      </c>
      <c r="B452" s="6" t="s">
        <v>0</v>
      </c>
      <c r="C452" s="8">
        <v>277297.58</v>
      </c>
      <c r="D452" s="8">
        <v>424220.6</v>
      </c>
      <c r="E452" s="8">
        <f>SUM(E447:E451)</f>
        <v>303345</v>
      </c>
    </row>
    <row r="453" spans="1:5" x14ac:dyDescent="0.25">
      <c r="A453" s="5" t="s">
        <v>107</v>
      </c>
      <c r="B453" s="6" t="s">
        <v>0</v>
      </c>
      <c r="C453" s="8">
        <v>277297.58</v>
      </c>
      <c r="D453" s="8">
        <v>424220.6</v>
      </c>
      <c r="E453" s="8">
        <f>SUM(E447:E451)</f>
        <v>303345</v>
      </c>
    </row>
    <row r="454" spans="1:5" x14ac:dyDescent="0.25">
      <c r="A454" s="1"/>
      <c r="B454" s="1"/>
      <c r="C454" s="1"/>
      <c r="D454" s="1"/>
      <c r="E454" s="1"/>
    </row>
    <row r="455" spans="1:5" x14ac:dyDescent="0.25">
      <c r="A455" s="5" t="s">
        <v>108</v>
      </c>
      <c r="B455" s="6" t="s">
        <v>0</v>
      </c>
      <c r="C455" s="7" t="s">
        <v>0</v>
      </c>
      <c r="D455" s="7" t="s">
        <v>0</v>
      </c>
      <c r="E455" s="7" t="s">
        <v>0</v>
      </c>
    </row>
    <row r="456" spans="1:5" x14ac:dyDescent="0.25">
      <c r="A456" s="6" t="s">
        <v>490</v>
      </c>
      <c r="B456" s="6" t="s">
        <v>0</v>
      </c>
      <c r="C456" s="7" t="s">
        <v>0</v>
      </c>
      <c r="D456" s="7" t="s">
        <v>0</v>
      </c>
      <c r="E456" s="7" t="s">
        <v>0</v>
      </c>
    </row>
    <row r="457" spans="1:5" x14ac:dyDescent="0.25">
      <c r="A457" s="6" t="s">
        <v>569</v>
      </c>
      <c r="B457" s="6" t="s">
        <v>221</v>
      </c>
      <c r="C457" s="8">
        <v>2134.35</v>
      </c>
      <c r="D457" s="8">
        <v>2160.2399999999998</v>
      </c>
      <c r="E457" s="8">
        <v>4728.78</v>
      </c>
    </row>
    <row r="458" spans="1:5" x14ac:dyDescent="0.25">
      <c r="A458" s="6" t="s">
        <v>570</v>
      </c>
      <c r="B458" s="6" t="s">
        <v>115</v>
      </c>
      <c r="C458" s="8">
        <v>163.28</v>
      </c>
      <c r="D458" s="8">
        <v>165.19</v>
      </c>
      <c r="E458" s="8">
        <v>361.75</v>
      </c>
    </row>
    <row r="459" spans="1:5" x14ac:dyDescent="0.25">
      <c r="A459" s="6" t="s">
        <v>571</v>
      </c>
      <c r="B459" s="6" t="s">
        <v>138</v>
      </c>
      <c r="C459" s="8">
        <v>187.35</v>
      </c>
      <c r="D459" s="8">
        <v>442.92</v>
      </c>
      <c r="E459" s="8">
        <v>818.42</v>
      </c>
    </row>
    <row r="460" spans="1:5" x14ac:dyDescent="0.25">
      <c r="A460" s="6" t="s">
        <v>572</v>
      </c>
      <c r="B460" s="6" t="s">
        <v>140</v>
      </c>
      <c r="C460" s="8">
        <v>497.46</v>
      </c>
      <c r="D460" s="8">
        <v>579.67999999999995</v>
      </c>
      <c r="E460" s="8">
        <v>350</v>
      </c>
    </row>
    <row r="461" spans="1:5" x14ac:dyDescent="0.25">
      <c r="A461" s="6" t="s">
        <v>573</v>
      </c>
      <c r="B461" s="6" t="s">
        <v>142</v>
      </c>
      <c r="C461" s="8">
        <v>-6.12</v>
      </c>
      <c r="D461" s="8">
        <v>-6.96</v>
      </c>
      <c r="E461" s="8">
        <v>0</v>
      </c>
    </row>
    <row r="462" spans="1:5" x14ac:dyDescent="0.25">
      <c r="A462" s="6" t="s">
        <v>574</v>
      </c>
      <c r="B462" s="6" t="s">
        <v>146</v>
      </c>
      <c r="C462" s="8">
        <v>79.34</v>
      </c>
      <c r="D462" s="8">
        <v>83.17</v>
      </c>
      <c r="E462" s="8">
        <v>0</v>
      </c>
    </row>
    <row r="463" spans="1:5" x14ac:dyDescent="0.25">
      <c r="A463" s="6" t="s">
        <v>575</v>
      </c>
      <c r="B463" s="6" t="s">
        <v>166</v>
      </c>
      <c r="C463" s="8">
        <v>4967.42</v>
      </c>
      <c r="D463" s="8">
        <v>4098.38</v>
      </c>
      <c r="E463" s="8">
        <v>5600</v>
      </c>
    </row>
    <row r="464" spans="1:5" x14ac:dyDescent="0.25">
      <c r="A464" s="6" t="s">
        <v>576</v>
      </c>
      <c r="B464" s="6" t="s">
        <v>168</v>
      </c>
      <c r="C464" s="8">
        <v>2436.25</v>
      </c>
      <c r="D464" s="8">
        <v>1745.73</v>
      </c>
      <c r="E464" s="8">
        <v>2370</v>
      </c>
    </row>
    <row r="465" spans="1:5" x14ac:dyDescent="0.25">
      <c r="A465" s="6" t="s">
        <v>577</v>
      </c>
      <c r="B465" s="6" t="s">
        <v>501</v>
      </c>
      <c r="C465" s="8">
        <v>700</v>
      </c>
      <c r="D465" s="8">
        <v>700</v>
      </c>
      <c r="E465" s="8">
        <v>700</v>
      </c>
    </row>
    <row r="466" spans="1:5" x14ac:dyDescent="0.25">
      <c r="A466" s="6" t="s">
        <v>504</v>
      </c>
      <c r="B466" s="6" t="s">
        <v>0</v>
      </c>
      <c r="C466" s="8">
        <v>11159.33</v>
      </c>
      <c r="D466" s="8">
        <v>9968.35</v>
      </c>
      <c r="E466" s="8">
        <v>14928.95</v>
      </c>
    </row>
    <row r="467" spans="1:5" x14ac:dyDescent="0.25">
      <c r="A467" s="6" t="s">
        <v>505</v>
      </c>
      <c r="B467" s="6" t="s">
        <v>0</v>
      </c>
      <c r="C467" s="7" t="s">
        <v>0</v>
      </c>
      <c r="D467" s="7" t="s">
        <v>0</v>
      </c>
      <c r="E467" s="7" t="s">
        <v>0</v>
      </c>
    </row>
    <row r="468" spans="1:5" x14ac:dyDescent="0.25">
      <c r="A468" s="6" t="s">
        <v>578</v>
      </c>
      <c r="B468" s="6" t="s">
        <v>133</v>
      </c>
      <c r="C468" s="8">
        <v>29144.400000000001</v>
      </c>
      <c r="D468" s="8">
        <v>53853.68</v>
      </c>
      <c r="E468" s="8">
        <v>19391.990000000002</v>
      </c>
    </row>
    <row r="469" spans="1:5" x14ac:dyDescent="0.25">
      <c r="A469" s="6" t="s">
        <v>579</v>
      </c>
      <c r="B469" s="6" t="s">
        <v>408</v>
      </c>
      <c r="C469" s="8">
        <v>13719.1</v>
      </c>
      <c r="D469" s="8">
        <v>10128.56</v>
      </c>
      <c r="E469" s="8">
        <v>14851.2</v>
      </c>
    </row>
    <row r="470" spans="1:5" x14ac:dyDescent="0.25">
      <c r="A470" s="6" t="s">
        <v>580</v>
      </c>
      <c r="B470" s="6" t="s">
        <v>219</v>
      </c>
      <c r="C470" s="8">
        <v>929.36</v>
      </c>
      <c r="D470" s="8">
        <v>11714.29</v>
      </c>
      <c r="E470" s="8">
        <v>3000</v>
      </c>
    </row>
    <row r="471" spans="1:5" x14ac:dyDescent="0.25">
      <c r="A471" s="6" t="s">
        <v>581</v>
      </c>
      <c r="B471" s="6" t="s">
        <v>115</v>
      </c>
      <c r="C471" s="8">
        <v>3350.14</v>
      </c>
      <c r="D471" s="8">
        <v>5790.47</v>
      </c>
      <c r="E471" s="8">
        <v>2849.1</v>
      </c>
    </row>
    <row r="472" spans="1:5" x14ac:dyDescent="0.25">
      <c r="A472" s="6" t="s">
        <v>582</v>
      </c>
      <c r="B472" s="6" t="s">
        <v>138</v>
      </c>
      <c r="C472" s="8">
        <v>3218.34</v>
      </c>
      <c r="D472" s="8">
        <v>4479.1400000000003</v>
      </c>
      <c r="E472" s="8">
        <v>5172.45</v>
      </c>
    </row>
    <row r="473" spans="1:5" x14ac:dyDescent="0.25">
      <c r="A473" s="6" t="s">
        <v>583</v>
      </c>
      <c r="B473" s="6" t="s">
        <v>140</v>
      </c>
      <c r="C473" s="8">
        <v>3076.97</v>
      </c>
      <c r="D473" s="8">
        <v>3365.53</v>
      </c>
      <c r="E473" s="8">
        <v>3506</v>
      </c>
    </row>
    <row r="474" spans="1:5" x14ac:dyDescent="0.25">
      <c r="A474" s="6" t="s">
        <v>584</v>
      </c>
      <c r="B474" s="6" t="s">
        <v>142</v>
      </c>
      <c r="C474" s="8">
        <v>-666.78</v>
      </c>
      <c r="D474" s="8">
        <v>-630.49</v>
      </c>
      <c r="E474" s="8">
        <v>0</v>
      </c>
    </row>
    <row r="475" spans="1:5" x14ac:dyDescent="0.25">
      <c r="A475" s="6" t="s">
        <v>585</v>
      </c>
      <c r="B475" s="6" t="s">
        <v>144</v>
      </c>
      <c r="C475" s="8">
        <v>1414.4</v>
      </c>
      <c r="D475" s="8">
        <v>1033.5999999999999</v>
      </c>
      <c r="E475" s="8">
        <v>0</v>
      </c>
    </row>
    <row r="476" spans="1:5" x14ac:dyDescent="0.25">
      <c r="A476" s="6" t="s">
        <v>586</v>
      </c>
      <c r="B476" s="6" t="s">
        <v>146</v>
      </c>
      <c r="C476" s="8">
        <v>4381.37</v>
      </c>
      <c r="D476" s="8">
        <v>3177.05</v>
      </c>
      <c r="E476" s="8">
        <v>5479.96</v>
      </c>
    </row>
    <row r="477" spans="1:5" x14ac:dyDescent="0.25">
      <c r="A477" s="6" t="s">
        <v>587</v>
      </c>
      <c r="B477" s="6" t="s">
        <v>282</v>
      </c>
      <c r="C477" s="7" t="s">
        <v>0</v>
      </c>
      <c r="D477" s="8">
        <v>350.94</v>
      </c>
      <c r="E477" s="8">
        <v>500</v>
      </c>
    </row>
    <row r="478" spans="1:5" x14ac:dyDescent="0.25">
      <c r="A478" s="6" t="s">
        <v>588</v>
      </c>
      <c r="B478" s="6" t="s">
        <v>516</v>
      </c>
      <c r="C478" s="8">
        <v>1999.16</v>
      </c>
      <c r="D478" s="8">
        <v>1934.9</v>
      </c>
      <c r="E478" s="8">
        <v>2000</v>
      </c>
    </row>
    <row r="479" spans="1:5" x14ac:dyDescent="0.25">
      <c r="A479" s="6" t="s">
        <v>589</v>
      </c>
      <c r="B479" s="6" t="s">
        <v>230</v>
      </c>
      <c r="C479" s="8">
        <v>13351.26</v>
      </c>
      <c r="D479" s="8">
        <v>44130.85</v>
      </c>
      <c r="E479" s="8">
        <v>6250</v>
      </c>
    </row>
    <row r="480" spans="1:5" x14ac:dyDescent="0.25">
      <c r="A480" s="6" t="s">
        <v>590</v>
      </c>
      <c r="B480" s="6" t="s">
        <v>519</v>
      </c>
      <c r="C480" s="8">
        <v>1080</v>
      </c>
      <c r="D480" s="7" t="s">
        <v>0</v>
      </c>
      <c r="E480" s="8">
        <v>0</v>
      </c>
    </row>
    <row r="481" spans="1:5" x14ac:dyDescent="0.25">
      <c r="A481" s="6" t="s">
        <v>591</v>
      </c>
      <c r="B481" s="6" t="s">
        <v>521</v>
      </c>
      <c r="C481" s="7" t="s">
        <v>0</v>
      </c>
      <c r="D481" s="7" t="s">
        <v>0</v>
      </c>
      <c r="E481" s="8">
        <v>0</v>
      </c>
    </row>
    <row r="482" spans="1:5" x14ac:dyDescent="0.25">
      <c r="A482" s="6" t="s">
        <v>592</v>
      </c>
      <c r="B482" s="6" t="s">
        <v>192</v>
      </c>
      <c r="C482" s="8">
        <v>293.75</v>
      </c>
      <c r="D482" s="8">
        <v>14765.11</v>
      </c>
      <c r="E482" s="8">
        <v>3000</v>
      </c>
    </row>
    <row r="483" spans="1:5" x14ac:dyDescent="0.25">
      <c r="A483" s="6" t="s">
        <v>593</v>
      </c>
      <c r="B483" s="6" t="s">
        <v>524</v>
      </c>
      <c r="C483" s="8">
        <v>544.91999999999996</v>
      </c>
      <c r="D483" s="8">
        <v>1449.27</v>
      </c>
      <c r="E483" s="8">
        <v>2000</v>
      </c>
    </row>
    <row r="484" spans="1:5" x14ac:dyDescent="0.25">
      <c r="A484" s="6" t="s">
        <v>594</v>
      </c>
      <c r="B484" s="6" t="s">
        <v>178</v>
      </c>
      <c r="C484" s="8">
        <v>1884.96</v>
      </c>
      <c r="D484" s="8">
        <v>3371.22</v>
      </c>
      <c r="E484" s="8">
        <v>0</v>
      </c>
    </row>
    <row r="485" spans="1:5" x14ac:dyDescent="0.25">
      <c r="A485" s="6" t="s">
        <v>595</v>
      </c>
      <c r="B485" s="6" t="s">
        <v>117</v>
      </c>
      <c r="C485" s="8">
        <v>431.51</v>
      </c>
      <c r="D485" s="8">
        <v>254.74</v>
      </c>
      <c r="E485" s="8">
        <v>0</v>
      </c>
    </row>
    <row r="486" spans="1:5" x14ac:dyDescent="0.25">
      <c r="A486" s="6" t="s">
        <v>596</v>
      </c>
      <c r="B486" s="6" t="s">
        <v>152</v>
      </c>
      <c r="C486" s="8">
        <v>38.39</v>
      </c>
      <c r="D486" s="8">
        <v>280.72000000000003</v>
      </c>
      <c r="E486" s="8">
        <v>150</v>
      </c>
    </row>
    <row r="487" spans="1:5" x14ac:dyDescent="0.25">
      <c r="A487" s="6" t="s">
        <v>597</v>
      </c>
      <c r="B487" s="6" t="s">
        <v>534</v>
      </c>
      <c r="C487" s="7" t="s">
        <v>0</v>
      </c>
      <c r="D487" s="8">
        <v>695.89</v>
      </c>
      <c r="E487" s="8">
        <v>715000</v>
      </c>
    </row>
    <row r="488" spans="1:5" x14ac:dyDescent="0.25">
      <c r="A488" s="6" t="s">
        <v>598</v>
      </c>
      <c r="B488" s="6" t="s">
        <v>536</v>
      </c>
      <c r="C488" s="8">
        <v>4600</v>
      </c>
      <c r="D488" s="8">
        <v>4600</v>
      </c>
      <c r="E488" s="8">
        <v>0</v>
      </c>
    </row>
    <row r="489" spans="1:5" x14ac:dyDescent="0.25">
      <c r="A489" s="6" t="s">
        <v>599</v>
      </c>
      <c r="B489" s="6" t="s">
        <v>129</v>
      </c>
      <c r="C489" s="8">
        <v>4794.71</v>
      </c>
      <c r="D489" s="8">
        <v>6185.31</v>
      </c>
      <c r="E489" s="8">
        <v>5000</v>
      </c>
    </row>
    <row r="490" spans="1:5" x14ac:dyDescent="0.25">
      <c r="A490" s="6" t="s">
        <v>600</v>
      </c>
      <c r="B490" s="6" t="s">
        <v>601</v>
      </c>
      <c r="C490" s="8">
        <v>78707.12</v>
      </c>
      <c r="D490" s="8">
        <v>60256.26</v>
      </c>
      <c r="E490" s="8">
        <v>0</v>
      </c>
    </row>
    <row r="491" spans="1:5" x14ac:dyDescent="0.25">
      <c r="A491" s="6" t="s">
        <v>602</v>
      </c>
      <c r="B491" s="6" t="s">
        <v>541</v>
      </c>
      <c r="C491" s="7" t="s">
        <v>0</v>
      </c>
      <c r="D491" s="8">
        <v>791.65</v>
      </c>
      <c r="E491" s="8">
        <v>0</v>
      </c>
    </row>
    <row r="492" spans="1:5" x14ac:dyDescent="0.25">
      <c r="A492" s="6" t="s">
        <v>542</v>
      </c>
      <c r="B492" s="6" t="s">
        <v>0</v>
      </c>
      <c r="C492" s="8">
        <v>166293.07999999999</v>
      </c>
      <c r="D492" s="8">
        <v>231978.69</v>
      </c>
      <c r="E492" s="8">
        <v>788150.7</v>
      </c>
    </row>
    <row r="493" spans="1:5" x14ac:dyDescent="0.25">
      <c r="A493" s="6" t="s">
        <v>543</v>
      </c>
      <c r="B493" s="6" t="s">
        <v>0</v>
      </c>
      <c r="C493" s="7" t="s">
        <v>0</v>
      </c>
      <c r="D493" s="7" t="s">
        <v>0</v>
      </c>
      <c r="E493" s="7" t="s">
        <v>0</v>
      </c>
    </row>
    <row r="494" spans="1:5" x14ac:dyDescent="0.25">
      <c r="A494" s="6" t="s">
        <v>603</v>
      </c>
      <c r="B494" s="6" t="s">
        <v>133</v>
      </c>
      <c r="C494" s="8">
        <v>5727.61</v>
      </c>
      <c r="D494" s="8">
        <v>7935.73</v>
      </c>
      <c r="E494" s="8">
        <v>12928</v>
      </c>
    </row>
    <row r="495" spans="1:5" x14ac:dyDescent="0.25">
      <c r="A495" s="6" t="s">
        <v>543</v>
      </c>
      <c r="B495" s="6" t="s">
        <v>0</v>
      </c>
      <c r="C495" s="7" t="s">
        <v>0</v>
      </c>
      <c r="D495" s="7" t="s">
        <v>0</v>
      </c>
      <c r="E495" s="7" t="s">
        <v>0</v>
      </c>
    </row>
    <row r="496" spans="1:5" x14ac:dyDescent="0.25">
      <c r="A496" s="6" t="s">
        <v>604</v>
      </c>
      <c r="B496" s="6" t="s">
        <v>219</v>
      </c>
      <c r="C496" s="8">
        <v>235.73</v>
      </c>
      <c r="D496" s="8">
        <v>968.06</v>
      </c>
      <c r="E496" s="8">
        <v>2000</v>
      </c>
    </row>
    <row r="497" spans="1:5" x14ac:dyDescent="0.25">
      <c r="A497" s="6" t="s">
        <v>605</v>
      </c>
      <c r="B497" s="6" t="s">
        <v>115</v>
      </c>
      <c r="C497" s="8">
        <v>456.03</v>
      </c>
      <c r="D497" s="8">
        <v>681.36</v>
      </c>
      <c r="E497" s="8">
        <v>1141.99</v>
      </c>
    </row>
    <row r="498" spans="1:5" x14ac:dyDescent="0.25">
      <c r="A498" s="6" t="s">
        <v>606</v>
      </c>
      <c r="B498" s="6" t="s">
        <v>138</v>
      </c>
      <c r="C498" s="8">
        <v>729.57</v>
      </c>
      <c r="D498" s="8">
        <v>1533.14</v>
      </c>
      <c r="E498" s="8">
        <v>2245.77</v>
      </c>
    </row>
    <row r="499" spans="1:5" x14ac:dyDescent="0.25">
      <c r="A499" s="6" t="s">
        <v>607</v>
      </c>
      <c r="B499" s="6" t="s">
        <v>140</v>
      </c>
      <c r="C499" s="8">
        <v>63.74</v>
      </c>
      <c r="D499" s="7" t="s">
        <v>0</v>
      </c>
      <c r="E499" s="8">
        <v>4</v>
      </c>
    </row>
    <row r="500" spans="1:5" x14ac:dyDescent="0.25">
      <c r="A500" s="6" t="s">
        <v>608</v>
      </c>
      <c r="B500" s="6" t="s">
        <v>142</v>
      </c>
      <c r="C500" s="7" t="s">
        <v>0</v>
      </c>
      <c r="D500" s="8">
        <v>-7.95</v>
      </c>
      <c r="E500" s="8">
        <v>0</v>
      </c>
    </row>
    <row r="501" spans="1:5" x14ac:dyDescent="0.25">
      <c r="A501" s="6" t="s">
        <v>609</v>
      </c>
      <c r="B501" s="6" t="s">
        <v>146</v>
      </c>
      <c r="C501" s="8">
        <v>1928.12</v>
      </c>
      <c r="D501" s="8">
        <v>1407.21</v>
      </c>
      <c r="E501" s="8">
        <v>2885.31</v>
      </c>
    </row>
    <row r="502" spans="1:5" x14ac:dyDescent="0.25">
      <c r="A502" s="6" t="s">
        <v>610</v>
      </c>
      <c r="B502" s="6" t="s">
        <v>230</v>
      </c>
      <c r="C502" s="8">
        <v>3178.74</v>
      </c>
      <c r="D502" s="8">
        <v>40763.15</v>
      </c>
      <c r="E502" s="8">
        <v>13800</v>
      </c>
    </row>
    <row r="503" spans="1:5" x14ac:dyDescent="0.25">
      <c r="A503" s="6" t="s">
        <v>611</v>
      </c>
      <c r="B503" s="6" t="s">
        <v>178</v>
      </c>
      <c r="C503" s="8">
        <v>1829.96</v>
      </c>
      <c r="D503" s="8">
        <v>2771.22</v>
      </c>
      <c r="E503" s="8">
        <v>2800</v>
      </c>
    </row>
    <row r="504" spans="1:5" x14ac:dyDescent="0.25">
      <c r="A504" s="6" t="s">
        <v>612</v>
      </c>
      <c r="B504" s="6" t="s">
        <v>117</v>
      </c>
      <c r="C504" s="7" t="s">
        <v>0</v>
      </c>
      <c r="D504" s="7" t="s">
        <v>0</v>
      </c>
      <c r="E504" s="8">
        <v>0</v>
      </c>
    </row>
    <row r="505" spans="1:5" x14ac:dyDescent="0.25">
      <c r="A505" s="6" t="s">
        <v>613</v>
      </c>
      <c r="B505" s="6" t="s">
        <v>536</v>
      </c>
      <c r="C505" s="8">
        <v>1800</v>
      </c>
      <c r="D505" s="8">
        <v>1800</v>
      </c>
      <c r="E505" s="8">
        <v>1800</v>
      </c>
    </row>
    <row r="506" spans="1:5" x14ac:dyDescent="0.25">
      <c r="A506" s="6" t="s">
        <v>554</v>
      </c>
      <c r="B506" s="6" t="s">
        <v>0</v>
      </c>
      <c r="C506" s="8">
        <v>15949.5</v>
      </c>
      <c r="D506" s="8">
        <v>57851.92</v>
      </c>
      <c r="E506" s="8">
        <v>39605.07</v>
      </c>
    </row>
    <row r="507" spans="1:5" x14ac:dyDescent="0.25">
      <c r="A507" s="6" t="s">
        <v>614</v>
      </c>
      <c r="B507" s="6" t="s">
        <v>0</v>
      </c>
      <c r="C507" s="7" t="s">
        <v>0</v>
      </c>
      <c r="D507" s="7" t="s">
        <v>0</v>
      </c>
      <c r="E507" s="7" t="s">
        <v>0</v>
      </c>
    </row>
    <row r="508" spans="1:5" x14ac:dyDescent="0.25">
      <c r="A508" s="6" t="s">
        <v>615</v>
      </c>
      <c r="B508" s="6" t="s">
        <v>534</v>
      </c>
      <c r="C508" s="7" t="s">
        <v>0</v>
      </c>
      <c r="D508" s="8">
        <v>747219.52</v>
      </c>
      <c r="E508" s="8">
        <v>0</v>
      </c>
    </row>
    <row r="509" spans="1:5" x14ac:dyDescent="0.25">
      <c r="A509" s="6" t="s">
        <v>616</v>
      </c>
      <c r="B509" s="6" t="s">
        <v>0</v>
      </c>
      <c r="C509" s="8">
        <v>0</v>
      </c>
      <c r="D509" s="8">
        <v>747219.52</v>
      </c>
      <c r="E509" s="8">
        <v>0</v>
      </c>
    </row>
    <row r="510" spans="1:5" x14ac:dyDescent="0.25">
      <c r="A510" s="6" t="s">
        <v>555</v>
      </c>
      <c r="B510" s="6" t="s">
        <v>0</v>
      </c>
      <c r="C510" s="7" t="s">
        <v>0</v>
      </c>
      <c r="D510" s="7" t="s">
        <v>0</v>
      </c>
      <c r="E510" s="7" t="s">
        <v>0</v>
      </c>
    </row>
    <row r="511" spans="1:5" x14ac:dyDescent="0.25">
      <c r="A511" s="6" t="s">
        <v>617</v>
      </c>
      <c r="B511" s="6" t="s">
        <v>302</v>
      </c>
      <c r="C511" s="8">
        <v>3465.89</v>
      </c>
      <c r="D511" s="8">
        <v>5234.76</v>
      </c>
      <c r="E511" s="8">
        <v>7000</v>
      </c>
    </row>
    <row r="512" spans="1:5" x14ac:dyDescent="0.25">
      <c r="A512" s="6" t="s">
        <v>557</v>
      </c>
      <c r="B512" s="6" t="s">
        <v>0</v>
      </c>
      <c r="C512" s="8">
        <v>3465.89</v>
      </c>
      <c r="D512" s="8">
        <v>5234.76</v>
      </c>
      <c r="E512" s="8">
        <v>7000</v>
      </c>
    </row>
    <row r="513" spans="1:5" x14ac:dyDescent="0.25">
      <c r="A513" s="5" t="s">
        <v>478</v>
      </c>
      <c r="B513" s="6" t="s">
        <v>0</v>
      </c>
      <c r="C513" s="8">
        <v>196867.8</v>
      </c>
      <c r="D513" s="8">
        <v>1052253.24</v>
      </c>
      <c r="E513" s="8">
        <v>849684.72</v>
      </c>
    </row>
    <row r="514" spans="1:5" x14ac:dyDescent="0.25">
      <c r="A514" s="1"/>
      <c r="B514" s="1"/>
      <c r="C514" s="1"/>
      <c r="D514" s="1"/>
      <c r="E514" s="1"/>
    </row>
    <row r="515" spans="1:5" ht="15.75" x14ac:dyDescent="0.25">
      <c r="A515" s="22" t="s">
        <v>618</v>
      </c>
      <c r="B515" s="22"/>
      <c r="C515" s="22"/>
      <c r="D515" s="22"/>
      <c r="E515" s="22"/>
    </row>
    <row r="516" spans="1:5" ht="15.75" x14ac:dyDescent="0.25">
      <c r="A516" s="16" t="s">
        <v>480</v>
      </c>
      <c r="B516" s="16" t="s">
        <v>0</v>
      </c>
      <c r="C516" s="17">
        <v>277297.58</v>
      </c>
      <c r="D516" s="17">
        <v>424220.6</v>
      </c>
      <c r="E516" s="17">
        <v>303345</v>
      </c>
    </row>
    <row r="517" spans="1:5" ht="15.75" x14ac:dyDescent="0.25">
      <c r="A517" s="16" t="s">
        <v>481</v>
      </c>
      <c r="B517" s="16" t="s">
        <v>0</v>
      </c>
      <c r="C517" s="17">
        <v>196867.8</v>
      </c>
      <c r="D517" s="17">
        <v>1052253.24</v>
      </c>
      <c r="E517" s="17">
        <v>849684.72</v>
      </c>
    </row>
    <row r="518" spans="1:5" ht="15.75" x14ac:dyDescent="0.25">
      <c r="A518" s="15" t="s">
        <v>482</v>
      </c>
      <c r="B518" s="16" t="s">
        <v>0</v>
      </c>
      <c r="C518" s="17">
        <v>80429.78</v>
      </c>
      <c r="D518" s="17">
        <v>-628032.64</v>
      </c>
      <c r="E518" s="17">
        <f>E516-E517</f>
        <v>-546339.72</v>
      </c>
    </row>
    <row r="519" spans="1:5" ht="15.75" x14ac:dyDescent="0.25">
      <c r="A519" s="16" t="s">
        <v>483</v>
      </c>
      <c r="B519" s="16" t="s">
        <v>0</v>
      </c>
      <c r="C519" s="17">
        <v>1302002.79</v>
      </c>
      <c r="D519" s="17">
        <v>1382432.57</v>
      </c>
      <c r="E519" s="17">
        <v>754399.93</v>
      </c>
    </row>
    <row r="520" spans="1:5" ht="15.75" x14ac:dyDescent="0.25">
      <c r="A520" s="16" t="s">
        <v>484</v>
      </c>
      <c r="B520" s="16" t="s">
        <v>0</v>
      </c>
      <c r="C520" s="17">
        <v>1382432.57</v>
      </c>
      <c r="D520" s="17">
        <v>754399.93</v>
      </c>
      <c r="E520" s="17">
        <f>E519+E518</f>
        <v>208060.21000000008</v>
      </c>
    </row>
    <row r="521" spans="1:5" x14ac:dyDescent="0.25">
      <c r="A521" s="1"/>
      <c r="B521" s="1"/>
      <c r="C521" s="1"/>
      <c r="D521" s="1"/>
      <c r="E521" s="1"/>
    </row>
    <row r="522" spans="1:5" ht="21" x14ac:dyDescent="0.35">
      <c r="A522" s="10" t="s">
        <v>619</v>
      </c>
      <c r="B522" s="6" t="s">
        <v>0</v>
      </c>
      <c r="C522" s="7" t="s">
        <v>0</v>
      </c>
      <c r="D522" s="7" t="s">
        <v>0</v>
      </c>
      <c r="E522" s="7" t="s">
        <v>0</v>
      </c>
    </row>
    <row r="523" spans="1:5" x14ac:dyDescent="0.25">
      <c r="A523" s="5" t="s">
        <v>9</v>
      </c>
      <c r="B523" s="6" t="s">
        <v>0</v>
      </c>
      <c r="C523" s="7" t="s">
        <v>0</v>
      </c>
      <c r="D523" s="7" t="s">
        <v>0</v>
      </c>
      <c r="E523" s="7" t="s">
        <v>0</v>
      </c>
    </row>
    <row r="524" spans="1:5" x14ac:dyDescent="0.25">
      <c r="A524" s="6" t="s">
        <v>0</v>
      </c>
      <c r="B524" s="6" t="s">
        <v>0</v>
      </c>
      <c r="C524" s="7" t="s">
        <v>0</v>
      </c>
      <c r="D524" s="7" t="s">
        <v>0</v>
      </c>
      <c r="E524" s="7" t="s">
        <v>0</v>
      </c>
    </row>
    <row r="525" spans="1:5" x14ac:dyDescent="0.25">
      <c r="A525" s="6" t="s">
        <v>620</v>
      </c>
      <c r="B525" s="6" t="s">
        <v>621</v>
      </c>
      <c r="C525" s="8">
        <v>29002</v>
      </c>
      <c r="D525" s="8">
        <v>10213</v>
      </c>
      <c r="E525" s="8">
        <v>12000</v>
      </c>
    </row>
    <row r="526" spans="1:5" x14ac:dyDescent="0.25">
      <c r="A526" s="6" t="s">
        <v>622</v>
      </c>
      <c r="B526" s="6" t="s">
        <v>623</v>
      </c>
      <c r="C526" s="8">
        <v>2</v>
      </c>
      <c r="D526" s="7" t="s">
        <v>0</v>
      </c>
      <c r="E526" s="8">
        <v>0</v>
      </c>
    </row>
    <row r="527" spans="1:5" x14ac:dyDescent="0.25">
      <c r="A527" s="6" t="s">
        <v>624</v>
      </c>
      <c r="B527" s="6" t="s">
        <v>625</v>
      </c>
      <c r="C527" s="8">
        <v>1860</v>
      </c>
      <c r="D527" s="8">
        <v>360</v>
      </c>
      <c r="E527" s="8">
        <v>420</v>
      </c>
    </row>
    <row r="528" spans="1:5" x14ac:dyDescent="0.25">
      <c r="A528" s="6" t="s">
        <v>626</v>
      </c>
      <c r="B528" s="6" t="s">
        <v>627</v>
      </c>
      <c r="C528" s="8">
        <v>10566.93</v>
      </c>
      <c r="D528" s="8">
        <v>2314.3200000000002</v>
      </c>
      <c r="E528" s="8">
        <v>3500</v>
      </c>
    </row>
    <row r="529" spans="1:5" x14ac:dyDescent="0.25">
      <c r="A529" s="6" t="s">
        <v>628</v>
      </c>
      <c r="B529" s="6" t="s">
        <v>629</v>
      </c>
      <c r="C529" s="8">
        <v>1671.07</v>
      </c>
      <c r="D529" s="8">
        <v>1285.68</v>
      </c>
      <c r="E529" s="8">
        <v>800</v>
      </c>
    </row>
    <row r="530" spans="1:5" x14ac:dyDescent="0.25">
      <c r="A530" s="6" t="s">
        <v>630</v>
      </c>
      <c r="B530" s="6" t="s">
        <v>631</v>
      </c>
      <c r="C530" s="8">
        <v>10360</v>
      </c>
      <c r="D530" s="8">
        <v>3552</v>
      </c>
      <c r="E530" s="8">
        <v>4000</v>
      </c>
    </row>
    <row r="531" spans="1:5" x14ac:dyDescent="0.25">
      <c r="A531" s="6" t="s">
        <v>632</v>
      </c>
      <c r="B531" s="6" t="s">
        <v>69</v>
      </c>
      <c r="C531" s="8">
        <v>200.34</v>
      </c>
      <c r="D531" s="7" t="s">
        <v>0</v>
      </c>
      <c r="E531" s="8">
        <v>0</v>
      </c>
    </row>
    <row r="532" spans="1:5" x14ac:dyDescent="0.25">
      <c r="A532" s="6" t="s">
        <v>633</v>
      </c>
      <c r="B532" s="6" t="s">
        <v>634</v>
      </c>
      <c r="C532" s="8">
        <v>120</v>
      </c>
      <c r="D532" s="7" t="s">
        <v>0</v>
      </c>
      <c r="E532" s="8">
        <v>0</v>
      </c>
    </row>
    <row r="533" spans="1:5" x14ac:dyDescent="0.25">
      <c r="A533" s="6" t="s">
        <v>635</v>
      </c>
      <c r="B533" s="6" t="s">
        <v>97</v>
      </c>
      <c r="C533" s="7" t="s">
        <v>0</v>
      </c>
      <c r="D533" s="8">
        <v>1432</v>
      </c>
      <c r="E533" s="8">
        <v>0</v>
      </c>
    </row>
    <row r="534" spans="1:5" x14ac:dyDescent="0.25">
      <c r="A534" s="6" t="s">
        <v>636</v>
      </c>
      <c r="B534" s="6" t="s">
        <v>637</v>
      </c>
      <c r="C534" s="8">
        <v>92000</v>
      </c>
      <c r="D534" s="8">
        <v>87000</v>
      </c>
      <c r="E534" s="8">
        <v>141000</v>
      </c>
    </row>
    <row r="535" spans="1:5" x14ac:dyDescent="0.25">
      <c r="A535" s="6" t="s">
        <v>638</v>
      </c>
      <c r="B535" s="6" t="s">
        <v>639</v>
      </c>
      <c r="C535" s="8">
        <v>100000</v>
      </c>
      <c r="D535" s="7" t="s">
        <v>0</v>
      </c>
      <c r="E535" s="8">
        <v>0</v>
      </c>
    </row>
    <row r="536" spans="1:5" x14ac:dyDescent="0.25">
      <c r="A536" s="6" t="s">
        <v>106</v>
      </c>
      <c r="B536" s="6" t="s">
        <v>0</v>
      </c>
      <c r="C536" s="8">
        <v>245782.34</v>
      </c>
      <c r="D536" s="8">
        <v>106157</v>
      </c>
      <c r="E536" s="8">
        <v>161720</v>
      </c>
    </row>
    <row r="537" spans="1:5" x14ac:dyDescent="0.25">
      <c r="A537" s="5" t="s">
        <v>107</v>
      </c>
      <c r="B537" s="6" t="s">
        <v>0</v>
      </c>
      <c r="C537" s="8">
        <v>245782.34</v>
      </c>
      <c r="D537" s="8">
        <v>106157</v>
      </c>
      <c r="E537" s="8">
        <v>161720</v>
      </c>
    </row>
    <row r="538" spans="1:5" x14ac:dyDescent="0.25">
      <c r="A538" s="1"/>
      <c r="B538" s="1"/>
      <c r="C538" s="1"/>
      <c r="D538" s="1"/>
      <c r="E538" s="1"/>
    </row>
    <row r="539" spans="1:5" x14ac:dyDescent="0.25">
      <c r="A539" s="5" t="s">
        <v>108</v>
      </c>
      <c r="B539" s="6" t="s">
        <v>0</v>
      </c>
      <c r="C539" s="7" t="s">
        <v>0</v>
      </c>
      <c r="D539" s="7" t="s">
        <v>0</v>
      </c>
      <c r="E539" s="7" t="s">
        <v>0</v>
      </c>
    </row>
    <row r="540" spans="1:5" x14ac:dyDescent="0.25">
      <c r="A540" s="6" t="s">
        <v>490</v>
      </c>
      <c r="B540" s="6" t="s">
        <v>0</v>
      </c>
      <c r="C540" s="7" t="s">
        <v>0</v>
      </c>
      <c r="D540" s="7" t="s">
        <v>0</v>
      </c>
      <c r="E540" s="7" t="s">
        <v>0</v>
      </c>
    </row>
    <row r="541" spans="1:5" x14ac:dyDescent="0.25">
      <c r="A541" s="6" t="s">
        <v>640</v>
      </c>
      <c r="B541" s="6" t="s">
        <v>166</v>
      </c>
      <c r="C541" s="8">
        <v>1674.71</v>
      </c>
      <c r="D541" s="8">
        <v>1617.25</v>
      </c>
      <c r="E541" s="8">
        <v>2100</v>
      </c>
    </row>
    <row r="542" spans="1:5" x14ac:dyDescent="0.25">
      <c r="A542" s="6" t="s">
        <v>641</v>
      </c>
      <c r="B542" s="6" t="s">
        <v>168</v>
      </c>
      <c r="C542" s="8">
        <v>954.5</v>
      </c>
      <c r="D542" s="8">
        <v>566.04</v>
      </c>
      <c r="E542" s="8">
        <v>735</v>
      </c>
    </row>
    <row r="543" spans="1:5" x14ac:dyDescent="0.25">
      <c r="A543" s="6" t="s">
        <v>642</v>
      </c>
      <c r="B543" s="6" t="s">
        <v>501</v>
      </c>
      <c r="C543" s="8">
        <v>7425</v>
      </c>
      <c r="D543" s="8">
        <v>7425</v>
      </c>
      <c r="E543" s="8">
        <v>7435</v>
      </c>
    </row>
    <row r="544" spans="1:5" x14ac:dyDescent="0.25">
      <c r="A544" s="6" t="s">
        <v>504</v>
      </c>
      <c r="B544" s="6" t="s">
        <v>0</v>
      </c>
      <c r="C544" s="8">
        <v>10054.209999999999</v>
      </c>
      <c r="D544" s="8">
        <v>9608.2900000000009</v>
      </c>
      <c r="E544" s="8">
        <v>10270</v>
      </c>
    </row>
    <row r="545" spans="1:5" x14ac:dyDescent="0.25">
      <c r="A545" s="6" t="s">
        <v>643</v>
      </c>
      <c r="B545" s="6" t="s">
        <v>0</v>
      </c>
      <c r="C545" s="7" t="s">
        <v>0</v>
      </c>
      <c r="D545" s="7" t="s">
        <v>0</v>
      </c>
      <c r="E545" s="7" t="s">
        <v>0</v>
      </c>
    </row>
    <row r="546" spans="1:5" x14ac:dyDescent="0.25">
      <c r="A546" s="6" t="s">
        <v>644</v>
      </c>
      <c r="B546" s="6" t="s">
        <v>645</v>
      </c>
      <c r="C546" s="8">
        <v>120</v>
      </c>
      <c r="D546" s="7" t="s">
        <v>0</v>
      </c>
      <c r="E546" s="8">
        <v>0</v>
      </c>
    </row>
    <row r="547" spans="1:5" x14ac:dyDescent="0.25">
      <c r="A547" s="6" t="s">
        <v>646</v>
      </c>
      <c r="B547" s="6" t="s">
        <v>0</v>
      </c>
      <c r="C547" s="8">
        <v>120</v>
      </c>
      <c r="D547" s="8">
        <v>0</v>
      </c>
      <c r="E547" s="8">
        <v>0</v>
      </c>
    </row>
    <row r="548" spans="1:5" x14ac:dyDescent="0.25">
      <c r="A548" s="6" t="s">
        <v>647</v>
      </c>
      <c r="B548" s="6" t="s">
        <v>0</v>
      </c>
      <c r="C548" s="7" t="s">
        <v>0</v>
      </c>
      <c r="D548" s="7" t="s">
        <v>0</v>
      </c>
      <c r="E548" s="7" t="s">
        <v>0</v>
      </c>
    </row>
    <row r="549" spans="1:5" x14ac:dyDescent="0.25">
      <c r="A549" s="6" t="s">
        <v>648</v>
      </c>
      <c r="B549" s="6" t="s">
        <v>133</v>
      </c>
      <c r="C549" s="8">
        <v>46629.24</v>
      </c>
      <c r="D549" s="8">
        <v>15016.57</v>
      </c>
      <c r="E549" s="8">
        <v>29087.99</v>
      </c>
    </row>
    <row r="550" spans="1:5" x14ac:dyDescent="0.25">
      <c r="A550" s="6" t="s">
        <v>649</v>
      </c>
      <c r="B550" s="6" t="s">
        <v>408</v>
      </c>
      <c r="C550" s="8">
        <v>686.04</v>
      </c>
      <c r="D550" s="8">
        <v>506.58</v>
      </c>
      <c r="E550" s="8">
        <v>742.56</v>
      </c>
    </row>
    <row r="551" spans="1:5" x14ac:dyDescent="0.25">
      <c r="A551" s="6" t="s">
        <v>650</v>
      </c>
      <c r="B551" s="6" t="s">
        <v>219</v>
      </c>
      <c r="C551" s="8">
        <v>1181.9000000000001</v>
      </c>
      <c r="D551" s="8">
        <v>1759.95</v>
      </c>
      <c r="E551" s="8">
        <v>4500</v>
      </c>
    </row>
    <row r="552" spans="1:5" x14ac:dyDescent="0.25">
      <c r="A552" s="6" t="s">
        <v>651</v>
      </c>
      <c r="B552" s="6" t="s">
        <v>221</v>
      </c>
      <c r="C552" s="8">
        <v>681.89</v>
      </c>
      <c r="D552" s="8">
        <v>576.22</v>
      </c>
      <c r="E552" s="8">
        <v>29858.42</v>
      </c>
    </row>
    <row r="553" spans="1:5" x14ac:dyDescent="0.25">
      <c r="A553" s="6" t="s">
        <v>652</v>
      </c>
      <c r="B553" s="6" t="s">
        <v>115</v>
      </c>
      <c r="C553" s="8">
        <v>3762.16</v>
      </c>
      <c r="D553" s="8">
        <v>1366.1</v>
      </c>
      <c r="E553" s="8">
        <v>4910.46</v>
      </c>
    </row>
    <row r="554" spans="1:5" x14ac:dyDescent="0.25">
      <c r="A554" s="6" t="s">
        <v>653</v>
      </c>
      <c r="B554" s="6" t="s">
        <v>138</v>
      </c>
      <c r="C554" s="8">
        <v>2850.03</v>
      </c>
      <c r="D554" s="8">
        <v>4865.09</v>
      </c>
      <c r="E554" s="8">
        <v>8146.91</v>
      </c>
    </row>
    <row r="555" spans="1:5" x14ac:dyDescent="0.25">
      <c r="A555" s="6" t="s">
        <v>654</v>
      </c>
      <c r="B555" s="6" t="s">
        <v>140</v>
      </c>
      <c r="C555" s="8">
        <v>3497.88</v>
      </c>
      <c r="D555" s="8">
        <v>3594.75</v>
      </c>
      <c r="E555" s="8">
        <v>3684</v>
      </c>
    </row>
    <row r="556" spans="1:5" x14ac:dyDescent="0.25">
      <c r="A556" s="6" t="s">
        <v>655</v>
      </c>
      <c r="B556" s="6" t="s">
        <v>142</v>
      </c>
      <c r="C556" s="8">
        <v>-39.44</v>
      </c>
      <c r="D556" s="8">
        <v>-40.770000000000003</v>
      </c>
      <c r="E556" s="8">
        <v>0</v>
      </c>
    </row>
    <row r="557" spans="1:5" x14ac:dyDescent="0.25">
      <c r="A557" s="6" t="s">
        <v>656</v>
      </c>
      <c r="B557" s="6" t="s">
        <v>144</v>
      </c>
      <c r="C557" s="8">
        <v>70.72</v>
      </c>
      <c r="D557" s="8">
        <v>51.68</v>
      </c>
      <c r="E557" s="8">
        <v>0</v>
      </c>
    </row>
    <row r="558" spans="1:5" x14ac:dyDescent="0.25">
      <c r="A558" s="6" t="s">
        <v>657</v>
      </c>
      <c r="B558" s="6" t="s">
        <v>146</v>
      </c>
      <c r="C558" s="8">
        <v>43749.25</v>
      </c>
      <c r="D558" s="8">
        <v>27855.14</v>
      </c>
      <c r="E558" s="8">
        <v>49855.75</v>
      </c>
    </row>
    <row r="559" spans="1:5" x14ac:dyDescent="0.25">
      <c r="A559" s="6" t="s">
        <v>658</v>
      </c>
      <c r="B559" s="6" t="s">
        <v>230</v>
      </c>
      <c r="C559" s="8">
        <v>4485.41</v>
      </c>
      <c r="D559" s="8">
        <v>11045.96</v>
      </c>
      <c r="E559" s="8">
        <v>3000</v>
      </c>
    </row>
    <row r="560" spans="1:5" x14ac:dyDescent="0.25">
      <c r="A560" s="6" t="s">
        <v>659</v>
      </c>
      <c r="B560" s="6" t="s">
        <v>660</v>
      </c>
      <c r="C560" s="8">
        <v>1666.1</v>
      </c>
      <c r="D560" s="8">
        <v>389.92</v>
      </c>
      <c r="E560" s="8">
        <v>2000</v>
      </c>
    </row>
    <row r="561" spans="1:5" x14ac:dyDescent="0.25">
      <c r="A561" s="6" t="s">
        <v>661</v>
      </c>
      <c r="B561" s="6" t="s">
        <v>192</v>
      </c>
      <c r="C561" s="8">
        <v>211518.35</v>
      </c>
      <c r="D561" s="8">
        <v>26756.44</v>
      </c>
      <c r="E561" s="8">
        <v>2000</v>
      </c>
    </row>
    <row r="562" spans="1:5" x14ac:dyDescent="0.25">
      <c r="A562" s="6" t="s">
        <v>662</v>
      </c>
      <c r="B562" s="6" t="s">
        <v>178</v>
      </c>
      <c r="C562" s="8">
        <v>1829.96</v>
      </c>
      <c r="D562" s="8">
        <v>2771.22</v>
      </c>
      <c r="E562" s="8">
        <v>2800</v>
      </c>
    </row>
    <row r="563" spans="1:5" x14ac:dyDescent="0.25">
      <c r="A563" s="6" t="s">
        <v>663</v>
      </c>
      <c r="B563" s="6" t="s">
        <v>117</v>
      </c>
      <c r="C563" s="8">
        <v>410.96</v>
      </c>
      <c r="D563" s="8">
        <v>254.74</v>
      </c>
      <c r="E563" s="8">
        <v>300</v>
      </c>
    </row>
    <row r="564" spans="1:5" x14ac:dyDescent="0.25">
      <c r="A564" s="6" t="s">
        <v>664</v>
      </c>
      <c r="B564" s="6" t="s">
        <v>242</v>
      </c>
      <c r="C564" s="8">
        <v>204.02</v>
      </c>
      <c r="D564" s="8">
        <v>113</v>
      </c>
      <c r="E564" s="8">
        <v>300</v>
      </c>
    </row>
    <row r="565" spans="1:5" x14ac:dyDescent="0.25">
      <c r="A565" s="6" t="s">
        <v>665</v>
      </c>
      <c r="B565" s="6" t="s">
        <v>211</v>
      </c>
      <c r="C565" s="8">
        <v>1235.6199999999999</v>
      </c>
      <c r="D565" s="7" t="s">
        <v>0</v>
      </c>
      <c r="E565" s="8">
        <v>0</v>
      </c>
    </row>
    <row r="566" spans="1:5" x14ac:dyDescent="0.25">
      <c r="A566" s="6" t="s">
        <v>666</v>
      </c>
      <c r="B566" s="6" t="s">
        <v>536</v>
      </c>
      <c r="C566" s="8">
        <v>8000</v>
      </c>
      <c r="D566" s="8">
        <v>8000</v>
      </c>
      <c r="E566" s="8">
        <v>8000</v>
      </c>
    </row>
    <row r="567" spans="1:5" x14ac:dyDescent="0.25">
      <c r="A567" s="6" t="s">
        <v>667</v>
      </c>
      <c r="B567" s="6" t="s">
        <v>129</v>
      </c>
      <c r="C567" s="8">
        <v>990.43</v>
      </c>
      <c r="D567" s="8">
        <v>1598.29</v>
      </c>
      <c r="E567" s="8">
        <v>2000</v>
      </c>
    </row>
    <row r="568" spans="1:5" x14ac:dyDescent="0.25">
      <c r="A568" s="6" t="s">
        <v>668</v>
      </c>
      <c r="B568" s="6" t="s">
        <v>0</v>
      </c>
      <c r="C568" s="8">
        <v>333410.52</v>
      </c>
      <c r="D568" s="8">
        <v>106480.88</v>
      </c>
      <c r="E568" s="8">
        <v>151186.09</v>
      </c>
    </row>
    <row r="569" spans="1:5" x14ac:dyDescent="0.25">
      <c r="A569" s="5" t="s">
        <v>478</v>
      </c>
      <c r="B569" s="6" t="s">
        <v>0</v>
      </c>
      <c r="C569" s="8">
        <v>343584.73</v>
      </c>
      <c r="D569" s="8">
        <v>116089.17</v>
      </c>
      <c r="E569" s="8">
        <v>161456.09</v>
      </c>
    </row>
    <row r="570" spans="1:5" x14ac:dyDescent="0.25">
      <c r="A570" s="1"/>
      <c r="B570" s="1"/>
      <c r="C570" s="1"/>
      <c r="D570" s="1"/>
      <c r="E570" s="1"/>
    </row>
    <row r="571" spans="1:5" ht="15.75" x14ac:dyDescent="0.25">
      <c r="A571" s="22" t="s">
        <v>669</v>
      </c>
      <c r="B571" s="22"/>
      <c r="C571" s="22"/>
      <c r="D571" s="22"/>
      <c r="E571" s="22"/>
    </row>
    <row r="572" spans="1:5" ht="15.75" x14ac:dyDescent="0.25">
      <c r="A572" s="16" t="s">
        <v>480</v>
      </c>
      <c r="B572" s="16" t="s">
        <v>0</v>
      </c>
      <c r="C572" s="17">
        <v>245782.34</v>
      </c>
      <c r="D572" s="17">
        <v>106157</v>
      </c>
      <c r="E572" s="17">
        <v>161720</v>
      </c>
    </row>
    <row r="573" spans="1:5" ht="15.75" x14ac:dyDescent="0.25">
      <c r="A573" s="16" t="s">
        <v>481</v>
      </c>
      <c r="B573" s="16" t="s">
        <v>0</v>
      </c>
      <c r="C573" s="17">
        <v>343584.73</v>
      </c>
      <c r="D573" s="17">
        <v>116089.17</v>
      </c>
      <c r="E573" s="17">
        <v>161456.09</v>
      </c>
    </row>
    <row r="574" spans="1:5" ht="15.75" x14ac:dyDescent="0.25">
      <c r="A574" s="15" t="s">
        <v>482</v>
      </c>
      <c r="B574" s="16" t="s">
        <v>0</v>
      </c>
      <c r="C574" s="17">
        <v>-97802.39</v>
      </c>
      <c r="D574" s="17">
        <v>-9932.17</v>
      </c>
      <c r="E574" s="17">
        <v>263.91000000000003</v>
      </c>
    </row>
    <row r="575" spans="1:5" ht="15.75" x14ac:dyDescent="0.25">
      <c r="A575" s="16" t="s">
        <v>483</v>
      </c>
      <c r="B575" s="16" t="s">
        <v>0</v>
      </c>
      <c r="C575" s="17">
        <v>100508.52</v>
      </c>
      <c r="D575" s="17">
        <v>2706.13</v>
      </c>
      <c r="E575" s="17">
        <v>2706.13</v>
      </c>
    </row>
    <row r="576" spans="1:5" ht="15.75" x14ac:dyDescent="0.25">
      <c r="A576" s="16" t="s">
        <v>484</v>
      </c>
      <c r="B576" s="16" t="s">
        <v>0</v>
      </c>
      <c r="C576" s="17">
        <v>2706.13</v>
      </c>
      <c r="D576" s="17">
        <v>-7226.04</v>
      </c>
      <c r="E576" s="17">
        <v>2970.04</v>
      </c>
    </row>
    <row r="577" spans="1:5" x14ac:dyDescent="0.25">
      <c r="A577" s="1"/>
      <c r="B577" s="1"/>
      <c r="C577" s="1"/>
      <c r="D577" s="1"/>
      <c r="E577" s="1"/>
    </row>
    <row r="578" spans="1:5" ht="21" x14ac:dyDescent="0.35">
      <c r="A578" s="10" t="s">
        <v>670</v>
      </c>
      <c r="B578" s="6" t="s">
        <v>0</v>
      </c>
      <c r="C578" s="7" t="s">
        <v>0</v>
      </c>
      <c r="D578" s="7" t="s">
        <v>0</v>
      </c>
      <c r="E578" s="7" t="s">
        <v>0</v>
      </c>
    </row>
    <row r="579" spans="1:5" x14ac:dyDescent="0.25">
      <c r="A579" s="5" t="s">
        <v>9</v>
      </c>
      <c r="B579" s="6" t="s">
        <v>0</v>
      </c>
      <c r="C579" s="7" t="s">
        <v>0</v>
      </c>
      <c r="D579" s="7" t="s">
        <v>0</v>
      </c>
      <c r="E579" s="7" t="s">
        <v>0</v>
      </c>
    </row>
    <row r="580" spans="1:5" x14ac:dyDescent="0.25">
      <c r="A580" s="6" t="s">
        <v>0</v>
      </c>
      <c r="B580" s="6" t="s">
        <v>0</v>
      </c>
      <c r="C580" s="7" t="s">
        <v>0</v>
      </c>
      <c r="D580" s="7" t="s">
        <v>0</v>
      </c>
      <c r="E580" s="7" t="s">
        <v>0</v>
      </c>
    </row>
    <row r="581" spans="1:5" x14ac:dyDescent="0.25">
      <c r="A581" s="6" t="s">
        <v>671</v>
      </c>
      <c r="B581" s="6" t="s">
        <v>672</v>
      </c>
      <c r="C581" s="8">
        <v>466666.66</v>
      </c>
      <c r="D581" s="7" t="s">
        <v>0</v>
      </c>
      <c r="E581" s="8">
        <v>0</v>
      </c>
    </row>
    <row r="582" spans="1:5" x14ac:dyDescent="0.25">
      <c r="A582" s="6" t="s">
        <v>673</v>
      </c>
      <c r="B582" s="6" t="s">
        <v>674</v>
      </c>
      <c r="C582" s="7" t="s">
        <v>0</v>
      </c>
      <c r="D582" s="8">
        <v>325000</v>
      </c>
      <c r="E582" s="8">
        <v>0</v>
      </c>
    </row>
    <row r="583" spans="1:5" x14ac:dyDescent="0.25">
      <c r="A583" s="6" t="s">
        <v>675</v>
      </c>
      <c r="B583" s="6" t="s">
        <v>101</v>
      </c>
      <c r="C583" s="8">
        <v>1424.53</v>
      </c>
      <c r="D583" s="7" t="s">
        <v>0</v>
      </c>
      <c r="E583" s="8">
        <v>0</v>
      </c>
    </row>
    <row r="584" spans="1:5" x14ac:dyDescent="0.25">
      <c r="A584" s="6" t="s">
        <v>676</v>
      </c>
      <c r="B584" s="6" t="s">
        <v>637</v>
      </c>
      <c r="C584" s="8">
        <v>62000</v>
      </c>
      <c r="D584" s="8">
        <v>515000</v>
      </c>
      <c r="E584" s="8">
        <v>0</v>
      </c>
    </row>
    <row r="585" spans="1:5" x14ac:dyDescent="0.25">
      <c r="A585" s="6" t="s">
        <v>106</v>
      </c>
      <c r="B585" s="6" t="s">
        <v>0</v>
      </c>
      <c r="C585" s="8">
        <v>530091.18999999994</v>
      </c>
      <c r="D585" s="8">
        <v>840000</v>
      </c>
      <c r="E585" s="8">
        <v>0</v>
      </c>
    </row>
    <row r="586" spans="1:5" x14ac:dyDescent="0.25">
      <c r="A586" s="5" t="s">
        <v>107</v>
      </c>
      <c r="B586" s="6" t="s">
        <v>0</v>
      </c>
      <c r="C586" s="8">
        <v>530091.18999999994</v>
      </c>
      <c r="D586" s="8">
        <v>840000</v>
      </c>
      <c r="E586" s="8">
        <v>0</v>
      </c>
    </row>
    <row r="587" spans="1:5" x14ac:dyDescent="0.25">
      <c r="A587" s="1"/>
      <c r="B587" s="1"/>
      <c r="C587" s="1"/>
      <c r="D587" s="1"/>
      <c r="E587" s="1"/>
    </row>
    <row r="588" spans="1:5" x14ac:dyDescent="0.25">
      <c r="A588" s="5" t="s">
        <v>108</v>
      </c>
      <c r="B588" s="6" t="s">
        <v>0</v>
      </c>
      <c r="C588" s="7" t="s">
        <v>0</v>
      </c>
      <c r="D588" s="7" t="s">
        <v>0</v>
      </c>
      <c r="E588" s="7" t="s">
        <v>0</v>
      </c>
    </row>
    <row r="589" spans="1:5" x14ac:dyDescent="0.25">
      <c r="A589" s="6" t="s">
        <v>539</v>
      </c>
      <c r="B589" s="6" t="s">
        <v>0</v>
      </c>
      <c r="C589" s="7" t="s">
        <v>0</v>
      </c>
      <c r="D589" s="7" t="s">
        <v>0</v>
      </c>
      <c r="E589" s="7" t="s">
        <v>0</v>
      </c>
    </row>
    <row r="590" spans="1:5" x14ac:dyDescent="0.25">
      <c r="A590" s="6" t="s">
        <v>677</v>
      </c>
      <c r="B590" s="6" t="s">
        <v>678</v>
      </c>
      <c r="C590" s="7" t="s">
        <v>0</v>
      </c>
      <c r="D590" s="8">
        <v>84</v>
      </c>
      <c r="E590" s="8">
        <v>0</v>
      </c>
    </row>
    <row r="591" spans="1:5" x14ac:dyDescent="0.25">
      <c r="A591" s="6" t="s">
        <v>679</v>
      </c>
      <c r="B591" s="6" t="s">
        <v>680</v>
      </c>
      <c r="C591" s="7" t="s">
        <v>0</v>
      </c>
      <c r="D591" s="8">
        <v>63290.5</v>
      </c>
      <c r="E591" s="8">
        <v>0</v>
      </c>
    </row>
    <row r="592" spans="1:5" x14ac:dyDescent="0.25">
      <c r="A592" s="6" t="s">
        <v>681</v>
      </c>
      <c r="B592" s="6" t="s">
        <v>682</v>
      </c>
      <c r="C592" s="7" t="s">
        <v>0</v>
      </c>
      <c r="D592" s="8">
        <v>3000</v>
      </c>
      <c r="E592" s="8">
        <v>0</v>
      </c>
    </row>
    <row r="593" spans="1:5" x14ac:dyDescent="0.25">
      <c r="A593" s="6" t="s">
        <v>683</v>
      </c>
      <c r="B593" s="6" t="s">
        <v>684</v>
      </c>
      <c r="C593" s="8">
        <v>131269.71</v>
      </c>
      <c r="D593" s="8">
        <v>17849.18</v>
      </c>
      <c r="E593" s="8">
        <v>121000</v>
      </c>
    </row>
    <row r="594" spans="1:5" x14ac:dyDescent="0.25">
      <c r="A594" s="6" t="s">
        <v>685</v>
      </c>
      <c r="B594" s="6" t="s">
        <v>686</v>
      </c>
      <c r="C594" s="7" t="s">
        <v>0</v>
      </c>
      <c r="D594" s="7" t="s">
        <v>0</v>
      </c>
      <c r="E594" s="8">
        <v>191000</v>
      </c>
    </row>
    <row r="595" spans="1:5" x14ac:dyDescent="0.25">
      <c r="A595" s="6" t="s">
        <v>687</v>
      </c>
      <c r="B595" s="6" t="s">
        <v>688</v>
      </c>
      <c r="C595" s="8">
        <v>640553.02</v>
      </c>
      <c r="D595" s="8">
        <v>2126</v>
      </c>
      <c r="E595" s="8">
        <v>175930</v>
      </c>
    </row>
    <row r="596" spans="1:5" x14ac:dyDescent="0.25">
      <c r="A596" s="6" t="s">
        <v>689</v>
      </c>
      <c r="B596" s="6" t="s">
        <v>0</v>
      </c>
      <c r="C596" s="8">
        <v>771822.73</v>
      </c>
      <c r="D596" s="8">
        <v>86349.68</v>
      </c>
      <c r="E596" s="8">
        <v>487930</v>
      </c>
    </row>
    <row r="597" spans="1:5" x14ac:dyDescent="0.25">
      <c r="A597" s="6" t="s">
        <v>690</v>
      </c>
      <c r="B597" s="6" t="s">
        <v>0</v>
      </c>
      <c r="C597" s="7" t="s">
        <v>0</v>
      </c>
      <c r="D597" s="7" t="s">
        <v>0</v>
      </c>
      <c r="E597" s="7" t="s">
        <v>0</v>
      </c>
    </row>
    <row r="598" spans="1:5" x14ac:dyDescent="0.25">
      <c r="A598" s="6" t="s">
        <v>691</v>
      </c>
      <c r="B598" s="6" t="s">
        <v>684</v>
      </c>
      <c r="C598" s="8">
        <v>17291.95</v>
      </c>
      <c r="D598" s="8">
        <v>37166.35</v>
      </c>
      <c r="E598" s="8">
        <v>0</v>
      </c>
    </row>
    <row r="599" spans="1:5" x14ac:dyDescent="0.25">
      <c r="A599" s="6" t="s">
        <v>692</v>
      </c>
      <c r="B599" s="6" t="s">
        <v>693</v>
      </c>
      <c r="C599" s="8">
        <v>78707.12</v>
      </c>
      <c r="D599" s="7" t="s">
        <v>0</v>
      </c>
      <c r="E599" s="8">
        <v>0</v>
      </c>
    </row>
    <row r="600" spans="1:5" x14ac:dyDescent="0.25">
      <c r="A600" s="6" t="s">
        <v>694</v>
      </c>
      <c r="B600" s="6" t="s">
        <v>0</v>
      </c>
      <c r="C600" s="8">
        <v>95999.07</v>
      </c>
      <c r="D600" s="8">
        <v>37166.35</v>
      </c>
      <c r="E600" s="8">
        <v>0</v>
      </c>
    </row>
    <row r="601" spans="1:5" x14ac:dyDescent="0.25">
      <c r="A601" s="6" t="s">
        <v>465</v>
      </c>
      <c r="B601" s="6" t="s">
        <v>0</v>
      </c>
      <c r="C601" s="7" t="s">
        <v>0</v>
      </c>
      <c r="D601" s="7" t="s">
        <v>0</v>
      </c>
      <c r="E601" s="7" t="s">
        <v>0</v>
      </c>
    </row>
    <row r="602" spans="1:5" x14ac:dyDescent="0.25">
      <c r="A602" s="6" t="s">
        <v>695</v>
      </c>
      <c r="B602" s="6" t="s">
        <v>467</v>
      </c>
      <c r="C602" s="8">
        <v>100000</v>
      </c>
      <c r="D602" s="7" t="s">
        <v>0</v>
      </c>
      <c r="E602" s="8">
        <v>0</v>
      </c>
    </row>
    <row r="603" spans="1:5" x14ac:dyDescent="0.25">
      <c r="A603" s="6" t="s">
        <v>472</v>
      </c>
      <c r="B603" s="6" t="s">
        <v>0</v>
      </c>
      <c r="C603" s="8">
        <v>100000</v>
      </c>
      <c r="D603" s="8">
        <v>0</v>
      </c>
      <c r="E603" s="8">
        <v>0</v>
      </c>
    </row>
    <row r="604" spans="1:5" x14ac:dyDescent="0.25">
      <c r="A604" s="5" t="s">
        <v>478</v>
      </c>
      <c r="B604" s="6" t="s">
        <v>0</v>
      </c>
      <c r="C604" s="8">
        <v>967821.8</v>
      </c>
      <c r="D604" s="8">
        <v>123516.03</v>
      </c>
      <c r="E604" s="8">
        <v>487930</v>
      </c>
    </row>
    <row r="605" spans="1:5" x14ac:dyDescent="0.25">
      <c r="A605" s="1"/>
      <c r="B605" s="1"/>
      <c r="C605" s="1"/>
      <c r="D605" s="1"/>
      <c r="E605" s="1"/>
    </row>
    <row r="606" spans="1:5" ht="15.75" x14ac:dyDescent="0.25">
      <c r="A606" s="22" t="s">
        <v>696</v>
      </c>
      <c r="B606" s="22"/>
      <c r="C606" s="22"/>
      <c r="D606" s="22"/>
      <c r="E606" s="22"/>
    </row>
    <row r="607" spans="1:5" ht="15.75" x14ac:dyDescent="0.25">
      <c r="A607" s="16" t="s">
        <v>480</v>
      </c>
      <c r="B607" s="16" t="s">
        <v>0</v>
      </c>
      <c r="C607" s="17">
        <v>530091.18999999994</v>
      </c>
      <c r="D607" s="17">
        <v>840000</v>
      </c>
      <c r="E607" s="17">
        <v>0</v>
      </c>
    </row>
    <row r="608" spans="1:5" ht="15.75" x14ac:dyDescent="0.25">
      <c r="A608" s="16" t="s">
        <v>481</v>
      </c>
      <c r="B608" s="16" t="s">
        <v>0</v>
      </c>
      <c r="C608" s="17">
        <v>967821.8</v>
      </c>
      <c r="D608" s="17">
        <v>123516.03</v>
      </c>
      <c r="E608" s="17">
        <v>487930</v>
      </c>
    </row>
    <row r="609" spans="1:5" ht="15.75" x14ac:dyDescent="0.25">
      <c r="A609" s="15" t="s">
        <v>482</v>
      </c>
      <c r="B609" s="16" t="s">
        <v>0</v>
      </c>
      <c r="C609" s="17">
        <v>-437730.61</v>
      </c>
      <c r="D609" s="17">
        <v>716483.97</v>
      </c>
      <c r="E609" s="17">
        <v>-487930</v>
      </c>
    </row>
    <row r="610" spans="1:5" ht="15.75" x14ac:dyDescent="0.25">
      <c r="A610" s="16" t="s">
        <v>483</v>
      </c>
      <c r="B610" s="16" t="s">
        <v>0</v>
      </c>
      <c r="C610" s="17">
        <v>636793.18000000005</v>
      </c>
      <c r="D610" s="17">
        <v>199062.57</v>
      </c>
      <c r="E610" s="17">
        <v>199062.57</v>
      </c>
    </row>
    <row r="611" spans="1:5" ht="15.75" x14ac:dyDescent="0.25">
      <c r="A611" s="16" t="s">
        <v>484</v>
      </c>
      <c r="B611" s="16" t="s">
        <v>0</v>
      </c>
      <c r="C611" s="17">
        <v>199062.57</v>
      </c>
      <c r="D611" s="17">
        <v>915546.54</v>
      </c>
      <c r="E611" s="17">
        <v>-288867.43</v>
      </c>
    </row>
    <row r="612" spans="1:5" x14ac:dyDescent="0.25">
      <c r="A612" s="1"/>
      <c r="B612" s="1"/>
      <c r="C612" s="1"/>
      <c r="D612" s="1"/>
      <c r="E612" s="1"/>
    </row>
    <row r="613" spans="1:5" ht="21" x14ac:dyDescent="0.35">
      <c r="A613" s="10" t="s">
        <v>697</v>
      </c>
      <c r="B613" s="6" t="s">
        <v>0</v>
      </c>
      <c r="C613" s="7" t="s">
        <v>0</v>
      </c>
      <c r="D613" s="7" t="s">
        <v>0</v>
      </c>
      <c r="E613" s="7" t="s">
        <v>0</v>
      </c>
    </row>
    <row r="614" spans="1:5" x14ac:dyDescent="0.25">
      <c r="A614" s="5" t="s">
        <v>9</v>
      </c>
      <c r="B614" s="6" t="s">
        <v>0</v>
      </c>
      <c r="C614" s="7" t="s">
        <v>0</v>
      </c>
      <c r="D614" s="7" t="s">
        <v>0</v>
      </c>
      <c r="E614" s="7" t="s">
        <v>0</v>
      </c>
    </row>
    <row r="615" spans="1:5" x14ac:dyDescent="0.25">
      <c r="A615" s="6" t="s">
        <v>0</v>
      </c>
      <c r="B615" s="6" t="s">
        <v>0</v>
      </c>
      <c r="C615" s="7" t="s">
        <v>0</v>
      </c>
      <c r="D615" s="7" t="s">
        <v>0</v>
      </c>
      <c r="E615" s="7" t="s">
        <v>0</v>
      </c>
    </row>
    <row r="616" spans="1:5" x14ac:dyDescent="0.25">
      <c r="A616" s="6" t="s">
        <v>698</v>
      </c>
      <c r="B616" s="6" t="s">
        <v>699</v>
      </c>
      <c r="C616" s="8">
        <v>275675.57</v>
      </c>
      <c r="D616" s="8">
        <v>179595.38</v>
      </c>
      <c r="E616" s="8">
        <v>240000</v>
      </c>
    </row>
    <row r="617" spans="1:5" x14ac:dyDescent="0.25">
      <c r="A617" s="6" t="s">
        <v>700</v>
      </c>
      <c r="B617" s="6" t="s">
        <v>637</v>
      </c>
      <c r="C617" s="7" t="s">
        <v>0</v>
      </c>
      <c r="D617" s="8">
        <v>20000</v>
      </c>
      <c r="E617" s="8">
        <v>0</v>
      </c>
    </row>
    <row r="618" spans="1:5" x14ac:dyDescent="0.25">
      <c r="A618" s="6" t="s">
        <v>106</v>
      </c>
      <c r="B618" s="6" t="s">
        <v>0</v>
      </c>
      <c r="C618" s="8">
        <v>275675.57</v>
      </c>
      <c r="D618" s="8">
        <v>199595.38</v>
      </c>
      <c r="E618" s="8">
        <v>240000</v>
      </c>
    </row>
    <row r="619" spans="1:5" x14ac:dyDescent="0.25">
      <c r="A619" s="5" t="s">
        <v>107</v>
      </c>
      <c r="B619" s="6" t="s">
        <v>0</v>
      </c>
      <c r="C619" s="8">
        <v>275675.57</v>
      </c>
      <c r="D619" s="8">
        <v>199595.38</v>
      </c>
      <c r="E619" s="8">
        <v>240000</v>
      </c>
    </row>
    <row r="620" spans="1:5" x14ac:dyDescent="0.25">
      <c r="A620" s="1"/>
      <c r="B620" s="1"/>
      <c r="C620" s="1"/>
      <c r="D620" s="1"/>
      <c r="E620" s="1"/>
    </row>
    <row r="621" spans="1:5" x14ac:dyDescent="0.25">
      <c r="A621" s="5" t="s">
        <v>108</v>
      </c>
      <c r="B621" s="6" t="s">
        <v>0</v>
      </c>
      <c r="C621" s="7" t="s">
        <v>0</v>
      </c>
      <c r="D621" s="7" t="s">
        <v>0</v>
      </c>
      <c r="E621" s="7" t="s">
        <v>0</v>
      </c>
    </row>
    <row r="622" spans="1:5" x14ac:dyDescent="0.25">
      <c r="A622" s="6" t="s">
        <v>490</v>
      </c>
      <c r="B622" s="6" t="s">
        <v>0</v>
      </c>
      <c r="C622" s="7" t="s">
        <v>0</v>
      </c>
      <c r="D622" s="7" t="s">
        <v>0</v>
      </c>
      <c r="E622" s="7" t="s">
        <v>0</v>
      </c>
    </row>
    <row r="623" spans="1:5" x14ac:dyDescent="0.25">
      <c r="A623" s="6" t="s">
        <v>701</v>
      </c>
      <c r="B623" s="6" t="s">
        <v>221</v>
      </c>
      <c r="C623" s="8">
        <v>7889.19</v>
      </c>
      <c r="D623" s="8">
        <v>7670.27</v>
      </c>
      <c r="E623" s="8">
        <v>14344.05</v>
      </c>
    </row>
    <row r="624" spans="1:5" x14ac:dyDescent="0.25">
      <c r="A624" s="6" t="s">
        <v>702</v>
      </c>
      <c r="B624" s="6" t="s">
        <v>115</v>
      </c>
      <c r="C624" s="8">
        <v>603.42999999999995</v>
      </c>
      <c r="D624" s="8">
        <v>586.79999999999995</v>
      </c>
      <c r="E624" s="8">
        <v>1097.32</v>
      </c>
    </row>
    <row r="625" spans="1:5" x14ac:dyDescent="0.25">
      <c r="A625" s="6" t="s">
        <v>703</v>
      </c>
      <c r="B625" s="6" t="s">
        <v>138</v>
      </c>
      <c r="C625" s="8">
        <v>1135.24</v>
      </c>
      <c r="D625" s="8">
        <v>1645.74</v>
      </c>
      <c r="E625" s="8">
        <v>3338.22</v>
      </c>
    </row>
    <row r="626" spans="1:5" x14ac:dyDescent="0.25">
      <c r="A626" s="6" t="s">
        <v>704</v>
      </c>
      <c r="B626" s="6" t="s">
        <v>140</v>
      </c>
      <c r="C626" s="8">
        <v>1139.05</v>
      </c>
      <c r="D626" s="8">
        <v>1351.04</v>
      </c>
      <c r="E626" s="8">
        <v>875</v>
      </c>
    </row>
    <row r="627" spans="1:5" x14ac:dyDescent="0.25">
      <c r="A627" s="6" t="s">
        <v>705</v>
      </c>
      <c r="B627" s="6" t="s">
        <v>142</v>
      </c>
      <c r="C627" s="8">
        <v>-12.17</v>
      </c>
      <c r="D627" s="8">
        <v>-13.8</v>
      </c>
      <c r="E627" s="8">
        <v>0</v>
      </c>
    </row>
    <row r="628" spans="1:5" x14ac:dyDescent="0.25">
      <c r="A628" s="6" t="s">
        <v>706</v>
      </c>
      <c r="B628" s="6" t="s">
        <v>146</v>
      </c>
      <c r="C628" s="8">
        <v>285.11</v>
      </c>
      <c r="D628" s="8">
        <v>318.89999999999998</v>
      </c>
      <c r="E628" s="8">
        <v>0</v>
      </c>
    </row>
    <row r="629" spans="1:5" x14ac:dyDescent="0.25">
      <c r="A629" s="6" t="s">
        <v>707</v>
      </c>
      <c r="B629" s="6" t="s">
        <v>501</v>
      </c>
      <c r="C629" s="8">
        <v>9000</v>
      </c>
      <c r="D629" s="8">
        <v>9000</v>
      </c>
      <c r="E629" s="8">
        <v>9000</v>
      </c>
    </row>
    <row r="630" spans="1:5" x14ac:dyDescent="0.25">
      <c r="A630" s="6" t="s">
        <v>504</v>
      </c>
      <c r="B630" s="6" t="s">
        <v>0</v>
      </c>
      <c r="C630" s="8">
        <v>20039.849999999999</v>
      </c>
      <c r="D630" s="8">
        <v>20558.95</v>
      </c>
      <c r="E630" s="8">
        <v>28654.59</v>
      </c>
    </row>
    <row r="631" spans="1:5" x14ac:dyDescent="0.25">
      <c r="A631" s="6" t="s">
        <v>708</v>
      </c>
      <c r="B631" s="6" t="s">
        <v>0</v>
      </c>
      <c r="C631" s="7" t="s">
        <v>0</v>
      </c>
      <c r="D631" s="7" t="s">
        <v>0</v>
      </c>
      <c r="E631" s="7" t="s">
        <v>0</v>
      </c>
    </row>
    <row r="632" spans="1:5" x14ac:dyDescent="0.25">
      <c r="A632" s="6" t="s">
        <v>709</v>
      </c>
      <c r="B632" s="6" t="s">
        <v>133</v>
      </c>
      <c r="C632" s="8">
        <v>8305.9699999999993</v>
      </c>
      <c r="D632" s="8">
        <v>5703.11</v>
      </c>
      <c r="E632" s="8">
        <v>32319.99</v>
      </c>
    </row>
    <row r="633" spans="1:5" x14ac:dyDescent="0.25">
      <c r="A633" s="6" t="s">
        <v>710</v>
      </c>
      <c r="B633" s="6" t="s">
        <v>408</v>
      </c>
      <c r="C633" s="8">
        <v>3429.64</v>
      </c>
      <c r="D633" s="8">
        <v>2532.06</v>
      </c>
      <c r="E633" s="8">
        <v>3712.8</v>
      </c>
    </row>
    <row r="634" spans="1:5" x14ac:dyDescent="0.25">
      <c r="A634" s="6" t="s">
        <v>711</v>
      </c>
      <c r="B634" s="6" t="s">
        <v>219</v>
      </c>
      <c r="C634" s="8">
        <v>241.5</v>
      </c>
      <c r="D634" s="7" t="s">
        <v>0</v>
      </c>
      <c r="E634" s="8">
        <v>5000</v>
      </c>
    </row>
    <row r="635" spans="1:5" x14ac:dyDescent="0.25">
      <c r="A635" s="6" t="s">
        <v>712</v>
      </c>
      <c r="B635" s="6" t="s">
        <v>115</v>
      </c>
      <c r="C635" s="8">
        <v>916.27</v>
      </c>
      <c r="D635" s="8">
        <v>630.05999999999995</v>
      </c>
      <c r="E635" s="8">
        <v>3139.01</v>
      </c>
    </row>
    <row r="636" spans="1:5" x14ac:dyDescent="0.25">
      <c r="A636" s="6" t="s">
        <v>713</v>
      </c>
      <c r="B636" s="6" t="s">
        <v>138</v>
      </c>
      <c r="C636" s="8">
        <v>2355.08</v>
      </c>
      <c r="D636" s="8">
        <v>4377.71</v>
      </c>
      <c r="E636" s="8">
        <v>6065.38</v>
      </c>
    </row>
    <row r="637" spans="1:5" x14ac:dyDescent="0.25">
      <c r="A637" s="6" t="s">
        <v>714</v>
      </c>
      <c r="B637" s="6" t="s">
        <v>140</v>
      </c>
      <c r="C637" s="8">
        <v>904.7</v>
      </c>
      <c r="D637" s="8">
        <v>841.38</v>
      </c>
      <c r="E637" s="8">
        <v>885</v>
      </c>
    </row>
    <row r="638" spans="1:5" x14ac:dyDescent="0.25">
      <c r="A638" s="6" t="s">
        <v>715</v>
      </c>
      <c r="B638" s="6" t="s">
        <v>142</v>
      </c>
      <c r="C638" s="8">
        <v>-166.67</v>
      </c>
      <c r="D638" s="8">
        <v>-155.75</v>
      </c>
      <c r="E638" s="8">
        <v>0</v>
      </c>
    </row>
    <row r="639" spans="1:5" x14ac:dyDescent="0.25">
      <c r="A639" s="6" t="s">
        <v>716</v>
      </c>
      <c r="B639" s="6" t="s">
        <v>146</v>
      </c>
      <c r="C639" s="8">
        <v>5506.11</v>
      </c>
      <c r="D639" s="8">
        <v>4042.97</v>
      </c>
      <c r="E639" s="8">
        <v>7501.27</v>
      </c>
    </row>
    <row r="640" spans="1:5" x14ac:dyDescent="0.25">
      <c r="A640" s="6" t="s">
        <v>717</v>
      </c>
      <c r="B640" s="6" t="s">
        <v>192</v>
      </c>
      <c r="C640" s="8">
        <v>229440.04</v>
      </c>
      <c r="D640" s="8">
        <v>246180.69</v>
      </c>
      <c r="E640" s="8">
        <v>339000</v>
      </c>
    </row>
    <row r="641" spans="1:5" x14ac:dyDescent="0.25">
      <c r="A641" s="6" t="s">
        <v>718</v>
      </c>
      <c r="B641" s="6" t="s">
        <v>297</v>
      </c>
      <c r="C641" s="8">
        <v>1860.61</v>
      </c>
      <c r="D641" s="8">
        <v>2817.63</v>
      </c>
      <c r="E641" s="8">
        <v>3000</v>
      </c>
    </row>
    <row r="642" spans="1:5" x14ac:dyDescent="0.25">
      <c r="A642" s="6" t="s">
        <v>719</v>
      </c>
      <c r="B642" s="6" t="s">
        <v>117</v>
      </c>
      <c r="C642" s="8">
        <v>326.70999999999998</v>
      </c>
      <c r="D642" s="8">
        <v>127.37</v>
      </c>
      <c r="E642" s="8">
        <v>150</v>
      </c>
    </row>
    <row r="643" spans="1:5" x14ac:dyDescent="0.25">
      <c r="A643" s="6" t="s">
        <v>720</v>
      </c>
      <c r="B643" s="6" t="s">
        <v>121</v>
      </c>
      <c r="C643" s="7" t="s">
        <v>0</v>
      </c>
      <c r="D643" s="8">
        <v>75</v>
      </c>
      <c r="E643" s="8">
        <v>100</v>
      </c>
    </row>
    <row r="644" spans="1:5" x14ac:dyDescent="0.25">
      <c r="A644" s="6" t="s">
        <v>721</v>
      </c>
      <c r="B644" s="6" t="s">
        <v>129</v>
      </c>
      <c r="C644" s="8">
        <v>2232.08</v>
      </c>
      <c r="D644" s="8">
        <v>1178.46</v>
      </c>
      <c r="E644" s="8">
        <v>1320</v>
      </c>
    </row>
    <row r="645" spans="1:5" x14ac:dyDescent="0.25">
      <c r="A645" s="6" t="s">
        <v>722</v>
      </c>
      <c r="B645" s="6" t="s">
        <v>0</v>
      </c>
      <c r="C645" s="8">
        <v>255352.04</v>
      </c>
      <c r="D645" s="8">
        <v>268350.69</v>
      </c>
      <c r="E645" s="8">
        <v>402193.45</v>
      </c>
    </row>
    <row r="646" spans="1:5" x14ac:dyDescent="0.25">
      <c r="A646" s="5" t="s">
        <v>478</v>
      </c>
      <c r="B646" s="6" t="s">
        <v>0</v>
      </c>
      <c r="C646" s="8">
        <v>275391.89</v>
      </c>
      <c r="D646" s="8">
        <v>288909.64</v>
      </c>
      <c r="E646" s="8">
        <v>430848.04</v>
      </c>
    </row>
    <row r="647" spans="1:5" x14ac:dyDescent="0.25">
      <c r="A647" s="1"/>
      <c r="B647" s="1"/>
      <c r="C647" s="1"/>
      <c r="D647" s="1"/>
      <c r="E647" s="1"/>
    </row>
    <row r="648" spans="1:5" ht="15.75" x14ac:dyDescent="0.25">
      <c r="A648" s="22" t="s">
        <v>723</v>
      </c>
      <c r="B648" s="22"/>
      <c r="C648" s="22"/>
      <c r="D648" s="22"/>
      <c r="E648" s="22"/>
    </row>
    <row r="649" spans="1:5" ht="15.75" x14ac:dyDescent="0.25">
      <c r="A649" s="16" t="s">
        <v>480</v>
      </c>
      <c r="B649" s="16" t="s">
        <v>0</v>
      </c>
      <c r="C649" s="17">
        <v>275675.57</v>
      </c>
      <c r="D649" s="17">
        <v>199595.38</v>
      </c>
      <c r="E649" s="17">
        <v>240000</v>
      </c>
    </row>
    <row r="650" spans="1:5" ht="15.75" x14ac:dyDescent="0.25">
      <c r="A650" s="16" t="s">
        <v>481</v>
      </c>
      <c r="B650" s="16" t="s">
        <v>0</v>
      </c>
      <c r="C650" s="17">
        <v>275391.89</v>
      </c>
      <c r="D650" s="17">
        <v>288909.64</v>
      </c>
      <c r="E650" s="17">
        <v>430848.04</v>
      </c>
    </row>
    <row r="651" spans="1:5" ht="15.75" x14ac:dyDescent="0.25">
      <c r="A651" s="15" t="s">
        <v>482</v>
      </c>
      <c r="B651" s="16" t="s">
        <v>0</v>
      </c>
      <c r="C651" s="17">
        <v>283.68</v>
      </c>
      <c r="D651" s="17">
        <v>-89314.26</v>
      </c>
      <c r="E651" s="17">
        <v>-190848.04</v>
      </c>
    </row>
    <row r="652" spans="1:5" ht="15.75" x14ac:dyDescent="0.25">
      <c r="A652" s="16" t="s">
        <v>483</v>
      </c>
      <c r="B652" s="16" t="s">
        <v>0</v>
      </c>
      <c r="C652" s="17">
        <v>43320.69</v>
      </c>
      <c r="D652" s="17">
        <v>43604.37</v>
      </c>
      <c r="E652" s="17">
        <v>43604.37</v>
      </c>
    </row>
    <row r="653" spans="1:5" ht="15.75" x14ac:dyDescent="0.25">
      <c r="A653" s="16" t="s">
        <v>484</v>
      </c>
      <c r="B653" s="16" t="s">
        <v>0</v>
      </c>
      <c r="C653" s="17">
        <v>43604.37</v>
      </c>
      <c r="D653" s="17">
        <v>-45709.89</v>
      </c>
      <c r="E653" s="17">
        <v>-147243.67000000001</v>
      </c>
    </row>
    <row r="654" spans="1:5" x14ac:dyDescent="0.25">
      <c r="A654" s="1"/>
      <c r="B654" s="1"/>
      <c r="C654" s="1"/>
      <c r="D654" s="1"/>
      <c r="E654" s="1"/>
    </row>
    <row r="655" spans="1:5" ht="21" x14ac:dyDescent="0.35">
      <c r="A655" s="10" t="s">
        <v>724</v>
      </c>
      <c r="B655" s="6" t="s">
        <v>0</v>
      </c>
      <c r="C655" s="7" t="s">
        <v>0</v>
      </c>
      <c r="D655" s="7" t="s">
        <v>0</v>
      </c>
      <c r="E655" s="7" t="s">
        <v>0</v>
      </c>
    </row>
    <row r="656" spans="1:5" x14ac:dyDescent="0.25">
      <c r="A656" s="5" t="s">
        <v>9</v>
      </c>
      <c r="B656" s="6" t="s">
        <v>0</v>
      </c>
      <c r="C656" s="7" t="s">
        <v>0</v>
      </c>
      <c r="D656" s="7" t="s">
        <v>0</v>
      </c>
      <c r="E656" s="7" t="s">
        <v>0</v>
      </c>
    </row>
    <row r="657" spans="1:5" x14ac:dyDescent="0.25">
      <c r="A657" s="6" t="s">
        <v>0</v>
      </c>
      <c r="B657" s="6" t="s">
        <v>0</v>
      </c>
      <c r="C657" s="7" t="s">
        <v>0</v>
      </c>
      <c r="D657" s="7" t="s">
        <v>0</v>
      </c>
      <c r="E657" s="7" t="s">
        <v>0</v>
      </c>
    </row>
    <row r="658" spans="1:5" x14ac:dyDescent="0.25">
      <c r="A658" s="6" t="s">
        <v>725</v>
      </c>
      <c r="B658" s="6" t="s">
        <v>726</v>
      </c>
      <c r="C658" s="8">
        <v>953328.15</v>
      </c>
      <c r="D658" s="8">
        <v>822607.57</v>
      </c>
      <c r="E658" s="8">
        <v>0</v>
      </c>
    </row>
    <row r="659" spans="1:5" x14ac:dyDescent="0.25">
      <c r="A659" s="6" t="s">
        <v>727</v>
      </c>
      <c r="B659" s="6" t="s">
        <v>728</v>
      </c>
      <c r="C659" s="7" t="s">
        <v>0</v>
      </c>
      <c r="D659" s="8">
        <v>13877.29</v>
      </c>
      <c r="E659" s="8">
        <v>0</v>
      </c>
    </row>
    <row r="660" spans="1:5" x14ac:dyDescent="0.25">
      <c r="A660" s="6" t="s">
        <v>729</v>
      </c>
      <c r="B660" s="6" t="s">
        <v>69</v>
      </c>
      <c r="C660" s="8">
        <v>900</v>
      </c>
      <c r="D660" s="8">
        <v>4688.7700000000004</v>
      </c>
      <c r="E660" s="8">
        <v>0</v>
      </c>
    </row>
    <row r="661" spans="1:5" x14ac:dyDescent="0.25">
      <c r="A661" s="6" t="s">
        <v>730</v>
      </c>
      <c r="B661" s="6" t="s">
        <v>731</v>
      </c>
      <c r="C661" s="8">
        <v>7237.5</v>
      </c>
      <c r="D661" s="8">
        <v>12657.36</v>
      </c>
      <c r="E661" s="8">
        <v>0</v>
      </c>
    </row>
    <row r="662" spans="1:5" x14ac:dyDescent="0.25">
      <c r="A662" s="6" t="s">
        <v>732</v>
      </c>
      <c r="B662" s="6" t="s">
        <v>733</v>
      </c>
      <c r="C662" s="7" t="s">
        <v>0</v>
      </c>
      <c r="D662" s="8">
        <v>316.75</v>
      </c>
      <c r="E662" s="8">
        <v>0</v>
      </c>
    </row>
    <row r="663" spans="1:5" x14ac:dyDescent="0.25">
      <c r="A663" s="6" t="s">
        <v>734</v>
      </c>
      <c r="B663" s="6" t="s">
        <v>735</v>
      </c>
      <c r="C663" s="7" t="s">
        <v>0</v>
      </c>
      <c r="D663" s="8">
        <v>484</v>
      </c>
      <c r="E663" s="8">
        <v>0</v>
      </c>
    </row>
    <row r="664" spans="1:5" x14ac:dyDescent="0.25">
      <c r="A664" s="6" t="s">
        <v>736</v>
      </c>
      <c r="B664" s="6" t="s">
        <v>97</v>
      </c>
      <c r="C664" s="8">
        <v>779.18</v>
      </c>
      <c r="D664" s="8">
        <v>235235.66</v>
      </c>
      <c r="E664" s="8">
        <v>0</v>
      </c>
    </row>
    <row r="665" spans="1:5" x14ac:dyDescent="0.25">
      <c r="A665" s="6" t="s">
        <v>737</v>
      </c>
      <c r="B665" s="6" t="s">
        <v>738</v>
      </c>
      <c r="C665" s="8">
        <v>650000</v>
      </c>
      <c r="D665" s="7" t="s">
        <v>0</v>
      </c>
      <c r="E665" s="8">
        <v>0</v>
      </c>
    </row>
    <row r="666" spans="1:5" x14ac:dyDescent="0.25">
      <c r="A666" s="6" t="s">
        <v>106</v>
      </c>
      <c r="B666" s="6" t="s">
        <v>0</v>
      </c>
      <c r="C666" s="8">
        <v>1612244.83</v>
      </c>
      <c r="D666" s="8">
        <v>1089867.3999999999</v>
      </c>
      <c r="E666" s="8">
        <v>0</v>
      </c>
    </row>
    <row r="667" spans="1:5" x14ac:dyDescent="0.25">
      <c r="A667" s="5" t="s">
        <v>107</v>
      </c>
      <c r="B667" s="6" t="s">
        <v>0</v>
      </c>
      <c r="C667" s="8">
        <v>1612244.83</v>
      </c>
      <c r="D667" s="8">
        <v>1089867.3999999999</v>
      </c>
      <c r="E667" s="8">
        <v>0</v>
      </c>
    </row>
    <row r="668" spans="1:5" x14ac:dyDescent="0.25">
      <c r="A668" s="1"/>
      <c r="B668" s="1"/>
      <c r="C668" s="1"/>
      <c r="D668" s="1"/>
      <c r="E668" s="1"/>
    </row>
    <row r="669" spans="1:5" x14ac:dyDescent="0.25">
      <c r="A669" s="5" t="s">
        <v>108</v>
      </c>
      <c r="B669" s="6" t="s">
        <v>0</v>
      </c>
      <c r="C669" s="7" t="s">
        <v>0</v>
      </c>
      <c r="D669" s="7" t="s">
        <v>0</v>
      </c>
      <c r="E669" s="7" t="s">
        <v>0</v>
      </c>
    </row>
    <row r="670" spans="1:5" x14ac:dyDescent="0.25">
      <c r="A670" s="6" t="s">
        <v>739</v>
      </c>
      <c r="B670" s="6" t="s">
        <v>0</v>
      </c>
      <c r="C670" s="7" t="s">
        <v>0</v>
      </c>
      <c r="D670" s="7" t="s">
        <v>0</v>
      </c>
      <c r="E670" s="7" t="s">
        <v>0</v>
      </c>
    </row>
    <row r="671" spans="1:5" x14ac:dyDescent="0.25">
      <c r="A671" s="6" t="s">
        <v>740</v>
      </c>
      <c r="B671" s="6" t="s">
        <v>221</v>
      </c>
      <c r="C671" s="7" t="s">
        <v>0</v>
      </c>
      <c r="D671" s="7" t="s">
        <v>0</v>
      </c>
      <c r="E671" s="8">
        <v>0</v>
      </c>
    </row>
    <row r="672" spans="1:5" x14ac:dyDescent="0.25">
      <c r="A672" s="6" t="s">
        <v>741</v>
      </c>
      <c r="B672" s="6" t="s">
        <v>150</v>
      </c>
      <c r="C672" s="7" t="s">
        <v>0</v>
      </c>
      <c r="D672" s="7" t="s">
        <v>0</v>
      </c>
      <c r="E672" s="8">
        <v>0</v>
      </c>
    </row>
    <row r="673" spans="1:5" x14ac:dyDescent="0.25">
      <c r="A673" s="6" t="s">
        <v>742</v>
      </c>
      <c r="B673" s="6" t="s">
        <v>164</v>
      </c>
      <c r="C673" s="8">
        <v>17080.25</v>
      </c>
      <c r="D673" s="8">
        <v>119</v>
      </c>
      <c r="E673" s="8">
        <v>0</v>
      </c>
    </row>
    <row r="674" spans="1:5" x14ac:dyDescent="0.25">
      <c r="A674" s="6" t="s">
        <v>743</v>
      </c>
      <c r="B674" s="6" t="s">
        <v>192</v>
      </c>
      <c r="C674" s="8">
        <v>3871.79</v>
      </c>
      <c r="D674" s="8">
        <v>353468.46</v>
      </c>
      <c r="E674" s="8">
        <v>0</v>
      </c>
    </row>
    <row r="675" spans="1:5" x14ac:dyDescent="0.25">
      <c r="A675" s="6" t="s">
        <v>744</v>
      </c>
      <c r="B675" s="6" t="s">
        <v>745</v>
      </c>
      <c r="C675" s="8">
        <v>3000</v>
      </c>
      <c r="D675" s="7" t="s">
        <v>0</v>
      </c>
      <c r="E675" s="8">
        <v>0</v>
      </c>
    </row>
    <row r="676" spans="1:5" x14ac:dyDescent="0.25">
      <c r="A676" s="6" t="s">
        <v>746</v>
      </c>
      <c r="B676" s="6" t="s">
        <v>236</v>
      </c>
      <c r="C676" s="8">
        <v>2290.8000000000002</v>
      </c>
      <c r="D676" s="8">
        <v>482.16</v>
      </c>
      <c r="E676" s="8">
        <v>0</v>
      </c>
    </row>
    <row r="677" spans="1:5" x14ac:dyDescent="0.25">
      <c r="A677" s="6" t="s">
        <v>747</v>
      </c>
      <c r="B677" s="6" t="s">
        <v>119</v>
      </c>
      <c r="C677" s="8">
        <v>772.1</v>
      </c>
      <c r="D677" s="7" t="s">
        <v>0</v>
      </c>
      <c r="E677" s="8">
        <v>0</v>
      </c>
    </row>
    <row r="678" spans="1:5" x14ac:dyDescent="0.25">
      <c r="A678" s="6" t="s">
        <v>748</v>
      </c>
      <c r="B678" s="6" t="s">
        <v>121</v>
      </c>
      <c r="C678" s="8">
        <v>135</v>
      </c>
      <c r="D678" s="7" t="s">
        <v>0</v>
      </c>
      <c r="E678" s="8">
        <v>0</v>
      </c>
    </row>
    <row r="679" spans="1:5" x14ac:dyDescent="0.25">
      <c r="A679" s="6" t="s">
        <v>749</v>
      </c>
      <c r="B679" s="6" t="s">
        <v>750</v>
      </c>
      <c r="C679" s="7" t="s">
        <v>0</v>
      </c>
      <c r="D679" s="7" t="s">
        <v>0</v>
      </c>
      <c r="E679" s="8">
        <v>0</v>
      </c>
    </row>
    <row r="680" spans="1:5" x14ac:dyDescent="0.25">
      <c r="A680" s="6" t="s">
        <v>751</v>
      </c>
      <c r="B680" s="6" t="s">
        <v>123</v>
      </c>
      <c r="C680" s="8">
        <v>1683.34</v>
      </c>
      <c r="D680" s="8">
        <v>35</v>
      </c>
      <c r="E680" s="8">
        <v>0</v>
      </c>
    </row>
    <row r="681" spans="1:5" x14ac:dyDescent="0.25">
      <c r="A681" s="6" t="s">
        <v>752</v>
      </c>
      <c r="B681" s="6" t="s">
        <v>127</v>
      </c>
      <c r="C681" s="8">
        <v>187.82</v>
      </c>
      <c r="D681" s="8">
        <v>1423.95</v>
      </c>
      <c r="E681" s="8">
        <v>0</v>
      </c>
    </row>
    <row r="682" spans="1:5" x14ac:dyDescent="0.25">
      <c r="A682" s="6" t="s">
        <v>753</v>
      </c>
      <c r="B682" s="6" t="s">
        <v>0</v>
      </c>
      <c r="C682" s="8">
        <v>29021.1</v>
      </c>
      <c r="D682" s="8">
        <v>355528.57</v>
      </c>
      <c r="E682" s="8">
        <v>0</v>
      </c>
    </row>
    <row r="683" spans="1:5" x14ac:dyDescent="0.25">
      <c r="A683" s="6" t="s">
        <v>490</v>
      </c>
      <c r="B683" s="6" t="s">
        <v>0</v>
      </c>
      <c r="C683" s="7" t="s">
        <v>0</v>
      </c>
      <c r="D683" s="7" t="s">
        <v>0</v>
      </c>
      <c r="E683" s="7" t="s">
        <v>0</v>
      </c>
    </row>
    <row r="684" spans="1:5" x14ac:dyDescent="0.25">
      <c r="A684" s="6" t="s">
        <v>754</v>
      </c>
      <c r="B684" s="6" t="s">
        <v>755</v>
      </c>
      <c r="C684" s="8">
        <v>8.8000000000000007</v>
      </c>
      <c r="D684" s="7" t="s">
        <v>0</v>
      </c>
      <c r="E684" s="8">
        <v>0</v>
      </c>
    </row>
    <row r="685" spans="1:5" x14ac:dyDescent="0.25">
      <c r="A685" s="6" t="s">
        <v>504</v>
      </c>
      <c r="B685" s="6" t="s">
        <v>0</v>
      </c>
      <c r="C685" s="8">
        <v>8.8000000000000007</v>
      </c>
      <c r="D685" s="8">
        <v>0</v>
      </c>
      <c r="E685" s="8">
        <v>0</v>
      </c>
    </row>
    <row r="686" spans="1:5" x14ac:dyDescent="0.25">
      <c r="A686" s="6" t="s">
        <v>405</v>
      </c>
      <c r="B686" s="6" t="s">
        <v>0</v>
      </c>
      <c r="C686" s="7" t="s">
        <v>0</v>
      </c>
      <c r="D686" s="7" t="s">
        <v>0</v>
      </c>
      <c r="E686" s="7" t="s">
        <v>0</v>
      </c>
    </row>
    <row r="687" spans="1:5" x14ac:dyDescent="0.25">
      <c r="A687" s="6" t="s">
        <v>756</v>
      </c>
      <c r="B687" s="6" t="s">
        <v>133</v>
      </c>
      <c r="C687" s="8">
        <v>45358.400000000001</v>
      </c>
      <c r="D687" s="8">
        <v>26593.119999999999</v>
      </c>
      <c r="E687" s="8">
        <v>0</v>
      </c>
    </row>
    <row r="688" spans="1:5" x14ac:dyDescent="0.25">
      <c r="A688" s="6" t="s">
        <v>757</v>
      </c>
      <c r="B688" s="6" t="s">
        <v>115</v>
      </c>
      <c r="C688" s="8">
        <v>3412.53</v>
      </c>
      <c r="D688" s="8">
        <v>2003.56</v>
      </c>
      <c r="E688" s="8">
        <v>0</v>
      </c>
    </row>
    <row r="689" spans="1:5" x14ac:dyDescent="0.25">
      <c r="A689" s="6" t="s">
        <v>758</v>
      </c>
      <c r="B689" s="6" t="s">
        <v>138</v>
      </c>
      <c r="C689" s="8">
        <v>6874.77</v>
      </c>
      <c r="D689" s="8">
        <v>3934.32</v>
      </c>
      <c r="E689" s="8">
        <v>0</v>
      </c>
    </row>
    <row r="690" spans="1:5" x14ac:dyDescent="0.25">
      <c r="A690" s="6" t="s">
        <v>759</v>
      </c>
      <c r="B690" s="6" t="s">
        <v>146</v>
      </c>
      <c r="C690" s="8">
        <v>1576.1</v>
      </c>
      <c r="D690" s="8">
        <v>1167.79</v>
      </c>
      <c r="E690" s="8">
        <v>0</v>
      </c>
    </row>
    <row r="691" spans="1:5" x14ac:dyDescent="0.25">
      <c r="A691" s="6" t="s">
        <v>760</v>
      </c>
      <c r="B691" s="6" t="s">
        <v>148</v>
      </c>
      <c r="C691" s="8">
        <v>130.63</v>
      </c>
      <c r="D691" s="7" t="s">
        <v>0</v>
      </c>
      <c r="E691" s="8">
        <v>0</v>
      </c>
    </row>
    <row r="692" spans="1:5" x14ac:dyDescent="0.25">
      <c r="A692" s="6" t="s">
        <v>761</v>
      </c>
      <c r="B692" s="6" t="s">
        <v>762</v>
      </c>
      <c r="C692" s="8">
        <v>5059</v>
      </c>
      <c r="D692" s="8">
        <v>4206.5</v>
      </c>
      <c r="E692" s="8">
        <v>0</v>
      </c>
    </row>
    <row r="693" spans="1:5" x14ac:dyDescent="0.25">
      <c r="A693" s="6" t="s">
        <v>763</v>
      </c>
      <c r="B693" s="6" t="s">
        <v>230</v>
      </c>
      <c r="C693" s="8">
        <v>370.08</v>
      </c>
      <c r="D693" s="8">
        <v>8637.34</v>
      </c>
      <c r="E693" s="8">
        <v>0</v>
      </c>
    </row>
    <row r="694" spans="1:5" x14ac:dyDescent="0.25">
      <c r="A694" s="6" t="s">
        <v>764</v>
      </c>
      <c r="B694" s="6" t="s">
        <v>166</v>
      </c>
      <c r="C694" s="8">
        <v>8798.7000000000007</v>
      </c>
      <c r="D694" s="8">
        <v>4694.42</v>
      </c>
      <c r="E694" s="8">
        <v>0</v>
      </c>
    </row>
    <row r="695" spans="1:5" x14ac:dyDescent="0.25">
      <c r="A695" s="6" t="s">
        <v>765</v>
      </c>
      <c r="B695" s="6" t="s">
        <v>168</v>
      </c>
      <c r="C695" s="8">
        <v>4780.5</v>
      </c>
      <c r="D695" s="8">
        <v>2390.2600000000002</v>
      </c>
      <c r="E695" s="8">
        <v>0</v>
      </c>
    </row>
    <row r="696" spans="1:5" x14ac:dyDescent="0.25">
      <c r="A696" s="6" t="s">
        <v>766</v>
      </c>
      <c r="B696" s="6" t="s">
        <v>192</v>
      </c>
      <c r="C696" s="8">
        <v>26568.74</v>
      </c>
      <c r="D696" s="8">
        <v>54489.279999999999</v>
      </c>
      <c r="E696" s="8">
        <v>0</v>
      </c>
    </row>
    <row r="697" spans="1:5" x14ac:dyDescent="0.25">
      <c r="A697" s="6" t="s">
        <v>767</v>
      </c>
      <c r="B697" s="6" t="s">
        <v>768</v>
      </c>
      <c r="C697" s="8">
        <v>40146.589999999997</v>
      </c>
      <c r="D697" s="8">
        <v>10505</v>
      </c>
      <c r="E697" s="8">
        <v>0</v>
      </c>
    </row>
    <row r="698" spans="1:5" x14ac:dyDescent="0.25">
      <c r="A698" s="6" t="s">
        <v>769</v>
      </c>
      <c r="B698" s="6" t="s">
        <v>770</v>
      </c>
      <c r="C698" s="8">
        <v>34224</v>
      </c>
      <c r="D698" s="8">
        <v>17424</v>
      </c>
      <c r="E698" s="8">
        <v>0</v>
      </c>
    </row>
    <row r="699" spans="1:5" x14ac:dyDescent="0.25">
      <c r="A699" s="6" t="s">
        <v>771</v>
      </c>
      <c r="B699" s="6" t="s">
        <v>772</v>
      </c>
      <c r="C699" s="7" t="s">
        <v>0</v>
      </c>
      <c r="D699" s="8">
        <v>7870</v>
      </c>
      <c r="E699" s="8">
        <v>0</v>
      </c>
    </row>
    <row r="700" spans="1:5" x14ac:dyDescent="0.25">
      <c r="A700" s="6" t="s">
        <v>773</v>
      </c>
      <c r="B700" s="6" t="s">
        <v>774</v>
      </c>
      <c r="C700" s="8">
        <v>128.52000000000001</v>
      </c>
      <c r="D700" s="7" t="s">
        <v>0</v>
      </c>
      <c r="E700" s="8">
        <v>0</v>
      </c>
    </row>
    <row r="701" spans="1:5" x14ac:dyDescent="0.25">
      <c r="A701" s="6" t="s">
        <v>775</v>
      </c>
      <c r="B701" s="6" t="s">
        <v>172</v>
      </c>
      <c r="C701" s="8">
        <v>14329.8</v>
      </c>
      <c r="D701" s="8">
        <v>7770.35</v>
      </c>
      <c r="E701" s="8">
        <v>0</v>
      </c>
    </row>
    <row r="702" spans="1:5" x14ac:dyDescent="0.25">
      <c r="A702" s="6" t="s">
        <v>776</v>
      </c>
      <c r="B702" s="6" t="s">
        <v>777</v>
      </c>
      <c r="C702" s="8">
        <v>150720</v>
      </c>
      <c r="D702" s="8">
        <v>75140.960000000006</v>
      </c>
      <c r="E702" s="8">
        <v>0</v>
      </c>
    </row>
    <row r="703" spans="1:5" x14ac:dyDescent="0.25">
      <c r="A703" s="6" t="s">
        <v>778</v>
      </c>
      <c r="B703" s="6" t="s">
        <v>178</v>
      </c>
      <c r="C703" s="8">
        <v>16459.96</v>
      </c>
      <c r="D703" s="8">
        <v>17460.78</v>
      </c>
      <c r="E703" s="8">
        <v>0</v>
      </c>
    </row>
    <row r="704" spans="1:5" x14ac:dyDescent="0.25">
      <c r="A704" s="6" t="s">
        <v>779</v>
      </c>
      <c r="B704" s="6" t="s">
        <v>780</v>
      </c>
      <c r="C704" s="7" t="s">
        <v>0</v>
      </c>
      <c r="D704" s="8">
        <v>300</v>
      </c>
      <c r="E704" s="8">
        <v>0</v>
      </c>
    </row>
    <row r="705" spans="1:5" x14ac:dyDescent="0.25">
      <c r="A705" s="6" t="s">
        <v>781</v>
      </c>
      <c r="B705" s="6" t="s">
        <v>242</v>
      </c>
      <c r="C705" s="8">
        <v>4231.24</v>
      </c>
      <c r="D705" s="8">
        <v>3710.07</v>
      </c>
      <c r="E705" s="8">
        <v>0</v>
      </c>
    </row>
    <row r="706" spans="1:5" x14ac:dyDescent="0.25">
      <c r="A706" s="6" t="s">
        <v>405</v>
      </c>
      <c r="B706" s="6" t="s">
        <v>0</v>
      </c>
      <c r="C706" s="7" t="s">
        <v>0</v>
      </c>
      <c r="D706" s="7" t="s">
        <v>0</v>
      </c>
      <c r="E706" s="7" t="s">
        <v>0</v>
      </c>
    </row>
    <row r="707" spans="1:5" x14ac:dyDescent="0.25">
      <c r="A707" s="6" t="s">
        <v>782</v>
      </c>
      <c r="B707" s="6" t="s">
        <v>359</v>
      </c>
      <c r="C707" s="8">
        <v>392.21</v>
      </c>
      <c r="D707" s="8">
        <v>700.06</v>
      </c>
      <c r="E707" s="8">
        <v>0</v>
      </c>
    </row>
    <row r="708" spans="1:5" x14ac:dyDescent="0.25">
      <c r="A708" s="6" t="s">
        <v>783</v>
      </c>
      <c r="B708" s="6" t="s">
        <v>426</v>
      </c>
      <c r="C708" s="8">
        <v>47912.31</v>
      </c>
      <c r="D708" s="8">
        <v>20834.55</v>
      </c>
      <c r="E708" s="8">
        <v>0</v>
      </c>
    </row>
    <row r="709" spans="1:5" x14ac:dyDescent="0.25">
      <c r="A709" s="6" t="s">
        <v>784</v>
      </c>
      <c r="B709" s="6" t="s">
        <v>785</v>
      </c>
      <c r="C709" s="8">
        <v>15907.97</v>
      </c>
      <c r="D709" s="8">
        <v>12902.87</v>
      </c>
      <c r="E709" s="8">
        <v>0</v>
      </c>
    </row>
    <row r="710" spans="1:5" x14ac:dyDescent="0.25">
      <c r="A710" s="6" t="s">
        <v>786</v>
      </c>
      <c r="B710" s="6" t="s">
        <v>211</v>
      </c>
      <c r="C710" s="8">
        <v>2400</v>
      </c>
      <c r="D710" s="8">
        <v>1200</v>
      </c>
      <c r="E710" s="8">
        <v>0</v>
      </c>
    </row>
    <row r="711" spans="1:5" x14ac:dyDescent="0.25">
      <c r="A711" s="6" t="s">
        <v>787</v>
      </c>
      <c r="B711" s="6" t="s">
        <v>127</v>
      </c>
      <c r="C711" s="7" t="s">
        <v>0</v>
      </c>
      <c r="D711" s="8">
        <v>6831.46</v>
      </c>
      <c r="E711" s="8">
        <v>0</v>
      </c>
    </row>
    <row r="712" spans="1:5" x14ac:dyDescent="0.25">
      <c r="A712" s="6" t="s">
        <v>788</v>
      </c>
      <c r="B712" s="6" t="s">
        <v>789</v>
      </c>
      <c r="C712" s="7" t="s">
        <v>0</v>
      </c>
      <c r="D712" s="8">
        <v>58421.55</v>
      </c>
      <c r="E712" s="8">
        <v>0</v>
      </c>
    </row>
    <row r="713" spans="1:5" x14ac:dyDescent="0.25">
      <c r="A713" s="6" t="s">
        <v>429</v>
      </c>
      <c r="B713" s="6" t="s">
        <v>0</v>
      </c>
      <c r="C713" s="8">
        <v>429782.05</v>
      </c>
      <c r="D713" s="8">
        <v>349188.24</v>
      </c>
      <c r="E713" s="8">
        <v>0</v>
      </c>
    </row>
    <row r="714" spans="1:5" x14ac:dyDescent="0.25">
      <c r="A714" s="6" t="s">
        <v>790</v>
      </c>
      <c r="B714" s="6" t="s">
        <v>0</v>
      </c>
      <c r="C714" s="7" t="s">
        <v>0</v>
      </c>
      <c r="D714" s="7" t="s">
        <v>0</v>
      </c>
      <c r="E714" s="7" t="s">
        <v>0</v>
      </c>
    </row>
    <row r="715" spans="1:5" x14ac:dyDescent="0.25">
      <c r="A715" s="6" t="s">
        <v>791</v>
      </c>
      <c r="B715" s="6" t="s">
        <v>792</v>
      </c>
      <c r="C715" s="8">
        <v>3900</v>
      </c>
      <c r="D715" s="7" t="s">
        <v>0</v>
      </c>
      <c r="E715" s="8">
        <v>0</v>
      </c>
    </row>
    <row r="716" spans="1:5" x14ac:dyDescent="0.25">
      <c r="A716" s="6" t="s">
        <v>793</v>
      </c>
      <c r="B716" s="6" t="s">
        <v>780</v>
      </c>
      <c r="C716" s="8">
        <v>8598.25</v>
      </c>
      <c r="D716" s="8">
        <v>9630.33</v>
      </c>
      <c r="E716" s="8">
        <v>0</v>
      </c>
    </row>
    <row r="717" spans="1:5" x14ac:dyDescent="0.25">
      <c r="A717" s="6" t="s">
        <v>794</v>
      </c>
      <c r="B717" s="6" t="s">
        <v>795</v>
      </c>
      <c r="C717" s="8">
        <v>5850</v>
      </c>
      <c r="D717" s="8">
        <v>22050</v>
      </c>
      <c r="E717" s="8">
        <v>0</v>
      </c>
    </row>
    <row r="718" spans="1:5" x14ac:dyDescent="0.25">
      <c r="A718" s="6" t="s">
        <v>796</v>
      </c>
      <c r="B718" s="6" t="s">
        <v>797</v>
      </c>
      <c r="C718" s="8">
        <v>18800</v>
      </c>
      <c r="D718" s="7" t="s">
        <v>0</v>
      </c>
      <c r="E718" s="8">
        <v>0</v>
      </c>
    </row>
    <row r="719" spans="1:5" x14ac:dyDescent="0.25">
      <c r="A719" s="6" t="s">
        <v>798</v>
      </c>
      <c r="B719" s="6" t="s">
        <v>799</v>
      </c>
      <c r="C719" s="8">
        <v>31402</v>
      </c>
      <c r="D719" s="7" t="s">
        <v>0</v>
      </c>
      <c r="E719" s="8">
        <v>0</v>
      </c>
    </row>
    <row r="720" spans="1:5" x14ac:dyDescent="0.25">
      <c r="A720" s="6" t="s">
        <v>800</v>
      </c>
      <c r="B720" s="6" t="s">
        <v>801</v>
      </c>
      <c r="C720" s="7" t="s">
        <v>0</v>
      </c>
      <c r="D720" s="8">
        <v>146</v>
      </c>
      <c r="E720" s="8">
        <v>0</v>
      </c>
    </row>
    <row r="721" spans="1:5" x14ac:dyDescent="0.25">
      <c r="A721" s="6" t="s">
        <v>802</v>
      </c>
      <c r="B721" s="6" t="s">
        <v>803</v>
      </c>
      <c r="C721" s="7" t="s">
        <v>0</v>
      </c>
      <c r="D721" s="7" t="s">
        <v>0</v>
      </c>
      <c r="E721" s="8">
        <v>0</v>
      </c>
    </row>
    <row r="722" spans="1:5" x14ac:dyDescent="0.25">
      <c r="A722" s="6" t="s">
        <v>804</v>
      </c>
      <c r="B722" s="6" t="s">
        <v>0</v>
      </c>
      <c r="C722" s="8">
        <v>68550.25</v>
      </c>
      <c r="D722" s="8">
        <v>31826.33</v>
      </c>
      <c r="E722" s="8">
        <v>0</v>
      </c>
    </row>
    <row r="723" spans="1:5" x14ac:dyDescent="0.25">
      <c r="A723" s="6" t="s">
        <v>539</v>
      </c>
      <c r="B723" s="6" t="s">
        <v>0</v>
      </c>
      <c r="C723" s="7" t="s">
        <v>0</v>
      </c>
      <c r="D723" s="7" t="s">
        <v>0</v>
      </c>
      <c r="E723" s="7" t="s">
        <v>0</v>
      </c>
    </row>
    <row r="724" spans="1:5" x14ac:dyDescent="0.25">
      <c r="A724" s="6" t="s">
        <v>805</v>
      </c>
      <c r="B724" s="6" t="s">
        <v>372</v>
      </c>
      <c r="C724" s="8">
        <v>956250.2</v>
      </c>
      <c r="D724" s="7" t="s">
        <v>0</v>
      </c>
      <c r="E724" s="8">
        <v>0</v>
      </c>
    </row>
    <row r="725" spans="1:5" x14ac:dyDescent="0.25">
      <c r="A725" s="6" t="s">
        <v>806</v>
      </c>
      <c r="B725" s="6" t="s">
        <v>807</v>
      </c>
      <c r="C725" s="7" t="s">
        <v>0</v>
      </c>
      <c r="D725" s="8">
        <v>48619.65</v>
      </c>
      <c r="E725" s="8">
        <v>0</v>
      </c>
    </row>
    <row r="726" spans="1:5" x14ac:dyDescent="0.25">
      <c r="A726" s="6" t="s">
        <v>808</v>
      </c>
      <c r="B726" s="6" t="s">
        <v>809</v>
      </c>
      <c r="C726" s="7" t="s">
        <v>0</v>
      </c>
      <c r="D726" s="8">
        <v>1587.17</v>
      </c>
      <c r="E726" s="8">
        <v>0</v>
      </c>
    </row>
    <row r="727" spans="1:5" x14ac:dyDescent="0.25">
      <c r="A727" s="6" t="s">
        <v>810</v>
      </c>
      <c r="B727" s="6" t="s">
        <v>811</v>
      </c>
      <c r="C727" s="7" t="s">
        <v>0</v>
      </c>
      <c r="D727" s="8">
        <v>1170</v>
      </c>
      <c r="E727" s="8">
        <v>0</v>
      </c>
    </row>
    <row r="728" spans="1:5" x14ac:dyDescent="0.25">
      <c r="A728" s="6" t="s">
        <v>812</v>
      </c>
      <c r="B728" s="6" t="s">
        <v>813</v>
      </c>
      <c r="C728" s="8">
        <v>64.760000000000005</v>
      </c>
      <c r="D728" s="7" t="s">
        <v>0</v>
      </c>
      <c r="E728" s="8">
        <v>0</v>
      </c>
    </row>
    <row r="729" spans="1:5" x14ac:dyDescent="0.25">
      <c r="A729" s="6" t="s">
        <v>814</v>
      </c>
      <c r="B729" s="6" t="s">
        <v>815</v>
      </c>
      <c r="C729" s="7" t="s">
        <v>0</v>
      </c>
      <c r="D729" s="8">
        <v>3800</v>
      </c>
      <c r="E729" s="8">
        <v>0</v>
      </c>
    </row>
    <row r="730" spans="1:5" x14ac:dyDescent="0.25">
      <c r="A730" s="6" t="s">
        <v>689</v>
      </c>
      <c r="B730" s="6" t="s">
        <v>0</v>
      </c>
      <c r="C730" s="8">
        <v>956314.96</v>
      </c>
      <c r="D730" s="8">
        <v>55176.82</v>
      </c>
      <c r="E730" s="8">
        <v>0</v>
      </c>
    </row>
    <row r="731" spans="1:5" x14ac:dyDescent="0.25">
      <c r="A731" s="6" t="s">
        <v>816</v>
      </c>
      <c r="B731" s="6" t="s">
        <v>0</v>
      </c>
      <c r="C731" s="7" t="s">
        <v>0</v>
      </c>
      <c r="D731" s="7" t="s">
        <v>0</v>
      </c>
      <c r="E731" s="7" t="s">
        <v>0</v>
      </c>
    </row>
    <row r="732" spans="1:5" x14ac:dyDescent="0.25">
      <c r="A732" s="6" t="s">
        <v>817</v>
      </c>
      <c r="B732" s="6" t="s">
        <v>818</v>
      </c>
      <c r="C732" s="7" t="s">
        <v>0</v>
      </c>
      <c r="D732" s="8">
        <v>1042.45</v>
      </c>
      <c r="E732" s="8">
        <v>0</v>
      </c>
    </row>
    <row r="733" spans="1:5" x14ac:dyDescent="0.25">
      <c r="A733" s="6" t="s">
        <v>819</v>
      </c>
      <c r="B733" s="6" t="s">
        <v>0</v>
      </c>
      <c r="C733" s="8">
        <v>0</v>
      </c>
      <c r="D733" s="8">
        <v>1042.45</v>
      </c>
      <c r="E733" s="8">
        <v>0</v>
      </c>
    </row>
    <row r="734" spans="1:5" x14ac:dyDescent="0.25">
      <c r="A734" s="6" t="s">
        <v>690</v>
      </c>
      <c r="B734" s="6" t="s">
        <v>0</v>
      </c>
      <c r="C734" s="7" t="s">
        <v>0</v>
      </c>
      <c r="D734" s="7" t="s">
        <v>0</v>
      </c>
      <c r="E734" s="7" t="s">
        <v>0</v>
      </c>
    </row>
    <row r="735" spans="1:5" x14ac:dyDescent="0.25">
      <c r="A735" s="6" t="s">
        <v>820</v>
      </c>
      <c r="B735" s="6" t="s">
        <v>821</v>
      </c>
      <c r="C735" s="8">
        <v>15933.15</v>
      </c>
      <c r="D735" s="7" t="s">
        <v>0</v>
      </c>
      <c r="E735" s="8">
        <v>0</v>
      </c>
    </row>
    <row r="736" spans="1:5" x14ac:dyDescent="0.25">
      <c r="A736" s="6" t="s">
        <v>822</v>
      </c>
      <c r="B736" s="6" t="s">
        <v>823</v>
      </c>
      <c r="C736" s="8">
        <v>44662.5</v>
      </c>
      <c r="D736" s="8">
        <v>18450</v>
      </c>
      <c r="E736" s="8">
        <v>0</v>
      </c>
    </row>
    <row r="737" spans="1:5" x14ac:dyDescent="0.25">
      <c r="A737" s="6" t="s">
        <v>824</v>
      </c>
      <c r="B737" s="6" t="s">
        <v>825</v>
      </c>
      <c r="C737" s="8">
        <v>500</v>
      </c>
      <c r="D737" s="7" t="s">
        <v>0</v>
      </c>
      <c r="E737" s="8">
        <v>0</v>
      </c>
    </row>
    <row r="738" spans="1:5" x14ac:dyDescent="0.25">
      <c r="A738" s="6" t="s">
        <v>826</v>
      </c>
      <c r="B738" s="6" t="s">
        <v>827</v>
      </c>
      <c r="C738" s="8">
        <v>345000</v>
      </c>
      <c r="D738" s="7" t="s">
        <v>0</v>
      </c>
      <c r="E738" s="8">
        <v>0</v>
      </c>
    </row>
    <row r="739" spans="1:5" x14ac:dyDescent="0.25">
      <c r="A739" s="6" t="s">
        <v>694</v>
      </c>
      <c r="B739" s="6" t="s">
        <v>0</v>
      </c>
      <c r="C739" s="8">
        <v>406095.65</v>
      </c>
      <c r="D739" s="8">
        <v>18450</v>
      </c>
      <c r="E739" s="8">
        <v>0</v>
      </c>
    </row>
    <row r="740" spans="1:5" x14ac:dyDescent="0.25">
      <c r="A740" s="5" t="s">
        <v>478</v>
      </c>
      <c r="B740" s="6" t="s">
        <v>0</v>
      </c>
      <c r="C740" s="8">
        <v>1889772.81</v>
      </c>
      <c r="D740" s="8">
        <v>811212.41</v>
      </c>
      <c r="E740" s="8">
        <v>0</v>
      </c>
    </row>
    <row r="741" spans="1:5" x14ac:dyDescent="0.25">
      <c r="A741" s="1"/>
      <c r="B741" s="1"/>
      <c r="C741" s="1"/>
      <c r="D741" s="1"/>
      <c r="E741" s="1"/>
    </row>
    <row r="742" spans="1:5" ht="15.75" x14ac:dyDescent="0.25">
      <c r="A742" s="22" t="s">
        <v>828</v>
      </c>
      <c r="B742" s="22"/>
      <c r="C742" s="22"/>
      <c r="D742" s="22"/>
      <c r="E742" s="22"/>
    </row>
    <row r="743" spans="1:5" ht="15.75" x14ac:dyDescent="0.25">
      <c r="A743" s="16" t="s">
        <v>480</v>
      </c>
      <c r="B743" s="16" t="s">
        <v>0</v>
      </c>
      <c r="C743" s="17">
        <v>1612244.83</v>
      </c>
      <c r="D743" s="17">
        <v>1089867.3999999999</v>
      </c>
      <c r="E743" s="17">
        <v>0</v>
      </c>
    </row>
    <row r="744" spans="1:5" ht="15.75" x14ac:dyDescent="0.25">
      <c r="A744" s="16" t="s">
        <v>481</v>
      </c>
      <c r="B744" s="16" t="s">
        <v>0</v>
      </c>
      <c r="C744" s="17">
        <v>1889772.81</v>
      </c>
      <c r="D744" s="17">
        <v>811212.41</v>
      </c>
      <c r="E744" s="17">
        <v>0</v>
      </c>
    </row>
    <row r="745" spans="1:5" ht="15.75" x14ac:dyDescent="0.25">
      <c r="A745" s="15" t="s">
        <v>482</v>
      </c>
      <c r="B745" s="16" t="s">
        <v>0</v>
      </c>
      <c r="C745" s="17">
        <v>-277527.98</v>
      </c>
      <c r="D745" s="17">
        <v>278654.99</v>
      </c>
      <c r="E745" s="17">
        <v>0</v>
      </c>
    </row>
    <row r="746" spans="1:5" ht="15.75" x14ac:dyDescent="0.25">
      <c r="A746" s="16" t="s">
        <v>483</v>
      </c>
      <c r="B746" s="16" t="s">
        <v>0</v>
      </c>
      <c r="C746" s="17">
        <v>956884.38</v>
      </c>
      <c r="D746" s="17">
        <v>679356.4</v>
      </c>
      <c r="E746" s="17">
        <v>679356.4</v>
      </c>
    </row>
    <row r="747" spans="1:5" ht="15.75" x14ac:dyDescent="0.25">
      <c r="A747" s="16" t="s">
        <v>484</v>
      </c>
      <c r="B747" s="16" t="s">
        <v>0</v>
      </c>
      <c r="C747" s="17">
        <v>679356.4</v>
      </c>
      <c r="D747" s="17">
        <v>958011.39</v>
      </c>
      <c r="E747" s="17">
        <v>679356.4</v>
      </c>
    </row>
    <row r="748" spans="1:5" x14ac:dyDescent="0.25">
      <c r="A748" s="1"/>
      <c r="B748" s="1"/>
      <c r="C748" s="1"/>
      <c r="D748" s="1"/>
      <c r="E748" s="1"/>
    </row>
    <row r="749" spans="1:5" ht="21" x14ac:dyDescent="0.35">
      <c r="A749" s="10" t="s">
        <v>829</v>
      </c>
      <c r="B749" s="6" t="s">
        <v>0</v>
      </c>
      <c r="C749" s="7" t="s">
        <v>0</v>
      </c>
      <c r="D749" s="7" t="s">
        <v>0</v>
      </c>
      <c r="E749" s="7" t="s">
        <v>0</v>
      </c>
    </row>
    <row r="750" spans="1:5" x14ac:dyDescent="0.25">
      <c r="A750" s="5" t="s">
        <v>9</v>
      </c>
      <c r="B750" s="6" t="s">
        <v>0</v>
      </c>
      <c r="C750" s="7" t="s">
        <v>0</v>
      </c>
      <c r="D750" s="7" t="s">
        <v>0</v>
      </c>
      <c r="E750" s="7" t="s">
        <v>0</v>
      </c>
    </row>
    <row r="751" spans="1:5" x14ac:dyDescent="0.25">
      <c r="A751" s="6" t="s">
        <v>0</v>
      </c>
      <c r="B751" s="6" t="s">
        <v>0</v>
      </c>
      <c r="C751" s="7" t="s">
        <v>0</v>
      </c>
      <c r="D751" s="7" t="s">
        <v>0</v>
      </c>
      <c r="E751" s="7" t="s">
        <v>0</v>
      </c>
    </row>
    <row r="752" spans="1:5" x14ac:dyDescent="0.25">
      <c r="A752" s="6" t="s">
        <v>830</v>
      </c>
      <c r="B752" s="6" t="s">
        <v>831</v>
      </c>
      <c r="C752" s="8">
        <v>55763</v>
      </c>
      <c r="D752" s="8">
        <v>53230</v>
      </c>
      <c r="E752" s="8">
        <v>65000</v>
      </c>
    </row>
    <row r="753" spans="1:5" x14ac:dyDescent="0.25">
      <c r="A753" s="6" t="s">
        <v>832</v>
      </c>
      <c r="B753" s="6" t="s">
        <v>69</v>
      </c>
      <c r="C753" s="7" t="s">
        <v>0</v>
      </c>
      <c r="D753" s="8">
        <v>531.6</v>
      </c>
      <c r="E753" s="8">
        <v>2500</v>
      </c>
    </row>
    <row r="754" spans="1:5" x14ac:dyDescent="0.25">
      <c r="A754" s="6" t="s">
        <v>106</v>
      </c>
      <c r="B754" s="6" t="s">
        <v>0</v>
      </c>
      <c r="C754" s="8">
        <v>55763</v>
      </c>
      <c r="D754" s="8">
        <v>53761.599999999999</v>
      </c>
      <c r="E754" s="8">
        <v>67500</v>
      </c>
    </row>
    <row r="755" spans="1:5" x14ac:dyDescent="0.25">
      <c r="A755" s="5" t="s">
        <v>107</v>
      </c>
      <c r="B755" s="6" t="s">
        <v>0</v>
      </c>
      <c r="C755" s="8">
        <v>55763</v>
      </c>
      <c r="D755" s="8">
        <v>53761.599999999999</v>
      </c>
      <c r="E755" s="8">
        <v>67500</v>
      </c>
    </row>
    <row r="756" spans="1:5" x14ac:dyDescent="0.25">
      <c r="A756" s="1"/>
      <c r="B756" s="1"/>
      <c r="C756" s="1"/>
      <c r="D756" s="1"/>
      <c r="E756" s="1"/>
    </row>
    <row r="757" spans="1:5" x14ac:dyDescent="0.25">
      <c r="A757" s="5" t="s">
        <v>108</v>
      </c>
      <c r="B757" s="6" t="s">
        <v>0</v>
      </c>
      <c r="C757" s="7" t="s">
        <v>0</v>
      </c>
      <c r="D757" s="7" t="s">
        <v>0</v>
      </c>
      <c r="E757" s="7" t="s">
        <v>0</v>
      </c>
    </row>
    <row r="758" spans="1:5" x14ac:dyDescent="0.25">
      <c r="A758" s="6" t="s">
        <v>490</v>
      </c>
      <c r="B758" s="6" t="s">
        <v>0</v>
      </c>
      <c r="C758" s="7" t="s">
        <v>0</v>
      </c>
      <c r="D758" s="7" t="s">
        <v>0</v>
      </c>
      <c r="E758" s="7" t="s">
        <v>0</v>
      </c>
    </row>
    <row r="759" spans="1:5" x14ac:dyDescent="0.25">
      <c r="A759" s="6" t="s">
        <v>833</v>
      </c>
      <c r="B759" s="6" t="s">
        <v>166</v>
      </c>
      <c r="C759" s="8">
        <v>5167.4399999999996</v>
      </c>
      <c r="D759" s="8">
        <v>4098.4399999999996</v>
      </c>
      <c r="E759" s="8">
        <v>5570</v>
      </c>
    </row>
    <row r="760" spans="1:5" x14ac:dyDescent="0.25">
      <c r="A760" s="6" t="s">
        <v>834</v>
      </c>
      <c r="B760" s="6" t="s">
        <v>168</v>
      </c>
      <c r="C760" s="8">
        <v>2536.25</v>
      </c>
      <c r="D760" s="8">
        <v>1745.63</v>
      </c>
      <c r="E760" s="8">
        <v>2400</v>
      </c>
    </row>
    <row r="761" spans="1:5" x14ac:dyDescent="0.25">
      <c r="A761" s="6" t="s">
        <v>504</v>
      </c>
      <c r="B761" s="6" t="s">
        <v>0</v>
      </c>
      <c r="C761" s="8">
        <v>7703.69</v>
      </c>
      <c r="D761" s="8">
        <v>5844.07</v>
      </c>
      <c r="E761" s="8">
        <v>7970</v>
      </c>
    </row>
    <row r="762" spans="1:5" x14ac:dyDescent="0.25">
      <c r="A762" s="6" t="s">
        <v>835</v>
      </c>
      <c r="B762" s="6" t="s">
        <v>0</v>
      </c>
      <c r="C762" s="7" t="s">
        <v>0</v>
      </c>
      <c r="D762" s="7" t="s">
        <v>0</v>
      </c>
      <c r="E762" s="7" t="s">
        <v>0</v>
      </c>
    </row>
    <row r="763" spans="1:5" x14ac:dyDescent="0.25">
      <c r="A763" s="6" t="s">
        <v>836</v>
      </c>
      <c r="B763" s="6" t="s">
        <v>408</v>
      </c>
      <c r="C763" s="8">
        <v>13719.26</v>
      </c>
      <c r="D763" s="8">
        <v>10128.629999999999</v>
      </c>
      <c r="E763" s="8">
        <v>14851.2</v>
      </c>
    </row>
    <row r="764" spans="1:5" x14ac:dyDescent="0.25">
      <c r="A764" s="6" t="s">
        <v>837</v>
      </c>
      <c r="B764" s="6" t="s">
        <v>221</v>
      </c>
      <c r="C764" s="8">
        <v>26145.67</v>
      </c>
      <c r="D764" s="8">
        <v>15051.88</v>
      </c>
      <c r="E764" s="8">
        <v>35094</v>
      </c>
    </row>
    <row r="765" spans="1:5" x14ac:dyDescent="0.25">
      <c r="A765" s="6" t="s">
        <v>838</v>
      </c>
      <c r="B765" s="6" t="s">
        <v>115</v>
      </c>
      <c r="C765" s="8">
        <v>3049.63</v>
      </c>
      <c r="D765" s="8">
        <v>1926.47</v>
      </c>
      <c r="E765" s="8">
        <v>3820.81</v>
      </c>
    </row>
    <row r="766" spans="1:5" x14ac:dyDescent="0.25">
      <c r="A766" s="6" t="s">
        <v>839</v>
      </c>
      <c r="B766" s="6" t="s">
        <v>138</v>
      </c>
      <c r="C766" s="8">
        <v>3667.86</v>
      </c>
      <c r="D766" s="8">
        <v>4278.17</v>
      </c>
      <c r="E766" s="8">
        <v>8642.56</v>
      </c>
    </row>
    <row r="767" spans="1:5" x14ac:dyDescent="0.25">
      <c r="A767" s="6" t="s">
        <v>840</v>
      </c>
      <c r="B767" s="6" t="s">
        <v>140</v>
      </c>
      <c r="C767" s="8">
        <v>9125.67</v>
      </c>
      <c r="D767" s="8">
        <v>11331.53</v>
      </c>
      <c r="E767" s="8">
        <v>10325</v>
      </c>
    </row>
    <row r="768" spans="1:5" x14ac:dyDescent="0.25">
      <c r="A768" s="6" t="s">
        <v>841</v>
      </c>
      <c r="B768" s="6" t="s">
        <v>142</v>
      </c>
      <c r="C768" s="8">
        <v>-685.13</v>
      </c>
      <c r="D768" s="8">
        <v>-634.5</v>
      </c>
      <c r="E768" s="8">
        <v>0</v>
      </c>
    </row>
    <row r="769" spans="1:5" x14ac:dyDescent="0.25">
      <c r="A769" s="6" t="s">
        <v>842</v>
      </c>
      <c r="B769" s="6" t="s">
        <v>144</v>
      </c>
      <c r="C769" s="8">
        <v>1414.4</v>
      </c>
      <c r="D769" s="8">
        <v>1033.5999999999999</v>
      </c>
      <c r="E769" s="8">
        <v>0</v>
      </c>
    </row>
    <row r="770" spans="1:5" x14ac:dyDescent="0.25">
      <c r="A770" s="6" t="s">
        <v>843</v>
      </c>
      <c r="B770" s="6" t="s">
        <v>146</v>
      </c>
      <c r="C770" s="8">
        <v>2272.42</v>
      </c>
      <c r="D770" s="8">
        <v>2167.33</v>
      </c>
      <c r="E770" s="8">
        <v>1152</v>
      </c>
    </row>
    <row r="771" spans="1:5" x14ac:dyDescent="0.25">
      <c r="A771" s="6" t="s">
        <v>844</v>
      </c>
      <c r="B771" s="6" t="s">
        <v>148</v>
      </c>
      <c r="C771" s="7" t="s">
        <v>0</v>
      </c>
      <c r="D771" s="8">
        <v>31.68</v>
      </c>
      <c r="E771" s="8">
        <v>100</v>
      </c>
    </row>
    <row r="772" spans="1:5" x14ac:dyDescent="0.25">
      <c r="A772" s="6" t="s">
        <v>845</v>
      </c>
      <c r="B772" s="6" t="s">
        <v>150</v>
      </c>
      <c r="C772" s="8">
        <v>578.25</v>
      </c>
      <c r="D772" s="8">
        <v>113.85</v>
      </c>
      <c r="E772" s="8">
        <v>200</v>
      </c>
    </row>
    <row r="773" spans="1:5" x14ac:dyDescent="0.25">
      <c r="A773" s="6" t="s">
        <v>846</v>
      </c>
      <c r="B773" s="6" t="s">
        <v>164</v>
      </c>
      <c r="C773" s="8">
        <v>33</v>
      </c>
      <c r="D773" s="7" t="s">
        <v>0</v>
      </c>
      <c r="E773" s="8">
        <v>0</v>
      </c>
    </row>
    <row r="774" spans="1:5" x14ac:dyDescent="0.25">
      <c r="A774" s="6" t="s">
        <v>847</v>
      </c>
      <c r="B774" s="6" t="s">
        <v>170</v>
      </c>
      <c r="C774" s="7" t="s">
        <v>0</v>
      </c>
      <c r="D774" s="8">
        <v>304.98</v>
      </c>
      <c r="E774" s="8">
        <v>350</v>
      </c>
    </row>
    <row r="775" spans="1:5" x14ac:dyDescent="0.25">
      <c r="A775" s="6" t="s">
        <v>848</v>
      </c>
      <c r="B775" s="6" t="s">
        <v>849</v>
      </c>
      <c r="C775" s="8">
        <v>9520</v>
      </c>
      <c r="D775" s="8">
        <v>8440</v>
      </c>
      <c r="E775" s="8">
        <v>14000</v>
      </c>
    </row>
    <row r="776" spans="1:5" x14ac:dyDescent="0.25">
      <c r="A776" s="6" t="s">
        <v>850</v>
      </c>
      <c r="B776" s="6" t="s">
        <v>178</v>
      </c>
      <c r="C776" s="8">
        <v>1860.61</v>
      </c>
      <c r="D776" s="8">
        <v>2817.63</v>
      </c>
      <c r="E776" s="8">
        <v>3000</v>
      </c>
    </row>
    <row r="777" spans="1:5" x14ac:dyDescent="0.25">
      <c r="A777" s="6" t="s">
        <v>851</v>
      </c>
      <c r="B777" s="6" t="s">
        <v>117</v>
      </c>
      <c r="C777" s="8">
        <v>790.43</v>
      </c>
      <c r="D777" s="8">
        <v>636.85</v>
      </c>
      <c r="E777" s="8">
        <v>700</v>
      </c>
    </row>
    <row r="778" spans="1:5" x14ac:dyDescent="0.25">
      <c r="A778" s="6" t="s">
        <v>852</v>
      </c>
      <c r="B778" s="6" t="s">
        <v>119</v>
      </c>
      <c r="C778" s="7" t="s">
        <v>0</v>
      </c>
      <c r="D778" s="8">
        <v>95</v>
      </c>
      <c r="E778" s="8">
        <v>175</v>
      </c>
    </row>
    <row r="779" spans="1:5" x14ac:dyDescent="0.25">
      <c r="A779" s="6" t="s">
        <v>853</v>
      </c>
      <c r="B779" s="6" t="s">
        <v>121</v>
      </c>
      <c r="C779" s="7" t="s">
        <v>0</v>
      </c>
      <c r="D779" s="8">
        <v>75</v>
      </c>
      <c r="E779" s="8">
        <v>100</v>
      </c>
    </row>
    <row r="780" spans="1:5" x14ac:dyDescent="0.25">
      <c r="A780" s="6" t="s">
        <v>854</v>
      </c>
      <c r="B780" s="6" t="s">
        <v>123</v>
      </c>
      <c r="C780" s="7" t="s">
        <v>0</v>
      </c>
      <c r="D780" s="7" t="s">
        <v>0</v>
      </c>
      <c r="E780" s="8">
        <v>0</v>
      </c>
    </row>
    <row r="781" spans="1:5" x14ac:dyDescent="0.25">
      <c r="A781" s="6" t="s">
        <v>855</v>
      </c>
      <c r="B781" s="6" t="s">
        <v>125</v>
      </c>
      <c r="C781" s="8">
        <v>125</v>
      </c>
      <c r="D781" s="7" t="s">
        <v>0</v>
      </c>
      <c r="E781" s="8">
        <v>200</v>
      </c>
    </row>
    <row r="782" spans="1:5" x14ac:dyDescent="0.25">
      <c r="A782" s="6" t="s">
        <v>856</v>
      </c>
      <c r="B782" s="6" t="s">
        <v>127</v>
      </c>
      <c r="C782" s="7" t="s">
        <v>0</v>
      </c>
      <c r="D782" s="7" t="s">
        <v>0</v>
      </c>
      <c r="E782" s="8">
        <v>0</v>
      </c>
    </row>
    <row r="783" spans="1:5" x14ac:dyDescent="0.25">
      <c r="A783" s="6" t="s">
        <v>857</v>
      </c>
      <c r="B783" s="6" t="s">
        <v>129</v>
      </c>
      <c r="C783" s="8">
        <v>5726.53</v>
      </c>
      <c r="D783" s="8">
        <v>3104.24</v>
      </c>
      <c r="E783" s="8">
        <v>1500</v>
      </c>
    </row>
    <row r="784" spans="1:5" x14ac:dyDescent="0.25">
      <c r="A784" s="6" t="s">
        <v>858</v>
      </c>
      <c r="B784" s="6" t="s">
        <v>0</v>
      </c>
      <c r="C784" s="8">
        <v>77343.600000000006</v>
      </c>
      <c r="D784" s="8">
        <v>60902.34</v>
      </c>
      <c r="E784" s="8">
        <v>94210.57</v>
      </c>
    </row>
    <row r="785" spans="1:5" x14ac:dyDescent="0.25">
      <c r="A785" s="5" t="s">
        <v>478</v>
      </c>
      <c r="B785" s="6" t="s">
        <v>0</v>
      </c>
      <c r="C785" s="8">
        <v>85047.29</v>
      </c>
      <c r="D785" s="8">
        <v>66746.41</v>
      </c>
      <c r="E785" s="8">
        <v>102180.57</v>
      </c>
    </row>
    <row r="786" spans="1:5" x14ac:dyDescent="0.25">
      <c r="A786" s="1"/>
      <c r="B786" s="1"/>
      <c r="C786" s="1"/>
      <c r="D786" s="1"/>
      <c r="E786" s="1"/>
    </row>
    <row r="787" spans="1:5" ht="15.75" x14ac:dyDescent="0.25">
      <c r="A787" s="22" t="s">
        <v>859</v>
      </c>
      <c r="B787" s="22"/>
      <c r="C787" s="22"/>
      <c r="D787" s="22"/>
      <c r="E787" s="22"/>
    </row>
    <row r="788" spans="1:5" ht="15.75" x14ac:dyDescent="0.25">
      <c r="A788" s="16" t="s">
        <v>480</v>
      </c>
      <c r="B788" s="16" t="s">
        <v>0</v>
      </c>
      <c r="C788" s="17">
        <v>55763</v>
      </c>
      <c r="D788" s="17">
        <v>53761.599999999999</v>
      </c>
      <c r="E788" s="17">
        <v>67500</v>
      </c>
    </row>
    <row r="789" spans="1:5" ht="15.75" x14ac:dyDescent="0.25">
      <c r="A789" s="16" t="s">
        <v>481</v>
      </c>
      <c r="B789" s="16" t="s">
        <v>0</v>
      </c>
      <c r="C789" s="17">
        <v>85047.29</v>
      </c>
      <c r="D789" s="17">
        <v>66746.41</v>
      </c>
      <c r="E789" s="17">
        <v>102180.57</v>
      </c>
    </row>
    <row r="790" spans="1:5" ht="15.75" x14ac:dyDescent="0.25">
      <c r="A790" s="15" t="s">
        <v>482</v>
      </c>
      <c r="B790" s="16" t="s">
        <v>0</v>
      </c>
      <c r="C790" s="17">
        <v>-29284.29</v>
      </c>
      <c r="D790" s="17">
        <v>-12984.81</v>
      </c>
      <c r="E790" s="17">
        <v>-34680.57</v>
      </c>
    </row>
    <row r="791" spans="1:5" ht="15.75" x14ac:dyDescent="0.25">
      <c r="A791" s="16" t="s">
        <v>483</v>
      </c>
      <c r="B791" s="16" t="s">
        <v>0</v>
      </c>
      <c r="C791" s="17">
        <v>176929.28</v>
      </c>
      <c r="D791" s="17">
        <v>147644.99</v>
      </c>
      <c r="E791" s="17">
        <v>147644.99</v>
      </c>
    </row>
    <row r="792" spans="1:5" ht="15.75" x14ac:dyDescent="0.25">
      <c r="A792" s="16" t="s">
        <v>484</v>
      </c>
      <c r="B792" s="16" t="s">
        <v>0</v>
      </c>
      <c r="C792" s="17">
        <v>147644.99</v>
      </c>
      <c r="D792" s="17">
        <v>134660.18</v>
      </c>
      <c r="E792" s="17">
        <v>112964.42</v>
      </c>
    </row>
    <row r="793" spans="1:5" x14ac:dyDescent="0.25">
      <c r="A793" s="1"/>
      <c r="B793" s="1"/>
      <c r="C793" s="1"/>
      <c r="D793" s="1"/>
      <c r="E793" s="1"/>
    </row>
    <row r="794" spans="1:5" ht="21" x14ac:dyDescent="0.35">
      <c r="A794" s="10" t="s">
        <v>860</v>
      </c>
      <c r="B794" s="6" t="s">
        <v>0</v>
      </c>
      <c r="C794" s="7" t="s">
        <v>0</v>
      </c>
      <c r="D794" s="7" t="s">
        <v>0</v>
      </c>
      <c r="E794" s="7" t="s">
        <v>0</v>
      </c>
    </row>
    <row r="795" spans="1:5" x14ac:dyDescent="0.25">
      <c r="A795" s="5" t="s">
        <v>9</v>
      </c>
      <c r="B795" s="6" t="s">
        <v>0</v>
      </c>
      <c r="C795" s="7" t="s">
        <v>0</v>
      </c>
      <c r="D795" s="7" t="s">
        <v>0</v>
      </c>
      <c r="E795" s="7" t="s">
        <v>0</v>
      </c>
    </row>
    <row r="796" spans="1:5" x14ac:dyDescent="0.25">
      <c r="A796" s="6" t="s">
        <v>0</v>
      </c>
      <c r="B796" s="6" t="s">
        <v>0</v>
      </c>
      <c r="C796" s="7" t="s">
        <v>0</v>
      </c>
      <c r="D796" s="7" t="s">
        <v>0</v>
      </c>
      <c r="E796" s="7" t="s">
        <v>0</v>
      </c>
    </row>
    <row r="797" spans="1:5" x14ac:dyDescent="0.25">
      <c r="A797" s="6" t="s">
        <v>861</v>
      </c>
      <c r="B797" s="6" t="s">
        <v>33</v>
      </c>
      <c r="C797" s="8">
        <v>783.8</v>
      </c>
      <c r="D797" s="8">
        <v>-139.05000000000001</v>
      </c>
      <c r="E797" s="8">
        <v>0</v>
      </c>
    </row>
    <row r="798" spans="1:5" x14ac:dyDescent="0.25">
      <c r="A798" s="6" t="s">
        <v>106</v>
      </c>
      <c r="B798" s="6" t="s">
        <v>0</v>
      </c>
      <c r="C798" s="8">
        <v>783.8</v>
      </c>
      <c r="D798" s="8">
        <v>-139.05000000000001</v>
      </c>
      <c r="E798" s="8">
        <v>0</v>
      </c>
    </row>
    <row r="799" spans="1:5" x14ac:dyDescent="0.25">
      <c r="A799" s="5" t="s">
        <v>107</v>
      </c>
      <c r="B799" s="6" t="s">
        <v>0</v>
      </c>
      <c r="C799" s="8">
        <v>783.8</v>
      </c>
      <c r="D799" s="8">
        <v>-139.05000000000001</v>
      </c>
      <c r="E799" s="8">
        <v>0</v>
      </c>
    </row>
    <row r="800" spans="1:5" x14ac:dyDescent="0.25">
      <c r="A800" s="1"/>
      <c r="B800" s="1"/>
      <c r="C800" s="1"/>
      <c r="D800" s="1"/>
      <c r="E800" s="1"/>
    </row>
    <row r="801" spans="1:5" x14ac:dyDescent="0.25">
      <c r="A801" s="5" t="s">
        <v>108</v>
      </c>
      <c r="B801" s="6" t="s">
        <v>0</v>
      </c>
      <c r="C801" s="7" t="s">
        <v>0</v>
      </c>
      <c r="D801" s="7" t="s">
        <v>0</v>
      </c>
      <c r="E801" s="7" t="s">
        <v>0</v>
      </c>
    </row>
    <row r="802" spans="1:5" x14ac:dyDescent="0.25">
      <c r="A802" s="6" t="s">
        <v>862</v>
      </c>
      <c r="B802" s="6" t="s">
        <v>0</v>
      </c>
      <c r="C802" s="7" t="s">
        <v>0</v>
      </c>
      <c r="D802" s="7" t="s">
        <v>0</v>
      </c>
      <c r="E802" s="7" t="s">
        <v>0</v>
      </c>
    </row>
    <row r="803" spans="1:5" x14ac:dyDescent="0.25">
      <c r="A803" s="6" t="s">
        <v>863</v>
      </c>
      <c r="B803" s="6" t="s">
        <v>230</v>
      </c>
      <c r="C803" s="8">
        <v>84.7</v>
      </c>
      <c r="D803" s="7" t="s">
        <v>0</v>
      </c>
      <c r="E803" s="8">
        <v>0</v>
      </c>
    </row>
    <row r="804" spans="1:5" x14ac:dyDescent="0.25">
      <c r="A804" s="6" t="s">
        <v>864</v>
      </c>
      <c r="B804" s="6" t="s">
        <v>684</v>
      </c>
      <c r="C804" s="8">
        <v>550</v>
      </c>
      <c r="D804" s="7" t="s">
        <v>0</v>
      </c>
      <c r="E804" s="8">
        <v>0</v>
      </c>
    </row>
    <row r="805" spans="1:5" x14ac:dyDescent="0.25">
      <c r="A805" s="6" t="s">
        <v>865</v>
      </c>
      <c r="B805" s="6" t="s">
        <v>0</v>
      </c>
      <c r="C805" s="8">
        <v>634.70000000000005</v>
      </c>
      <c r="D805" s="8">
        <v>0</v>
      </c>
      <c r="E805" s="8">
        <v>0</v>
      </c>
    </row>
    <row r="806" spans="1:5" x14ac:dyDescent="0.25">
      <c r="A806" s="6" t="s">
        <v>866</v>
      </c>
      <c r="B806" s="6" t="s">
        <v>0</v>
      </c>
      <c r="C806" s="7" t="s">
        <v>0</v>
      </c>
      <c r="D806" s="7" t="s">
        <v>0</v>
      </c>
      <c r="E806" s="7" t="s">
        <v>0</v>
      </c>
    </row>
    <row r="807" spans="1:5" x14ac:dyDescent="0.25">
      <c r="A807" s="6" t="s">
        <v>867</v>
      </c>
      <c r="B807" s="6" t="s">
        <v>127</v>
      </c>
      <c r="C807" s="8">
        <v>2718.39</v>
      </c>
      <c r="D807" s="7" t="s">
        <v>0</v>
      </c>
      <c r="E807" s="8">
        <v>0</v>
      </c>
    </row>
    <row r="808" spans="1:5" x14ac:dyDescent="0.25">
      <c r="A808" s="6" t="s">
        <v>868</v>
      </c>
      <c r="B808" s="6" t="s">
        <v>0</v>
      </c>
      <c r="C808" s="8">
        <v>2718.39</v>
      </c>
      <c r="D808" s="8">
        <v>0</v>
      </c>
      <c r="E808" s="8">
        <v>0</v>
      </c>
    </row>
    <row r="809" spans="1:5" x14ac:dyDescent="0.25">
      <c r="A809" s="5" t="s">
        <v>478</v>
      </c>
      <c r="B809" s="6" t="s">
        <v>0</v>
      </c>
      <c r="C809" s="8">
        <v>3353.09</v>
      </c>
      <c r="D809" s="8">
        <v>0</v>
      </c>
      <c r="E809" s="8">
        <v>0</v>
      </c>
    </row>
    <row r="810" spans="1:5" x14ac:dyDescent="0.25">
      <c r="A810" s="1"/>
      <c r="B810" s="1"/>
      <c r="C810" s="1"/>
      <c r="D810" s="1"/>
      <c r="E810" s="1"/>
    </row>
    <row r="811" spans="1:5" ht="15.75" x14ac:dyDescent="0.25">
      <c r="A811" s="22" t="s">
        <v>869</v>
      </c>
      <c r="B811" s="22"/>
      <c r="C811" s="22"/>
      <c r="D811" s="22"/>
      <c r="E811" s="22"/>
    </row>
    <row r="812" spans="1:5" ht="15.75" x14ac:dyDescent="0.25">
      <c r="A812" s="16" t="s">
        <v>480</v>
      </c>
      <c r="B812" s="16" t="s">
        <v>0</v>
      </c>
      <c r="C812" s="17">
        <v>783.8</v>
      </c>
      <c r="D812" s="17">
        <v>-139.05000000000001</v>
      </c>
      <c r="E812" s="17">
        <v>0</v>
      </c>
    </row>
    <row r="813" spans="1:5" ht="15.75" x14ac:dyDescent="0.25">
      <c r="A813" s="16" t="s">
        <v>481</v>
      </c>
      <c r="B813" s="16" t="s">
        <v>0</v>
      </c>
      <c r="C813" s="17">
        <v>3353.09</v>
      </c>
      <c r="D813" s="17">
        <v>0</v>
      </c>
      <c r="E813" s="17">
        <v>0</v>
      </c>
    </row>
    <row r="814" spans="1:5" ht="15.75" x14ac:dyDescent="0.25">
      <c r="A814" s="15" t="s">
        <v>482</v>
      </c>
      <c r="B814" s="16" t="s">
        <v>0</v>
      </c>
      <c r="C814" s="17">
        <v>-2569.29</v>
      </c>
      <c r="D814" s="17">
        <v>-139.05000000000001</v>
      </c>
      <c r="E814" s="17">
        <v>0</v>
      </c>
    </row>
    <row r="815" spans="1:5" ht="15.75" x14ac:dyDescent="0.25">
      <c r="A815" s="16" t="s">
        <v>483</v>
      </c>
      <c r="B815" s="16" t="s">
        <v>0</v>
      </c>
      <c r="C815" s="17">
        <v>23819.33</v>
      </c>
      <c r="D815" s="17">
        <v>21250.04</v>
      </c>
      <c r="E815" s="17">
        <v>21250.04</v>
      </c>
    </row>
    <row r="816" spans="1:5" ht="15.75" x14ac:dyDescent="0.25">
      <c r="A816" s="16" t="s">
        <v>484</v>
      </c>
      <c r="B816" s="16" t="s">
        <v>0</v>
      </c>
      <c r="C816" s="17">
        <v>21250.04</v>
      </c>
      <c r="D816" s="17">
        <v>21110.99</v>
      </c>
      <c r="E816" s="17">
        <v>21250.04</v>
      </c>
    </row>
    <row r="817" spans="1:5" x14ac:dyDescent="0.25">
      <c r="A817" s="1"/>
      <c r="B817" s="1"/>
      <c r="C817" s="1"/>
      <c r="D817" s="1"/>
      <c r="E817" s="1"/>
    </row>
    <row r="818" spans="1:5" ht="21" x14ac:dyDescent="0.35">
      <c r="A818" s="25" t="s">
        <v>871</v>
      </c>
      <c r="B818" s="1"/>
      <c r="C818" s="1"/>
      <c r="D818" s="1"/>
      <c r="E818" s="1"/>
    </row>
    <row r="819" spans="1:5" x14ac:dyDescent="0.25">
      <c r="A819" s="1"/>
      <c r="B819" s="1"/>
      <c r="C819" s="1"/>
      <c r="D819" s="1"/>
      <c r="E819" s="1"/>
    </row>
    <row r="820" spans="1:5" x14ac:dyDescent="0.25">
      <c r="A820" s="13" t="s">
        <v>480</v>
      </c>
      <c r="B820" s="21"/>
      <c r="C820" s="26">
        <v>5006351.49</v>
      </c>
      <c r="D820" s="26">
        <v>5322723.3099999996</v>
      </c>
      <c r="E820" s="26">
        <v>4762506</v>
      </c>
    </row>
    <row r="821" spans="1:5" x14ac:dyDescent="0.25">
      <c r="A821" s="13" t="s">
        <v>481</v>
      </c>
      <c r="B821" s="21"/>
      <c r="C821" s="26">
        <v>5248330.96</v>
      </c>
      <c r="D821" s="26">
        <v>5310653.82</v>
      </c>
      <c r="E821" s="26">
        <v>6096161.4299999997</v>
      </c>
    </row>
    <row r="822" spans="1:5" x14ac:dyDescent="0.25">
      <c r="A822" s="12" t="s">
        <v>482</v>
      </c>
      <c r="B822" s="21"/>
      <c r="C822" s="26">
        <f>C820-C821</f>
        <v>-241979.46999999974</v>
      </c>
      <c r="D822" s="26">
        <f t="shared" ref="D822:E822" si="0">D820-D821</f>
        <v>12069.489999999292</v>
      </c>
      <c r="E822" s="26">
        <f t="shared" si="0"/>
        <v>-1333655.4299999997</v>
      </c>
    </row>
    <row r="823" spans="1:5" x14ac:dyDescent="0.25">
      <c r="A823" s="13" t="s">
        <v>483</v>
      </c>
      <c r="B823" s="21"/>
      <c r="C823" s="26">
        <v>5559100.6299999999</v>
      </c>
      <c r="D823" s="26">
        <v>5317121.1600000011</v>
      </c>
      <c r="E823" s="26">
        <v>5317121.1600000011</v>
      </c>
    </row>
    <row r="824" spans="1:5" x14ac:dyDescent="0.25">
      <c r="A824" s="13" t="s">
        <v>484</v>
      </c>
      <c r="B824" s="21"/>
      <c r="C824" s="26">
        <v>5317121.1600000011</v>
      </c>
      <c r="D824" s="26">
        <v>5329190.6499999994</v>
      </c>
      <c r="E824" s="26">
        <v>3495535.73</v>
      </c>
    </row>
  </sheetData>
  <pageMargins left="0.7" right="0.7" top="0.75" bottom="0.75" header="0.3" footer="0.3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4CAA3-2B07-4B23-AC9F-AAE4FA97A775}">
  <dimension ref="A1:E379"/>
  <sheetViews>
    <sheetView topLeftCell="A350" workbookViewId="0">
      <selection activeCell="B382" sqref="B382"/>
    </sheetView>
  </sheetViews>
  <sheetFormatPr defaultRowHeight="15" x14ac:dyDescent="0.25"/>
  <cols>
    <col min="1" max="1" width="35.42578125" customWidth="1"/>
    <col min="2" max="2" width="44.28515625" bestFit="1" customWidth="1"/>
    <col min="3" max="5" width="13.85546875" bestFit="1" customWidth="1"/>
  </cols>
  <sheetData>
    <row r="1" spans="1:5" x14ac:dyDescent="0.25">
      <c r="A1" s="2" t="s">
        <v>0</v>
      </c>
      <c r="B1" s="2" t="s">
        <v>0</v>
      </c>
      <c r="C1" s="3" t="s">
        <v>3</v>
      </c>
      <c r="D1" s="3" t="s">
        <v>5</v>
      </c>
      <c r="E1" s="4" t="s">
        <v>6</v>
      </c>
    </row>
    <row r="2" spans="1:5" x14ac:dyDescent="0.25">
      <c r="A2" s="2" t="s">
        <v>0</v>
      </c>
      <c r="B2" s="2" t="s">
        <v>0</v>
      </c>
      <c r="C2" s="3" t="s">
        <v>4</v>
      </c>
      <c r="D2" s="3" t="s">
        <v>4</v>
      </c>
      <c r="E2" s="4" t="s">
        <v>7</v>
      </c>
    </row>
    <row r="3" spans="1:5" x14ac:dyDescent="0.25">
      <c r="A3" s="2" t="s">
        <v>1</v>
      </c>
      <c r="B3" s="2" t="s">
        <v>2</v>
      </c>
      <c r="C3" s="3"/>
      <c r="D3" s="3"/>
      <c r="E3" s="4"/>
    </row>
    <row r="4" spans="1:5" x14ac:dyDescent="0.25">
      <c r="A4" s="1"/>
      <c r="B4" s="1"/>
      <c r="C4" s="1"/>
      <c r="D4" s="1"/>
      <c r="E4" s="1"/>
    </row>
    <row r="5" spans="1:5" ht="21" x14ac:dyDescent="0.35">
      <c r="A5" s="10" t="s">
        <v>8</v>
      </c>
      <c r="B5" s="6" t="s">
        <v>0</v>
      </c>
      <c r="C5" s="7" t="s">
        <v>0</v>
      </c>
      <c r="D5" s="7" t="s">
        <v>0</v>
      </c>
      <c r="E5" s="7" t="s">
        <v>0</v>
      </c>
    </row>
    <row r="6" spans="1:5" x14ac:dyDescent="0.25">
      <c r="A6" s="9" t="s">
        <v>870</v>
      </c>
      <c r="B6" s="6" t="s">
        <v>0</v>
      </c>
      <c r="C6" s="7" t="s">
        <v>0</v>
      </c>
      <c r="D6" s="7" t="s">
        <v>0</v>
      </c>
      <c r="E6" s="7" t="s">
        <v>0</v>
      </c>
    </row>
    <row r="7" spans="1:5" x14ac:dyDescent="0.25">
      <c r="A7" s="6" t="s">
        <v>0</v>
      </c>
      <c r="B7" s="6" t="s">
        <v>0</v>
      </c>
      <c r="C7" s="7" t="s">
        <v>0</v>
      </c>
      <c r="D7" s="7" t="s">
        <v>0</v>
      </c>
      <c r="E7" s="7" t="s">
        <v>0</v>
      </c>
    </row>
    <row r="8" spans="1:5" x14ac:dyDescent="0.25">
      <c r="A8" s="6" t="s">
        <v>10</v>
      </c>
      <c r="B8" s="6" t="s">
        <v>11</v>
      </c>
      <c r="C8" s="8">
        <v>1372721.08</v>
      </c>
      <c r="D8" s="8">
        <v>1254964.75</v>
      </c>
      <c r="E8" s="8">
        <v>776000</v>
      </c>
    </row>
    <row r="9" spans="1:5" x14ac:dyDescent="0.25">
      <c r="A9" s="6" t="s">
        <v>12</v>
      </c>
      <c r="B9" s="6" t="s">
        <v>13</v>
      </c>
      <c r="C9" s="8">
        <v>435371.3</v>
      </c>
      <c r="D9" s="8">
        <v>1230881.0900000001</v>
      </c>
      <c r="E9" s="8">
        <v>1414000</v>
      </c>
    </row>
    <row r="10" spans="1:5" x14ac:dyDescent="0.25">
      <c r="A10" s="6" t="s">
        <v>14</v>
      </c>
      <c r="B10" s="6" t="s">
        <v>15</v>
      </c>
      <c r="C10" s="8">
        <v>30076</v>
      </c>
      <c r="D10" s="8">
        <v>30076</v>
      </c>
      <c r="E10" s="8">
        <v>30076</v>
      </c>
    </row>
    <row r="11" spans="1:5" x14ac:dyDescent="0.25">
      <c r="A11" s="6" t="s">
        <v>16</v>
      </c>
      <c r="B11" s="6" t="s">
        <v>17</v>
      </c>
      <c r="C11" s="8">
        <v>29585.84</v>
      </c>
      <c r="D11" s="7" t="s">
        <v>0</v>
      </c>
      <c r="E11" s="8">
        <v>0</v>
      </c>
    </row>
    <row r="12" spans="1:5" x14ac:dyDescent="0.25">
      <c r="A12" s="6" t="s">
        <v>18</v>
      </c>
      <c r="B12" s="6" t="s">
        <v>19</v>
      </c>
      <c r="C12" s="8">
        <v>13881.41</v>
      </c>
      <c r="D12" s="8">
        <v>4460.25</v>
      </c>
      <c r="E12" s="8">
        <v>10000</v>
      </c>
    </row>
    <row r="13" spans="1:5" x14ac:dyDescent="0.25">
      <c r="A13" s="6" t="s">
        <v>20</v>
      </c>
      <c r="B13" s="6" t="s">
        <v>21</v>
      </c>
      <c r="C13" s="8">
        <v>843.85</v>
      </c>
      <c r="D13" s="8">
        <v>215.05</v>
      </c>
      <c r="E13" s="8">
        <v>500</v>
      </c>
    </row>
    <row r="14" spans="1:5" x14ac:dyDescent="0.25">
      <c r="A14" s="6" t="s">
        <v>22</v>
      </c>
      <c r="B14" s="6" t="s">
        <v>23</v>
      </c>
      <c r="C14" s="8">
        <v>59086.35</v>
      </c>
      <c r="D14" s="8">
        <v>58228.66</v>
      </c>
      <c r="E14" s="8">
        <v>60000</v>
      </c>
    </row>
    <row r="15" spans="1:5" x14ac:dyDescent="0.25">
      <c r="A15" s="6" t="s">
        <v>24</v>
      </c>
      <c r="B15" s="6" t="s">
        <v>25</v>
      </c>
      <c r="C15" s="8">
        <v>11720.87</v>
      </c>
      <c r="D15" s="8">
        <v>3565.07</v>
      </c>
      <c r="E15" s="8">
        <v>12000</v>
      </c>
    </row>
    <row r="16" spans="1:5" x14ac:dyDescent="0.25">
      <c r="A16" s="6" t="s">
        <v>26</v>
      </c>
      <c r="B16" s="6" t="s">
        <v>27</v>
      </c>
      <c r="C16" s="8">
        <v>66396.89</v>
      </c>
      <c r="D16" s="8">
        <v>73422.240000000005</v>
      </c>
      <c r="E16" s="8">
        <v>73000</v>
      </c>
    </row>
    <row r="17" spans="1:5" x14ac:dyDescent="0.25">
      <c r="A17" s="6" t="s">
        <v>28</v>
      </c>
      <c r="B17" s="6" t="s">
        <v>29</v>
      </c>
      <c r="C17" s="8">
        <v>283.75</v>
      </c>
      <c r="D17" s="8">
        <v>1208.25</v>
      </c>
      <c r="E17" s="8">
        <v>0</v>
      </c>
    </row>
    <row r="18" spans="1:5" x14ac:dyDescent="0.25">
      <c r="A18" s="6" t="s">
        <v>30</v>
      </c>
      <c r="B18" s="6" t="s">
        <v>31</v>
      </c>
      <c r="C18" s="8">
        <v>5162.3</v>
      </c>
      <c r="D18" s="8">
        <v>4125</v>
      </c>
      <c r="E18" s="8">
        <v>4500</v>
      </c>
    </row>
    <row r="19" spans="1:5" x14ac:dyDescent="0.25">
      <c r="A19" s="6" t="s">
        <v>32</v>
      </c>
      <c r="B19" s="6" t="s">
        <v>33</v>
      </c>
      <c r="C19" s="8">
        <v>1519.68</v>
      </c>
      <c r="D19" s="7" t="s">
        <v>0</v>
      </c>
      <c r="E19" s="8">
        <v>0</v>
      </c>
    </row>
    <row r="20" spans="1:5" x14ac:dyDescent="0.25">
      <c r="A20" s="6" t="s">
        <v>34</v>
      </c>
      <c r="B20" s="6" t="s">
        <v>35</v>
      </c>
      <c r="C20" s="8">
        <v>6016.24</v>
      </c>
      <c r="D20" s="7" t="s">
        <v>0</v>
      </c>
      <c r="E20" s="8">
        <v>0</v>
      </c>
    </row>
    <row r="21" spans="1:5" x14ac:dyDescent="0.25">
      <c r="A21" s="6" t="s">
        <v>36</v>
      </c>
      <c r="B21" s="6" t="s">
        <v>37</v>
      </c>
      <c r="C21" s="8">
        <v>439438</v>
      </c>
      <c r="D21" s="8">
        <v>218035</v>
      </c>
      <c r="E21" s="8">
        <v>436239</v>
      </c>
    </row>
    <row r="22" spans="1:5" x14ac:dyDescent="0.25">
      <c r="A22" s="6" t="s">
        <v>38</v>
      </c>
      <c r="B22" s="6" t="s">
        <v>39</v>
      </c>
      <c r="C22" s="8">
        <v>64865</v>
      </c>
      <c r="D22" s="8">
        <v>37282</v>
      </c>
      <c r="E22" s="8">
        <v>66736</v>
      </c>
    </row>
    <row r="23" spans="1:5" x14ac:dyDescent="0.25">
      <c r="A23" s="6" t="s">
        <v>40</v>
      </c>
      <c r="B23" s="6" t="s">
        <v>41</v>
      </c>
      <c r="C23" s="8">
        <v>40000</v>
      </c>
      <c r="D23" s="7" t="s">
        <v>0</v>
      </c>
      <c r="E23" s="8">
        <v>40000</v>
      </c>
    </row>
    <row r="24" spans="1:5" x14ac:dyDescent="0.25">
      <c r="A24" s="6" t="s">
        <v>42</v>
      </c>
      <c r="B24" s="6" t="s">
        <v>43</v>
      </c>
      <c r="C24" s="8">
        <v>3090</v>
      </c>
      <c r="D24" s="7" t="s">
        <v>0</v>
      </c>
      <c r="E24" s="8">
        <v>0</v>
      </c>
    </row>
    <row r="25" spans="1:5" x14ac:dyDescent="0.25">
      <c r="A25" s="6" t="s">
        <v>44</v>
      </c>
      <c r="B25" s="6" t="s">
        <v>45</v>
      </c>
      <c r="C25" s="8">
        <v>2306.62</v>
      </c>
      <c r="D25" s="8">
        <v>1269.0999999999999</v>
      </c>
      <c r="E25" s="8">
        <v>1200</v>
      </c>
    </row>
    <row r="26" spans="1:5" x14ac:dyDescent="0.25">
      <c r="A26" s="6" t="s">
        <v>46</v>
      </c>
      <c r="B26" s="6" t="s">
        <v>47</v>
      </c>
      <c r="C26" s="8">
        <v>531.49</v>
      </c>
      <c r="D26" s="8">
        <v>321.25</v>
      </c>
      <c r="E26" s="8">
        <v>400</v>
      </c>
    </row>
    <row r="27" spans="1:5" x14ac:dyDescent="0.25">
      <c r="A27" s="6" t="s">
        <v>48</v>
      </c>
      <c r="B27" s="6" t="s">
        <v>49</v>
      </c>
      <c r="C27" s="8">
        <v>20766.29</v>
      </c>
      <c r="D27" s="8">
        <v>16747.34</v>
      </c>
      <c r="E27" s="8">
        <v>15000</v>
      </c>
    </row>
    <row r="28" spans="1:5" x14ac:dyDescent="0.25">
      <c r="A28" s="6" t="s">
        <v>50</v>
      </c>
      <c r="B28" s="6" t="s">
        <v>51</v>
      </c>
      <c r="C28" s="8">
        <v>34224</v>
      </c>
      <c r="D28" s="8">
        <v>17424</v>
      </c>
      <c r="E28" s="8">
        <v>0</v>
      </c>
    </row>
    <row r="29" spans="1:5" x14ac:dyDescent="0.25">
      <c r="A29" s="6" t="s">
        <v>52</v>
      </c>
      <c r="B29" s="6" t="s">
        <v>53</v>
      </c>
      <c r="C29" s="8">
        <v>101010.76</v>
      </c>
      <c r="D29" s="8">
        <v>57356.98</v>
      </c>
      <c r="E29" s="8">
        <v>0</v>
      </c>
    </row>
    <row r="30" spans="1:5" x14ac:dyDescent="0.25">
      <c r="A30" s="6" t="s">
        <v>54</v>
      </c>
      <c r="B30" s="6" t="s">
        <v>55</v>
      </c>
      <c r="C30" s="7" t="s">
        <v>0</v>
      </c>
      <c r="D30" s="8">
        <v>48</v>
      </c>
      <c r="E30" s="8">
        <v>0</v>
      </c>
    </row>
    <row r="31" spans="1:5" x14ac:dyDescent="0.25">
      <c r="A31" s="6" t="s">
        <v>56</v>
      </c>
      <c r="B31" s="6" t="s">
        <v>57</v>
      </c>
      <c r="C31" s="8">
        <v>60000</v>
      </c>
      <c r="D31" s="8">
        <v>40000</v>
      </c>
      <c r="E31" s="8">
        <v>60000</v>
      </c>
    </row>
    <row r="32" spans="1:5" x14ac:dyDescent="0.25">
      <c r="A32" s="6" t="s">
        <v>58</v>
      </c>
      <c r="B32" s="6" t="s">
        <v>59</v>
      </c>
      <c r="C32" s="7" t="s">
        <v>0</v>
      </c>
      <c r="D32" s="8">
        <v>300</v>
      </c>
      <c r="E32" s="8">
        <v>0</v>
      </c>
    </row>
    <row r="33" spans="1:5" x14ac:dyDescent="0.25">
      <c r="A33" s="6" t="s">
        <v>60</v>
      </c>
      <c r="B33" s="6" t="s">
        <v>61</v>
      </c>
      <c r="C33" s="8">
        <v>27125</v>
      </c>
      <c r="D33" s="8">
        <v>27125</v>
      </c>
      <c r="E33" s="8">
        <v>27125</v>
      </c>
    </row>
    <row r="34" spans="1:5" x14ac:dyDescent="0.25">
      <c r="A34" s="6" t="s">
        <v>62</v>
      </c>
      <c r="B34" s="6" t="s">
        <v>63</v>
      </c>
      <c r="C34" s="8">
        <v>2810</v>
      </c>
      <c r="D34" s="8">
        <v>365</v>
      </c>
      <c r="E34" s="8">
        <v>2000</v>
      </c>
    </row>
    <row r="35" spans="1:5" x14ac:dyDescent="0.25">
      <c r="A35" s="6" t="s">
        <v>64</v>
      </c>
      <c r="B35" s="6" t="s">
        <v>65</v>
      </c>
      <c r="C35" s="8">
        <v>44942.35</v>
      </c>
      <c r="D35" s="8">
        <v>49132.67</v>
      </c>
      <c r="E35" s="8">
        <v>55000</v>
      </c>
    </row>
    <row r="36" spans="1:5" x14ac:dyDescent="0.25">
      <c r="A36" s="6" t="s">
        <v>66</v>
      </c>
      <c r="B36" s="6" t="s">
        <v>67</v>
      </c>
      <c r="C36" s="8">
        <v>18953.990000000002</v>
      </c>
      <c r="D36" s="8">
        <v>10611.37</v>
      </c>
      <c r="E36" s="8">
        <v>19000</v>
      </c>
    </row>
    <row r="37" spans="1:5" x14ac:dyDescent="0.25">
      <c r="A37" s="6" t="s">
        <v>68</v>
      </c>
      <c r="B37" s="6" t="s">
        <v>69</v>
      </c>
      <c r="C37" s="8">
        <v>394.24</v>
      </c>
      <c r="D37" s="8">
        <v>15989.36</v>
      </c>
      <c r="E37" s="8">
        <v>70000</v>
      </c>
    </row>
    <row r="38" spans="1:5" x14ac:dyDescent="0.25">
      <c r="A38" s="6" t="s">
        <v>70</v>
      </c>
      <c r="B38" s="6" t="s">
        <v>71</v>
      </c>
      <c r="C38" s="8">
        <v>10000</v>
      </c>
      <c r="D38" s="8">
        <v>10000</v>
      </c>
      <c r="E38" s="8">
        <v>10000</v>
      </c>
    </row>
    <row r="39" spans="1:5" x14ac:dyDescent="0.25">
      <c r="A39" s="6" t="s">
        <v>72</v>
      </c>
      <c r="B39" s="6" t="s">
        <v>73</v>
      </c>
      <c r="C39" s="8">
        <v>2400</v>
      </c>
      <c r="D39" s="8">
        <v>1200</v>
      </c>
      <c r="E39" s="8">
        <v>0</v>
      </c>
    </row>
    <row r="40" spans="1:5" x14ac:dyDescent="0.25">
      <c r="A40" s="6" t="s">
        <v>74</v>
      </c>
      <c r="B40" s="6" t="s">
        <v>75</v>
      </c>
      <c r="C40" s="8">
        <v>2570</v>
      </c>
      <c r="D40" s="7" t="s">
        <v>0</v>
      </c>
      <c r="E40" s="8">
        <v>1200</v>
      </c>
    </row>
    <row r="41" spans="1:5" x14ac:dyDescent="0.25">
      <c r="A41" s="6" t="s">
        <v>76</v>
      </c>
      <c r="B41" s="6" t="s">
        <v>77</v>
      </c>
      <c r="C41" s="8">
        <v>8600</v>
      </c>
      <c r="D41" s="8">
        <v>8600</v>
      </c>
      <c r="E41" s="8">
        <v>8600</v>
      </c>
    </row>
    <row r="42" spans="1:5" x14ac:dyDescent="0.25">
      <c r="A42" s="6" t="s">
        <v>78</v>
      </c>
      <c r="B42" s="6" t="s">
        <v>79</v>
      </c>
      <c r="C42" s="8">
        <v>6400</v>
      </c>
      <c r="D42" s="8">
        <v>6400</v>
      </c>
      <c r="E42" s="8">
        <v>6400</v>
      </c>
    </row>
    <row r="43" spans="1:5" x14ac:dyDescent="0.25">
      <c r="A43" s="6" t="s">
        <v>80</v>
      </c>
      <c r="B43" s="6" t="s">
        <v>81</v>
      </c>
      <c r="C43" s="8">
        <v>8000</v>
      </c>
      <c r="D43" s="8">
        <v>8000</v>
      </c>
      <c r="E43" s="8">
        <v>8000</v>
      </c>
    </row>
    <row r="44" spans="1:5" x14ac:dyDescent="0.25">
      <c r="A44" s="6" t="s">
        <v>82</v>
      </c>
      <c r="B44" s="6" t="s">
        <v>83</v>
      </c>
      <c r="C44" s="8">
        <v>7500</v>
      </c>
      <c r="D44" s="8">
        <v>7500</v>
      </c>
      <c r="E44" s="8">
        <v>7500</v>
      </c>
    </row>
    <row r="45" spans="1:5" x14ac:dyDescent="0.25">
      <c r="A45" s="6" t="s">
        <v>84</v>
      </c>
      <c r="B45" s="6" t="s">
        <v>85</v>
      </c>
      <c r="C45" s="8">
        <v>72500.7</v>
      </c>
      <c r="D45" s="8">
        <v>34541.21</v>
      </c>
      <c r="E45" s="8">
        <v>70000</v>
      </c>
    </row>
    <row r="46" spans="1:5" x14ac:dyDescent="0.25">
      <c r="A46" s="6" t="s">
        <v>86</v>
      </c>
      <c r="B46" s="6" t="s">
        <v>87</v>
      </c>
      <c r="C46" s="8">
        <v>18500</v>
      </c>
      <c r="D46" s="7" t="s">
        <v>0</v>
      </c>
      <c r="E46" s="8">
        <v>0</v>
      </c>
    </row>
    <row r="47" spans="1:5" x14ac:dyDescent="0.25">
      <c r="A47" s="6" t="s">
        <v>88</v>
      </c>
      <c r="B47" s="6" t="s">
        <v>89</v>
      </c>
      <c r="C47" s="8">
        <v>19</v>
      </c>
      <c r="D47" s="8">
        <v>4</v>
      </c>
      <c r="E47" s="8">
        <v>0</v>
      </c>
    </row>
    <row r="48" spans="1:5" x14ac:dyDescent="0.25">
      <c r="A48" s="6" t="s">
        <v>90</v>
      </c>
      <c r="B48" s="6" t="s">
        <v>91</v>
      </c>
      <c r="C48" s="8">
        <v>36685.15</v>
      </c>
      <c r="D48" s="8">
        <v>18519.55</v>
      </c>
      <c r="E48" s="8">
        <v>37000</v>
      </c>
    </row>
    <row r="49" spans="1:5" x14ac:dyDescent="0.25">
      <c r="A49" s="6" t="s">
        <v>92</v>
      </c>
      <c r="B49" s="6" t="s">
        <v>93</v>
      </c>
      <c r="C49" s="8">
        <v>150000</v>
      </c>
      <c r="D49" s="8">
        <v>75000</v>
      </c>
      <c r="E49" s="8">
        <v>0</v>
      </c>
    </row>
    <row r="50" spans="1:5" x14ac:dyDescent="0.25">
      <c r="A50" s="6" t="s">
        <v>94</v>
      </c>
      <c r="B50" s="6" t="s">
        <v>95</v>
      </c>
      <c r="C50" s="8">
        <v>225</v>
      </c>
      <c r="D50" s="7" t="s">
        <v>0</v>
      </c>
      <c r="E50" s="8">
        <v>0</v>
      </c>
    </row>
    <row r="51" spans="1:5" x14ac:dyDescent="0.25">
      <c r="A51" s="6" t="s">
        <v>96</v>
      </c>
      <c r="B51" s="6" t="s">
        <v>97</v>
      </c>
      <c r="C51" s="8">
        <v>16757.5</v>
      </c>
      <c r="D51" s="8">
        <v>34319.620000000003</v>
      </c>
      <c r="E51" s="8">
        <v>0</v>
      </c>
    </row>
    <row r="52" spans="1:5" x14ac:dyDescent="0.25">
      <c r="A52" s="6" t="s">
        <v>98</v>
      </c>
      <c r="B52" s="6" t="s">
        <v>99</v>
      </c>
      <c r="C52" s="8">
        <v>54062</v>
      </c>
      <c r="D52" s="8">
        <v>55880</v>
      </c>
      <c r="E52" s="8">
        <v>0</v>
      </c>
    </row>
    <row r="53" spans="1:5" x14ac:dyDescent="0.25">
      <c r="A53" s="6" t="s">
        <v>100</v>
      </c>
      <c r="B53" s="6" t="s">
        <v>101</v>
      </c>
      <c r="C53" s="7" t="s">
        <v>0</v>
      </c>
      <c r="D53" s="8">
        <v>76001.78</v>
      </c>
      <c r="E53" s="8">
        <v>0</v>
      </c>
    </row>
    <row r="54" spans="1:5" x14ac:dyDescent="0.25">
      <c r="A54" s="6" t="s">
        <v>102</v>
      </c>
      <c r="B54" s="6" t="s">
        <v>103</v>
      </c>
      <c r="C54" s="8">
        <v>150</v>
      </c>
      <c r="D54" s="8">
        <v>100</v>
      </c>
      <c r="E54" s="8">
        <v>0</v>
      </c>
    </row>
    <row r="55" spans="1:5" x14ac:dyDescent="0.25">
      <c r="A55" s="6" t="s">
        <v>104</v>
      </c>
      <c r="B55" s="6" t="s">
        <v>105</v>
      </c>
      <c r="C55" s="7" t="s">
        <v>0</v>
      </c>
      <c r="D55" s="8">
        <v>240</v>
      </c>
      <c r="E55" s="8">
        <v>0</v>
      </c>
    </row>
    <row r="56" spans="1:5" x14ac:dyDescent="0.25">
      <c r="A56" s="6" t="s">
        <v>106</v>
      </c>
      <c r="B56" s="6" t="s">
        <v>0</v>
      </c>
      <c r="C56" s="8">
        <v>3287492.65</v>
      </c>
      <c r="D56" s="8">
        <v>3489459.59</v>
      </c>
      <c r="E56" s="8">
        <v>3321476</v>
      </c>
    </row>
    <row r="57" spans="1:5" ht="15.75" x14ac:dyDescent="0.25">
      <c r="A57" s="15" t="s">
        <v>107</v>
      </c>
      <c r="B57" s="16" t="s">
        <v>0</v>
      </c>
      <c r="C57" s="17">
        <v>3287492.65</v>
      </c>
      <c r="D57" s="17">
        <v>3489459.59</v>
      </c>
      <c r="E57" s="17">
        <v>3321476</v>
      </c>
    </row>
    <row r="58" spans="1:5" x14ac:dyDescent="0.25">
      <c r="A58" s="1"/>
      <c r="B58" s="1"/>
      <c r="C58" s="1"/>
      <c r="D58" s="1"/>
      <c r="E58" s="1"/>
    </row>
    <row r="59" spans="1:5" x14ac:dyDescent="0.25">
      <c r="A59" s="5" t="s">
        <v>108</v>
      </c>
      <c r="B59" s="6" t="s">
        <v>0</v>
      </c>
      <c r="C59" s="7" t="s">
        <v>0</v>
      </c>
      <c r="D59" s="7" t="s">
        <v>0</v>
      </c>
      <c r="E59" s="7" t="s">
        <v>0</v>
      </c>
    </row>
    <row r="60" spans="1:5" x14ac:dyDescent="0.25">
      <c r="A60" s="11" t="s">
        <v>109</v>
      </c>
      <c r="B60" s="6" t="s">
        <v>0</v>
      </c>
      <c r="C60" s="7" t="s">
        <v>0</v>
      </c>
      <c r="D60" s="7" t="s">
        <v>0</v>
      </c>
      <c r="E60" s="7" t="s">
        <v>0</v>
      </c>
    </row>
    <row r="61" spans="1:5" x14ac:dyDescent="0.25">
      <c r="A61" s="6" t="s">
        <v>110</v>
      </c>
      <c r="B61" s="6" t="s">
        <v>111</v>
      </c>
      <c r="C61" s="8">
        <v>5509.36</v>
      </c>
      <c r="D61" s="8">
        <v>4125</v>
      </c>
      <c r="E61" s="8">
        <v>5500</v>
      </c>
    </row>
    <row r="62" spans="1:5" x14ac:dyDescent="0.25">
      <c r="A62" s="6" t="s">
        <v>112</v>
      </c>
      <c r="B62" s="6" t="s">
        <v>113</v>
      </c>
      <c r="C62" s="8">
        <v>800</v>
      </c>
      <c r="D62" s="7" t="s">
        <v>0</v>
      </c>
      <c r="E62" s="8">
        <v>0</v>
      </c>
    </row>
    <row r="63" spans="1:5" x14ac:dyDescent="0.25">
      <c r="A63" s="6" t="s">
        <v>114</v>
      </c>
      <c r="B63" s="6" t="s">
        <v>115</v>
      </c>
      <c r="C63" s="8">
        <v>420.75</v>
      </c>
      <c r="D63" s="8">
        <v>315.58</v>
      </c>
      <c r="E63" s="8">
        <v>420.75</v>
      </c>
    </row>
    <row r="64" spans="1:5" x14ac:dyDescent="0.25">
      <c r="A64" s="6" t="s">
        <v>116</v>
      </c>
      <c r="B64" s="6" t="s">
        <v>117</v>
      </c>
      <c r="C64" s="8">
        <v>195.9</v>
      </c>
      <c r="D64" s="8">
        <v>254.74</v>
      </c>
      <c r="E64" s="8">
        <v>300</v>
      </c>
    </row>
    <row r="65" spans="1:5" x14ac:dyDescent="0.25">
      <c r="A65" s="6" t="s">
        <v>118</v>
      </c>
      <c r="B65" s="6" t="s">
        <v>119</v>
      </c>
      <c r="C65" s="7" t="s">
        <v>0</v>
      </c>
      <c r="D65" s="8">
        <v>1655.08</v>
      </c>
      <c r="E65" s="8">
        <v>1700</v>
      </c>
    </row>
    <row r="66" spans="1:5" x14ac:dyDescent="0.25">
      <c r="A66" s="6" t="s">
        <v>120</v>
      </c>
      <c r="B66" s="6" t="s">
        <v>121</v>
      </c>
      <c r="C66" s="8">
        <v>13272.75</v>
      </c>
      <c r="D66" s="8">
        <v>8630.75</v>
      </c>
      <c r="E66" s="8">
        <v>13000</v>
      </c>
    </row>
    <row r="67" spans="1:5" x14ac:dyDescent="0.25">
      <c r="A67" s="6" t="s">
        <v>122</v>
      </c>
      <c r="B67" s="6" t="s">
        <v>123</v>
      </c>
      <c r="C67" s="8">
        <v>9089</v>
      </c>
      <c r="D67" s="8">
        <v>11468</v>
      </c>
      <c r="E67" s="8">
        <v>12600</v>
      </c>
    </row>
    <row r="68" spans="1:5" x14ac:dyDescent="0.25">
      <c r="A68" s="6" t="s">
        <v>124</v>
      </c>
      <c r="B68" s="6" t="s">
        <v>125</v>
      </c>
      <c r="C68" s="8">
        <v>2030</v>
      </c>
      <c r="D68" s="8">
        <v>1920.34</v>
      </c>
      <c r="E68" s="8">
        <v>2100</v>
      </c>
    </row>
    <row r="69" spans="1:5" x14ac:dyDescent="0.25">
      <c r="A69" s="6" t="s">
        <v>126</v>
      </c>
      <c r="B69" s="6" t="s">
        <v>127</v>
      </c>
      <c r="C69" s="8">
        <v>2594.4899999999998</v>
      </c>
      <c r="D69" s="8">
        <v>17784.2</v>
      </c>
      <c r="E69" s="8">
        <v>0</v>
      </c>
    </row>
    <row r="70" spans="1:5" x14ac:dyDescent="0.25">
      <c r="A70" s="6" t="s">
        <v>128</v>
      </c>
      <c r="B70" s="6" t="s">
        <v>129</v>
      </c>
      <c r="C70" s="8">
        <v>3534.95</v>
      </c>
      <c r="D70" s="8">
        <v>571.66999999999996</v>
      </c>
      <c r="E70" s="8">
        <v>1000</v>
      </c>
    </row>
    <row r="71" spans="1:5" x14ac:dyDescent="0.25">
      <c r="A71" s="6" t="s">
        <v>130</v>
      </c>
      <c r="B71" s="6" t="s">
        <v>0</v>
      </c>
      <c r="C71" s="8">
        <v>37447.199999999997</v>
      </c>
      <c r="D71" s="8">
        <v>46725.36</v>
      </c>
      <c r="E71" s="8">
        <v>36620.75</v>
      </c>
    </row>
    <row r="72" spans="1:5" x14ac:dyDescent="0.25">
      <c r="A72" s="6"/>
      <c r="B72" s="6"/>
      <c r="C72" s="8"/>
      <c r="D72" s="8"/>
      <c r="E72" s="8"/>
    </row>
    <row r="73" spans="1:5" x14ac:dyDescent="0.25">
      <c r="A73" s="11" t="s">
        <v>131</v>
      </c>
      <c r="B73" s="6" t="s">
        <v>0</v>
      </c>
      <c r="C73" s="7" t="s">
        <v>0</v>
      </c>
      <c r="D73" s="7" t="s">
        <v>0</v>
      </c>
      <c r="E73" s="7" t="s">
        <v>0</v>
      </c>
    </row>
    <row r="74" spans="1:5" x14ac:dyDescent="0.25">
      <c r="A74" s="6" t="s">
        <v>132</v>
      </c>
      <c r="B74" s="6" t="s">
        <v>133</v>
      </c>
      <c r="C74" s="8">
        <v>63423.02</v>
      </c>
      <c r="D74" s="8">
        <v>69423.149999999994</v>
      </c>
      <c r="E74" s="8">
        <v>0</v>
      </c>
    </row>
    <row r="75" spans="1:5" x14ac:dyDescent="0.25">
      <c r="A75" s="6" t="s">
        <v>134</v>
      </c>
      <c r="B75" s="6" t="s">
        <v>135</v>
      </c>
      <c r="C75" s="8">
        <v>10907.12</v>
      </c>
      <c r="D75" s="8">
        <v>9216.7900000000009</v>
      </c>
      <c r="E75" s="8">
        <v>38581.86</v>
      </c>
    </row>
    <row r="76" spans="1:5" x14ac:dyDescent="0.25">
      <c r="A76" s="6" t="s">
        <v>136</v>
      </c>
      <c r="B76" s="6" t="s">
        <v>115</v>
      </c>
      <c r="C76" s="8">
        <v>5686.28</v>
      </c>
      <c r="D76" s="8">
        <v>6016.05</v>
      </c>
      <c r="E76" s="8">
        <v>2951.51</v>
      </c>
    </row>
    <row r="77" spans="1:5" x14ac:dyDescent="0.25">
      <c r="A77" s="6" t="s">
        <v>137</v>
      </c>
      <c r="B77" s="6" t="s">
        <v>138</v>
      </c>
      <c r="C77" s="8">
        <v>807.45</v>
      </c>
      <c r="D77" s="8">
        <v>4026.9</v>
      </c>
      <c r="E77" s="8">
        <v>5195.63</v>
      </c>
    </row>
    <row r="78" spans="1:5" x14ac:dyDescent="0.25">
      <c r="A78" s="6" t="s">
        <v>139</v>
      </c>
      <c r="B78" s="6" t="s">
        <v>140</v>
      </c>
      <c r="C78" s="8">
        <v>2615.1</v>
      </c>
      <c r="D78" s="8">
        <v>2454.12</v>
      </c>
      <c r="E78" s="8">
        <v>0</v>
      </c>
    </row>
    <row r="79" spans="1:5" x14ac:dyDescent="0.25">
      <c r="A79" s="6" t="s">
        <v>141</v>
      </c>
      <c r="B79" s="6" t="s">
        <v>142</v>
      </c>
      <c r="C79" s="8">
        <v>-97.35</v>
      </c>
      <c r="D79" s="8">
        <v>-110.66</v>
      </c>
      <c r="E79" s="8">
        <v>0</v>
      </c>
    </row>
    <row r="80" spans="1:5" x14ac:dyDescent="0.25">
      <c r="A80" s="6" t="s">
        <v>143</v>
      </c>
      <c r="B80" s="6" t="s">
        <v>144</v>
      </c>
      <c r="C80" s="7" t="s">
        <v>0</v>
      </c>
      <c r="D80" s="7" t="s">
        <v>0</v>
      </c>
      <c r="E80" s="8">
        <v>0</v>
      </c>
    </row>
    <row r="81" spans="1:5" x14ac:dyDescent="0.25">
      <c r="A81" s="6" t="s">
        <v>145</v>
      </c>
      <c r="B81" s="6" t="s">
        <v>146</v>
      </c>
      <c r="C81" s="8">
        <v>442.98</v>
      </c>
      <c r="D81" s="8">
        <v>332.22</v>
      </c>
      <c r="E81" s="8">
        <v>0</v>
      </c>
    </row>
    <row r="82" spans="1:5" x14ac:dyDescent="0.25">
      <c r="A82" s="6" t="s">
        <v>147</v>
      </c>
      <c r="B82" s="6" t="s">
        <v>148</v>
      </c>
      <c r="C82" s="8">
        <v>955.2</v>
      </c>
      <c r="D82" s="8">
        <v>405.46</v>
      </c>
      <c r="E82" s="8">
        <v>1000</v>
      </c>
    </row>
    <row r="83" spans="1:5" x14ac:dyDescent="0.25">
      <c r="A83" s="6" t="s">
        <v>149</v>
      </c>
      <c r="B83" s="6" t="s">
        <v>150</v>
      </c>
      <c r="C83" s="8">
        <v>50.45</v>
      </c>
      <c r="D83" s="8">
        <v>9</v>
      </c>
      <c r="E83" s="8">
        <v>50</v>
      </c>
    </row>
    <row r="84" spans="1:5" x14ac:dyDescent="0.25">
      <c r="A84" s="6" t="s">
        <v>151</v>
      </c>
      <c r="B84" s="6" t="s">
        <v>152</v>
      </c>
      <c r="C84" s="8">
        <v>47.97</v>
      </c>
      <c r="D84" s="7" t="s">
        <v>0</v>
      </c>
      <c r="E84" s="8">
        <v>0</v>
      </c>
    </row>
    <row r="85" spans="1:5" x14ac:dyDescent="0.25">
      <c r="A85" s="6" t="s">
        <v>153</v>
      </c>
      <c r="B85" s="6" t="s">
        <v>119</v>
      </c>
      <c r="C85" s="8">
        <v>650</v>
      </c>
      <c r="D85" s="8">
        <v>4031.38</v>
      </c>
      <c r="E85" s="8">
        <v>4000</v>
      </c>
    </row>
    <row r="86" spans="1:5" x14ac:dyDescent="0.25">
      <c r="A86" s="6" t="s">
        <v>154</v>
      </c>
      <c r="B86" s="6" t="s">
        <v>155</v>
      </c>
      <c r="C86" s="8">
        <v>202.5</v>
      </c>
      <c r="D86" s="8">
        <v>21.19</v>
      </c>
      <c r="E86" s="8">
        <v>500</v>
      </c>
    </row>
    <row r="87" spans="1:5" x14ac:dyDescent="0.25">
      <c r="A87" s="6" t="s">
        <v>156</v>
      </c>
      <c r="B87" s="6" t="s">
        <v>125</v>
      </c>
      <c r="C87" s="8">
        <v>300</v>
      </c>
      <c r="D87" s="8">
        <v>1190</v>
      </c>
      <c r="E87" s="8">
        <v>1200</v>
      </c>
    </row>
    <row r="88" spans="1:5" x14ac:dyDescent="0.25">
      <c r="A88" s="6" t="s">
        <v>157</v>
      </c>
      <c r="B88" s="6" t="s">
        <v>127</v>
      </c>
      <c r="C88" s="8">
        <v>574.38</v>
      </c>
      <c r="D88" s="8">
        <v>1327.28</v>
      </c>
      <c r="E88" s="8">
        <v>1000</v>
      </c>
    </row>
    <row r="89" spans="1:5" x14ac:dyDescent="0.25">
      <c r="A89" s="6" t="s">
        <v>158</v>
      </c>
      <c r="B89" s="6" t="s">
        <v>159</v>
      </c>
      <c r="C89" s="8">
        <v>117.66</v>
      </c>
      <c r="D89" s="8">
        <v>766.96</v>
      </c>
      <c r="E89" s="8">
        <v>500</v>
      </c>
    </row>
    <row r="90" spans="1:5" x14ac:dyDescent="0.25">
      <c r="A90" s="6" t="s">
        <v>160</v>
      </c>
      <c r="B90" s="6" t="s">
        <v>129</v>
      </c>
      <c r="C90" s="8">
        <v>5174.3100000000004</v>
      </c>
      <c r="D90" s="8">
        <v>10138.44</v>
      </c>
      <c r="E90" s="8">
        <v>5000</v>
      </c>
    </row>
    <row r="91" spans="1:5" x14ac:dyDescent="0.25">
      <c r="A91" s="6" t="s">
        <v>161</v>
      </c>
      <c r="B91" s="6" t="s">
        <v>0</v>
      </c>
      <c r="C91" s="8">
        <v>91857.07</v>
      </c>
      <c r="D91" s="8">
        <v>109248.28</v>
      </c>
      <c r="E91" s="8">
        <v>59979</v>
      </c>
    </row>
    <row r="92" spans="1:5" x14ac:dyDescent="0.25">
      <c r="A92" s="6"/>
      <c r="B92" s="6"/>
      <c r="C92" s="8"/>
      <c r="D92" s="8"/>
      <c r="E92" s="8"/>
    </row>
    <row r="93" spans="1:5" x14ac:dyDescent="0.25">
      <c r="A93" s="11" t="s">
        <v>162</v>
      </c>
      <c r="B93" s="6" t="s">
        <v>0</v>
      </c>
      <c r="C93" s="7" t="s">
        <v>0</v>
      </c>
      <c r="D93" s="7" t="s">
        <v>0</v>
      </c>
      <c r="E93" s="7" t="s">
        <v>0</v>
      </c>
    </row>
    <row r="94" spans="1:5" x14ac:dyDescent="0.25">
      <c r="A94" s="6" t="s">
        <v>163</v>
      </c>
      <c r="B94" s="6" t="s">
        <v>164</v>
      </c>
      <c r="C94" s="8">
        <v>16537.8</v>
      </c>
      <c r="D94" s="8">
        <v>35351.9</v>
      </c>
      <c r="E94" s="8">
        <v>40000</v>
      </c>
    </row>
    <row r="95" spans="1:5" x14ac:dyDescent="0.25">
      <c r="A95" s="6" t="s">
        <v>165</v>
      </c>
      <c r="B95" s="6" t="s">
        <v>166</v>
      </c>
      <c r="C95" s="8">
        <v>33942.080000000002</v>
      </c>
      <c r="D95" s="8">
        <v>12098.73</v>
      </c>
      <c r="E95" s="8">
        <v>35000</v>
      </c>
    </row>
    <row r="96" spans="1:5" x14ac:dyDescent="0.25">
      <c r="A96" s="6" t="s">
        <v>167</v>
      </c>
      <c r="B96" s="6" t="s">
        <v>168</v>
      </c>
      <c r="C96" s="8">
        <v>14942.5</v>
      </c>
      <c r="D96" s="8">
        <v>31155.46</v>
      </c>
      <c r="E96" s="8">
        <v>16500</v>
      </c>
    </row>
    <row r="97" spans="1:5" x14ac:dyDescent="0.25">
      <c r="A97" s="6" t="s">
        <v>169</v>
      </c>
      <c r="B97" s="6" t="s">
        <v>170</v>
      </c>
      <c r="C97" s="8">
        <v>1072.6300000000001</v>
      </c>
      <c r="D97" s="8">
        <v>1440</v>
      </c>
      <c r="E97" s="8">
        <v>1500</v>
      </c>
    </row>
    <row r="98" spans="1:5" x14ac:dyDescent="0.25">
      <c r="A98" s="6" t="s">
        <v>171</v>
      </c>
      <c r="B98" s="6" t="s">
        <v>172</v>
      </c>
      <c r="C98" s="8">
        <v>19106.400000000001</v>
      </c>
      <c r="D98" s="8">
        <v>17912.61</v>
      </c>
      <c r="E98" s="8">
        <v>21500</v>
      </c>
    </row>
    <row r="99" spans="1:5" x14ac:dyDescent="0.25">
      <c r="A99" s="6" t="s">
        <v>173</v>
      </c>
      <c r="B99" s="6" t="s">
        <v>174</v>
      </c>
      <c r="C99" s="8">
        <v>6500</v>
      </c>
      <c r="D99" s="7" t="s">
        <v>0</v>
      </c>
      <c r="E99" s="8">
        <v>0</v>
      </c>
    </row>
    <row r="100" spans="1:5" x14ac:dyDescent="0.25">
      <c r="A100" s="6" t="s">
        <v>175</v>
      </c>
      <c r="B100" s="6" t="s">
        <v>176</v>
      </c>
      <c r="C100" s="8">
        <v>2985.66</v>
      </c>
      <c r="D100" s="8">
        <v>3021.38</v>
      </c>
      <c r="E100" s="8">
        <v>5000</v>
      </c>
    </row>
    <row r="101" spans="1:5" x14ac:dyDescent="0.25">
      <c r="A101" s="6" t="s">
        <v>177</v>
      </c>
      <c r="B101" s="6" t="s">
        <v>178</v>
      </c>
      <c r="C101" s="8">
        <v>17723.34</v>
      </c>
      <c r="D101" s="8">
        <v>13755.88</v>
      </c>
      <c r="E101" s="8">
        <v>18000</v>
      </c>
    </row>
    <row r="102" spans="1:5" x14ac:dyDescent="0.25">
      <c r="A102" s="6" t="s">
        <v>179</v>
      </c>
      <c r="B102" s="6" t="s">
        <v>117</v>
      </c>
      <c r="C102" s="8">
        <v>7287</v>
      </c>
      <c r="D102" s="8">
        <v>3693.73</v>
      </c>
      <c r="E102" s="8">
        <v>4000</v>
      </c>
    </row>
    <row r="103" spans="1:5" x14ac:dyDescent="0.25">
      <c r="A103" s="6" t="s">
        <v>180</v>
      </c>
      <c r="B103" s="6" t="s">
        <v>129</v>
      </c>
      <c r="C103" s="8">
        <v>5103.37</v>
      </c>
      <c r="D103" s="8">
        <v>7112.75</v>
      </c>
      <c r="E103" s="8">
        <v>7500</v>
      </c>
    </row>
    <row r="104" spans="1:5" x14ac:dyDescent="0.25">
      <c r="A104" s="6" t="s">
        <v>181</v>
      </c>
      <c r="B104" s="6" t="s">
        <v>0</v>
      </c>
      <c r="C104" s="8">
        <v>125200.78</v>
      </c>
      <c r="D104" s="8">
        <v>125542.44</v>
      </c>
      <c r="E104" s="8">
        <v>149000</v>
      </c>
    </row>
    <row r="105" spans="1:5" x14ac:dyDescent="0.25">
      <c r="A105" s="6"/>
      <c r="B105" s="6"/>
      <c r="C105" s="8"/>
      <c r="D105" s="8"/>
      <c r="E105" s="8"/>
    </row>
    <row r="106" spans="1:5" x14ac:dyDescent="0.25">
      <c r="A106" s="11" t="s">
        <v>182</v>
      </c>
      <c r="B106" s="6" t="s">
        <v>0</v>
      </c>
      <c r="C106" s="7" t="s">
        <v>0</v>
      </c>
      <c r="D106" s="7" t="s">
        <v>0</v>
      </c>
      <c r="E106" s="7" t="s">
        <v>0</v>
      </c>
    </row>
    <row r="107" spans="1:5" x14ac:dyDescent="0.25">
      <c r="A107" s="6" t="s">
        <v>183</v>
      </c>
      <c r="B107" s="6" t="s">
        <v>133</v>
      </c>
      <c r="C107" s="8">
        <v>44863.54</v>
      </c>
      <c r="D107" s="8">
        <v>38365.21</v>
      </c>
      <c r="E107" s="8">
        <v>0</v>
      </c>
    </row>
    <row r="108" spans="1:5" x14ac:dyDescent="0.25">
      <c r="A108" s="6" t="s">
        <v>184</v>
      </c>
      <c r="B108" s="6" t="s">
        <v>135</v>
      </c>
      <c r="C108" s="7" t="s">
        <v>0</v>
      </c>
      <c r="D108" s="8">
        <v>11526.73</v>
      </c>
      <c r="E108" s="8">
        <v>99230.89</v>
      </c>
    </row>
    <row r="109" spans="1:5" x14ac:dyDescent="0.25">
      <c r="A109" s="6" t="s">
        <v>185</v>
      </c>
      <c r="B109" s="6" t="s">
        <v>115</v>
      </c>
      <c r="C109" s="8">
        <v>4392.4399999999996</v>
      </c>
      <c r="D109" s="8">
        <v>3816.55</v>
      </c>
      <c r="E109" s="8">
        <v>7591.16</v>
      </c>
    </row>
    <row r="110" spans="1:5" x14ac:dyDescent="0.25">
      <c r="A110" s="6" t="s">
        <v>186</v>
      </c>
      <c r="B110" s="6" t="s">
        <v>138</v>
      </c>
      <c r="C110" s="8">
        <v>3716.25</v>
      </c>
      <c r="D110" s="8">
        <v>3876.88</v>
      </c>
      <c r="E110" s="8">
        <v>9799.2900000000009</v>
      </c>
    </row>
    <row r="111" spans="1:5" x14ac:dyDescent="0.25">
      <c r="A111" s="6" t="s">
        <v>187</v>
      </c>
      <c r="B111" s="6" t="s">
        <v>140</v>
      </c>
      <c r="C111" s="8">
        <v>10849.65</v>
      </c>
      <c r="D111" s="8">
        <v>11649.07</v>
      </c>
      <c r="E111" s="8">
        <v>12250</v>
      </c>
    </row>
    <row r="112" spans="1:5" x14ac:dyDescent="0.25">
      <c r="A112" s="6" t="s">
        <v>188</v>
      </c>
      <c r="B112" s="6" t="s">
        <v>146</v>
      </c>
      <c r="C112" s="8">
        <v>147344.39000000001</v>
      </c>
      <c r="D112" s="8">
        <v>93885.17</v>
      </c>
      <c r="E112" s="8">
        <v>151571.70000000001</v>
      </c>
    </row>
    <row r="113" spans="1:5" x14ac:dyDescent="0.25">
      <c r="A113" s="6" t="s">
        <v>189</v>
      </c>
      <c r="B113" s="6" t="s">
        <v>148</v>
      </c>
      <c r="C113" s="8">
        <v>555.4</v>
      </c>
      <c r="D113" s="8">
        <v>614.82000000000005</v>
      </c>
      <c r="E113" s="8">
        <v>1000</v>
      </c>
    </row>
    <row r="114" spans="1:5" x14ac:dyDescent="0.25">
      <c r="A114" s="6" t="s">
        <v>190</v>
      </c>
      <c r="B114" s="6" t="s">
        <v>150</v>
      </c>
      <c r="C114" s="8">
        <v>111.33</v>
      </c>
      <c r="D114" s="8">
        <v>22.56</v>
      </c>
      <c r="E114" s="8">
        <v>300</v>
      </c>
    </row>
    <row r="115" spans="1:5" x14ac:dyDescent="0.25">
      <c r="A115" s="6" t="s">
        <v>191</v>
      </c>
      <c r="B115" s="6" t="s">
        <v>192</v>
      </c>
      <c r="C115" s="7" t="s">
        <v>0</v>
      </c>
      <c r="D115" s="8">
        <v>575.52</v>
      </c>
      <c r="E115" s="8">
        <v>800</v>
      </c>
    </row>
    <row r="116" spans="1:5" x14ac:dyDescent="0.25">
      <c r="A116" s="6" t="s">
        <v>193</v>
      </c>
      <c r="B116" s="6" t="s">
        <v>119</v>
      </c>
      <c r="C116" s="8">
        <v>586</v>
      </c>
      <c r="D116" s="7" t="s">
        <v>0</v>
      </c>
      <c r="E116" s="8">
        <v>4000</v>
      </c>
    </row>
    <row r="117" spans="1:5" x14ac:dyDescent="0.25">
      <c r="A117" s="6" t="s">
        <v>194</v>
      </c>
      <c r="B117" s="6" t="s">
        <v>155</v>
      </c>
      <c r="C117" s="7" t="s">
        <v>0</v>
      </c>
      <c r="D117" s="7" t="s">
        <v>0</v>
      </c>
      <c r="E117" s="8">
        <v>300</v>
      </c>
    </row>
    <row r="118" spans="1:5" x14ac:dyDescent="0.25">
      <c r="A118" s="6" t="s">
        <v>195</v>
      </c>
      <c r="B118" s="6" t="s">
        <v>123</v>
      </c>
      <c r="C118" s="8">
        <v>489</v>
      </c>
      <c r="D118" s="8">
        <v>940</v>
      </c>
      <c r="E118" s="8">
        <v>1200</v>
      </c>
    </row>
    <row r="119" spans="1:5" x14ac:dyDescent="0.25">
      <c r="A119" s="6" t="s">
        <v>196</v>
      </c>
      <c r="B119" s="6" t="s">
        <v>125</v>
      </c>
      <c r="C119" s="8">
        <v>2174.6</v>
      </c>
      <c r="D119" s="7" t="s">
        <v>0</v>
      </c>
      <c r="E119" s="8">
        <v>5000</v>
      </c>
    </row>
    <row r="120" spans="1:5" x14ac:dyDescent="0.25">
      <c r="A120" s="6" t="s">
        <v>197</v>
      </c>
      <c r="B120" s="6" t="s">
        <v>159</v>
      </c>
      <c r="C120" s="7" t="s">
        <v>0</v>
      </c>
      <c r="D120" s="8">
        <v>696.13</v>
      </c>
      <c r="E120" s="8">
        <v>2000</v>
      </c>
    </row>
    <row r="121" spans="1:5" x14ac:dyDescent="0.25">
      <c r="A121" s="6" t="s">
        <v>198</v>
      </c>
      <c r="B121" s="6" t="s">
        <v>129</v>
      </c>
      <c r="C121" s="8">
        <v>4725.83</v>
      </c>
      <c r="D121" s="8">
        <v>2454.59</v>
      </c>
      <c r="E121" s="8">
        <v>3000</v>
      </c>
    </row>
    <row r="122" spans="1:5" x14ac:dyDescent="0.25">
      <c r="A122" s="6" t="s">
        <v>199</v>
      </c>
      <c r="B122" s="6" t="s">
        <v>0</v>
      </c>
      <c r="C122" s="8">
        <v>219808.43</v>
      </c>
      <c r="D122" s="8">
        <v>168423.23</v>
      </c>
      <c r="E122" s="8">
        <v>298043.03999999998</v>
      </c>
    </row>
    <row r="123" spans="1:5" x14ac:dyDescent="0.25">
      <c r="A123" s="6"/>
      <c r="B123" s="6"/>
      <c r="C123" s="8"/>
      <c r="D123" s="8"/>
      <c r="E123" s="8"/>
    </row>
    <row r="124" spans="1:5" x14ac:dyDescent="0.25">
      <c r="A124" s="11" t="s">
        <v>200</v>
      </c>
      <c r="B124" s="6" t="s">
        <v>0</v>
      </c>
      <c r="C124" s="7" t="s">
        <v>0</v>
      </c>
      <c r="D124" s="7" t="s">
        <v>0</v>
      </c>
      <c r="E124" s="7" t="s">
        <v>0</v>
      </c>
    </row>
    <row r="125" spans="1:5" x14ac:dyDescent="0.25">
      <c r="A125" s="6" t="s">
        <v>201</v>
      </c>
      <c r="B125" s="6" t="s">
        <v>133</v>
      </c>
      <c r="C125" s="8">
        <v>11447.3</v>
      </c>
      <c r="D125" s="8">
        <v>10564.14</v>
      </c>
      <c r="E125" s="8">
        <v>0</v>
      </c>
    </row>
    <row r="126" spans="1:5" x14ac:dyDescent="0.25">
      <c r="A126" s="6" t="s">
        <v>202</v>
      </c>
      <c r="B126" s="6" t="s">
        <v>135</v>
      </c>
      <c r="C126" s="8">
        <v>4452.28</v>
      </c>
      <c r="D126" s="8">
        <v>5189.53</v>
      </c>
      <c r="E126" s="8">
        <v>25851.51</v>
      </c>
    </row>
    <row r="127" spans="1:5" x14ac:dyDescent="0.25">
      <c r="A127" s="6" t="s">
        <v>203</v>
      </c>
      <c r="B127" s="6" t="s">
        <v>115</v>
      </c>
      <c r="C127" s="8">
        <v>1216.56</v>
      </c>
      <c r="D127" s="8">
        <v>1205.22</v>
      </c>
      <c r="E127" s="8">
        <v>1977.64</v>
      </c>
    </row>
    <row r="128" spans="1:5" x14ac:dyDescent="0.25">
      <c r="A128" s="6" t="s">
        <v>204</v>
      </c>
      <c r="B128" s="6" t="s">
        <v>138</v>
      </c>
      <c r="C128" s="8">
        <v>1743.09</v>
      </c>
      <c r="D128" s="8">
        <v>1695.56</v>
      </c>
      <c r="E128" s="8">
        <v>4603.5</v>
      </c>
    </row>
    <row r="129" spans="1:5" x14ac:dyDescent="0.25">
      <c r="A129" s="6" t="s">
        <v>205</v>
      </c>
      <c r="B129" s="6" t="s">
        <v>140</v>
      </c>
      <c r="C129" s="8">
        <v>2991.33</v>
      </c>
      <c r="D129" s="8">
        <v>3580.89</v>
      </c>
      <c r="E129" s="8">
        <v>3500</v>
      </c>
    </row>
    <row r="130" spans="1:5" x14ac:dyDescent="0.25">
      <c r="A130" s="6" t="s">
        <v>206</v>
      </c>
      <c r="B130" s="6" t="s">
        <v>146</v>
      </c>
      <c r="C130" s="8">
        <v>19994.04</v>
      </c>
      <c r="D130" s="8">
        <v>13571.72</v>
      </c>
      <c r="E130" s="8">
        <v>21653.1</v>
      </c>
    </row>
    <row r="131" spans="1:5" x14ac:dyDescent="0.25">
      <c r="A131" s="6" t="s">
        <v>207</v>
      </c>
      <c r="B131" s="6" t="s">
        <v>148</v>
      </c>
      <c r="C131" s="8">
        <v>517.47</v>
      </c>
      <c r="D131" s="8">
        <v>1069.4000000000001</v>
      </c>
      <c r="E131" s="8">
        <v>4000</v>
      </c>
    </row>
    <row r="132" spans="1:5" x14ac:dyDescent="0.25">
      <c r="A132" s="6" t="s">
        <v>208</v>
      </c>
      <c r="B132" s="6" t="s">
        <v>150</v>
      </c>
      <c r="C132" s="8">
        <v>6914.16</v>
      </c>
      <c r="D132" s="8">
        <v>4804.3100000000004</v>
      </c>
      <c r="E132" s="8">
        <v>6000</v>
      </c>
    </row>
    <row r="133" spans="1:5" x14ac:dyDescent="0.25">
      <c r="A133" s="6" t="s">
        <v>209</v>
      </c>
      <c r="B133" s="6" t="s">
        <v>192</v>
      </c>
      <c r="C133" s="7" t="s">
        <v>0</v>
      </c>
      <c r="D133" s="8">
        <v>620.33000000000004</v>
      </c>
      <c r="E133" s="8">
        <v>1000</v>
      </c>
    </row>
    <row r="134" spans="1:5" x14ac:dyDescent="0.25">
      <c r="A134" s="6" t="s">
        <v>210</v>
      </c>
      <c r="B134" s="6" t="s">
        <v>211</v>
      </c>
      <c r="C134" s="8">
        <v>13485.62</v>
      </c>
      <c r="D134" s="8">
        <v>2803</v>
      </c>
      <c r="E134" s="8">
        <v>4000</v>
      </c>
    </row>
    <row r="135" spans="1:5" x14ac:dyDescent="0.25">
      <c r="A135" s="6" t="s">
        <v>212</v>
      </c>
      <c r="B135" s="6" t="s">
        <v>127</v>
      </c>
      <c r="C135" s="7" t="s">
        <v>0</v>
      </c>
      <c r="D135" s="7" t="s">
        <v>0</v>
      </c>
      <c r="E135" s="8">
        <v>500</v>
      </c>
    </row>
    <row r="136" spans="1:5" x14ac:dyDescent="0.25">
      <c r="A136" s="6" t="s">
        <v>213</v>
      </c>
      <c r="B136" s="6" t="s">
        <v>159</v>
      </c>
      <c r="C136" s="8">
        <v>1282.6199999999999</v>
      </c>
      <c r="D136" s="8">
        <v>1246.94</v>
      </c>
      <c r="E136" s="8">
        <v>2000</v>
      </c>
    </row>
    <row r="137" spans="1:5" x14ac:dyDescent="0.25">
      <c r="A137" s="6" t="s">
        <v>214</v>
      </c>
      <c r="B137" s="6" t="s">
        <v>129</v>
      </c>
      <c r="C137" s="8">
        <v>2389.15</v>
      </c>
      <c r="D137" s="8">
        <v>2808.41</v>
      </c>
      <c r="E137" s="8">
        <v>4000</v>
      </c>
    </row>
    <row r="138" spans="1:5" x14ac:dyDescent="0.25">
      <c r="A138" s="6" t="s">
        <v>215</v>
      </c>
      <c r="B138" s="6" t="s">
        <v>0</v>
      </c>
      <c r="C138" s="8">
        <v>66433.62</v>
      </c>
      <c r="D138" s="8">
        <v>49159.45</v>
      </c>
      <c r="E138" s="8">
        <v>79085.75</v>
      </c>
    </row>
    <row r="139" spans="1:5" x14ac:dyDescent="0.25">
      <c r="A139" s="6"/>
      <c r="B139" s="6"/>
      <c r="C139" s="8"/>
      <c r="D139" s="8"/>
      <c r="E139" s="8"/>
    </row>
    <row r="140" spans="1:5" x14ac:dyDescent="0.25">
      <c r="A140" s="11" t="s">
        <v>216</v>
      </c>
      <c r="B140" s="6" t="s">
        <v>0</v>
      </c>
      <c r="C140" s="7" t="s">
        <v>0</v>
      </c>
      <c r="D140" s="7" t="s">
        <v>0</v>
      </c>
      <c r="E140" s="7" t="s">
        <v>0</v>
      </c>
    </row>
    <row r="141" spans="1:5" x14ac:dyDescent="0.25">
      <c r="A141" s="6" t="s">
        <v>217</v>
      </c>
      <c r="B141" s="6" t="s">
        <v>133</v>
      </c>
      <c r="C141" s="8">
        <v>32653.49</v>
      </c>
      <c r="D141" s="8">
        <v>38198.21</v>
      </c>
      <c r="E141" s="8">
        <v>3232</v>
      </c>
    </row>
    <row r="142" spans="1:5" x14ac:dyDescent="0.25">
      <c r="A142" s="6" t="s">
        <v>218</v>
      </c>
      <c r="B142" s="6" t="s">
        <v>219</v>
      </c>
      <c r="C142" s="8">
        <v>33.68</v>
      </c>
      <c r="D142" s="8">
        <v>1117.6500000000001</v>
      </c>
      <c r="E142" s="8">
        <v>500</v>
      </c>
    </row>
    <row r="143" spans="1:5" x14ac:dyDescent="0.25">
      <c r="A143" s="6" t="s">
        <v>220</v>
      </c>
      <c r="B143" s="6" t="s">
        <v>221</v>
      </c>
      <c r="C143" s="8">
        <v>681.65</v>
      </c>
      <c r="D143" s="8">
        <v>1831.14</v>
      </c>
      <c r="E143" s="8">
        <v>3013.47</v>
      </c>
    </row>
    <row r="144" spans="1:5" x14ac:dyDescent="0.25">
      <c r="A144" s="6" t="s">
        <v>222</v>
      </c>
      <c r="B144" s="6" t="s">
        <v>115</v>
      </c>
      <c r="C144" s="8">
        <v>2670.27</v>
      </c>
      <c r="D144" s="8">
        <v>4218.66</v>
      </c>
      <c r="E144" s="8">
        <v>516.03</v>
      </c>
    </row>
    <row r="145" spans="1:5" x14ac:dyDescent="0.25">
      <c r="A145" s="6" t="s">
        <v>223</v>
      </c>
      <c r="B145" s="6" t="s">
        <v>138</v>
      </c>
      <c r="C145" s="8">
        <v>246.22</v>
      </c>
      <c r="D145" s="8">
        <v>705.45</v>
      </c>
      <c r="E145" s="8">
        <v>969.31</v>
      </c>
    </row>
    <row r="146" spans="1:5" x14ac:dyDescent="0.25">
      <c r="A146" s="6" t="s">
        <v>224</v>
      </c>
      <c r="B146" s="6" t="s">
        <v>140</v>
      </c>
      <c r="C146" s="8">
        <v>225.19</v>
      </c>
      <c r="D146" s="8">
        <v>196.41</v>
      </c>
      <c r="E146" s="8">
        <v>1</v>
      </c>
    </row>
    <row r="147" spans="1:5" x14ac:dyDescent="0.25">
      <c r="A147" s="6" t="s">
        <v>225</v>
      </c>
      <c r="B147" s="6" t="s">
        <v>142</v>
      </c>
      <c r="C147" s="8">
        <v>-6.1</v>
      </c>
      <c r="D147" s="8">
        <v>-207.4</v>
      </c>
      <c r="E147" s="8">
        <v>0</v>
      </c>
    </row>
    <row r="148" spans="1:5" x14ac:dyDescent="0.25">
      <c r="A148" s="6" t="s">
        <v>226</v>
      </c>
      <c r="B148" s="6" t="s">
        <v>146</v>
      </c>
      <c r="C148" s="8">
        <v>509.74</v>
      </c>
      <c r="D148" s="8">
        <v>372.58</v>
      </c>
      <c r="E148" s="8">
        <v>721.33</v>
      </c>
    </row>
    <row r="149" spans="1:5" x14ac:dyDescent="0.25">
      <c r="A149" s="6" t="s">
        <v>227</v>
      </c>
      <c r="B149" s="6" t="s">
        <v>148</v>
      </c>
      <c r="C149" s="8">
        <v>911.1</v>
      </c>
      <c r="D149" s="8">
        <v>941.84</v>
      </c>
      <c r="E149" s="8">
        <v>1000</v>
      </c>
    </row>
    <row r="150" spans="1:5" x14ac:dyDescent="0.25">
      <c r="A150" s="6" t="s">
        <v>228</v>
      </c>
      <c r="B150" s="6" t="s">
        <v>150</v>
      </c>
      <c r="C150" s="8">
        <v>6813.44</v>
      </c>
      <c r="D150" s="8">
        <v>3780.33</v>
      </c>
      <c r="E150" s="8">
        <v>4000</v>
      </c>
    </row>
    <row r="151" spans="1:5" x14ac:dyDescent="0.25">
      <c r="A151" s="6" t="s">
        <v>229</v>
      </c>
      <c r="B151" s="6" t="s">
        <v>230</v>
      </c>
      <c r="C151" s="8">
        <v>3712.41</v>
      </c>
      <c r="D151" s="8">
        <v>2923.74</v>
      </c>
      <c r="E151" s="8">
        <v>7800</v>
      </c>
    </row>
    <row r="152" spans="1:5" x14ac:dyDescent="0.25">
      <c r="A152" s="6" t="s">
        <v>231</v>
      </c>
      <c r="B152" s="6" t="s">
        <v>192</v>
      </c>
      <c r="C152" s="8">
        <v>13276.63</v>
      </c>
      <c r="D152" s="8">
        <v>4907.43</v>
      </c>
      <c r="E152" s="8">
        <v>9500</v>
      </c>
    </row>
    <row r="153" spans="1:5" x14ac:dyDescent="0.25">
      <c r="A153" s="6" t="s">
        <v>232</v>
      </c>
      <c r="B153" s="6" t="s">
        <v>233</v>
      </c>
      <c r="C153" s="8">
        <v>2774.6</v>
      </c>
      <c r="D153" s="8">
        <v>15431.58</v>
      </c>
      <c r="E153" s="8">
        <v>16500</v>
      </c>
    </row>
    <row r="154" spans="1:5" x14ac:dyDescent="0.25">
      <c r="A154" s="6" t="s">
        <v>234</v>
      </c>
      <c r="B154" s="6" t="s">
        <v>176</v>
      </c>
      <c r="C154" s="8">
        <v>2305.44</v>
      </c>
      <c r="D154" s="8">
        <v>3442.8</v>
      </c>
      <c r="E154" s="8">
        <v>3000</v>
      </c>
    </row>
    <row r="155" spans="1:5" x14ac:dyDescent="0.25">
      <c r="A155" s="6" t="s">
        <v>235</v>
      </c>
      <c r="B155" s="6" t="s">
        <v>236</v>
      </c>
      <c r="C155" s="8">
        <v>8805.27</v>
      </c>
      <c r="D155" s="8">
        <v>10302.030000000001</v>
      </c>
      <c r="E155" s="8">
        <v>11000</v>
      </c>
    </row>
    <row r="156" spans="1:5" x14ac:dyDescent="0.25">
      <c r="A156" s="6" t="s">
        <v>237</v>
      </c>
      <c r="B156" s="6" t="s">
        <v>238</v>
      </c>
      <c r="C156" s="8">
        <v>5274.2</v>
      </c>
      <c r="D156" s="8">
        <v>2608.3000000000002</v>
      </c>
      <c r="E156" s="8">
        <v>5300</v>
      </c>
    </row>
    <row r="157" spans="1:5" x14ac:dyDescent="0.25">
      <c r="A157" s="6" t="s">
        <v>239</v>
      </c>
      <c r="B157" s="6" t="s">
        <v>240</v>
      </c>
      <c r="C157" s="8">
        <v>2883.94</v>
      </c>
      <c r="D157" s="8">
        <v>1676.91</v>
      </c>
      <c r="E157" s="8">
        <v>3000</v>
      </c>
    </row>
    <row r="158" spans="1:5" x14ac:dyDescent="0.25">
      <c r="A158" s="6" t="s">
        <v>241</v>
      </c>
      <c r="B158" s="6" t="s">
        <v>242</v>
      </c>
      <c r="C158" s="8">
        <v>10548.98</v>
      </c>
      <c r="D158" s="8">
        <v>7942.33</v>
      </c>
      <c r="E158" s="8">
        <v>10600</v>
      </c>
    </row>
    <row r="159" spans="1:5" x14ac:dyDescent="0.25">
      <c r="A159" s="6" t="s">
        <v>243</v>
      </c>
      <c r="B159" s="6" t="s">
        <v>155</v>
      </c>
      <c r="C159" s="7" t="s">
        <v>0</v>
      </c>
      <c r="D159" s="8">
        <v>1239.04</v>
      </c>
      <c r="E159" s="8">
        <v>2500</v>
      </c>
    </row>
    <row r="160" spans="1:5" x14ac:dyDescent="0.25">
      <c r="A160" s="6" t="s">
        <v>244</v>
      </c>
      <c r="B160" s="6" t="s">
        <v>245</v>
      </c>
      <c r="C160" s="8">
        <v>69384.86</v>
      </c>
      <c r="D160" s="8">
        <v>5384.68</v>
      </c>
      <c r="E160" s="8">
        <v>6700</v>
      </c>
    </row>
    <row r="161" spans="1:5" x14ac:dyDescent="0.25">
      <c r="A161" s="6" t="s">
        <v>246</v>
      </c>
      <c r="B161" s="6" t="s">
        <v>247</v>
      </c>
      <c r="C161" s="7" t="s">
        <v>0</v>
      </c>
      <c r="D161" s="8">
        <v>187.5</v>
      </c>
      <c r="E161" s="8">
        <v>1000</v>
      </c>
    </row>
    <row r="162" spans="1:5" x14ac:dyDescent="0.25">
      <c r="A162" s="6" t="s">
        <v>248</v>
      </c>
      <c r="B162" s="6" t="s">
        <v>159</v>
      </c>
      <c r="C162" s="8">
        <v>117.66</v>
      </c>
      <c r="D162" s="8">
        <v>179.14</v>
      </c>
      <c r="E162" s="8">
        <v>2500</v>
      </c>
    </row>
    <row r="163" spans="1:5" x14ac:dyDescent="0.25">
      <c r="A163" s="6" t="s">
        <v>249</v>
      </c>
      <c r="B163" s="6" t="s">
        <v>129</v>
      </c>
      <c r="C163" s="8">
        <v>7730.08</v>
      </c>
      <c r="D163" s="8">
        <v>2859.62</v>
      </c>
      <c r="E163" s="8">
        <v>2750</v>
      </c>
    </row>
    <row r="164" spans="1:5" x14ac:dyDescent="0.25">
      <c r="A164" s="6" t="s">
        <v>250</v>
      </c>
      <c r="B164" s="6" t="s">
        <v>0</v>
      </c>
      <c r="C164" s="8">
        <v>171552.75</v>
      </c>
      <c r="D164" s="8">
        <v>110239.97</v>
      </c>
      <c r="E164" s="8">
        <v>96103.14</v>
      </c>
    </row>
    <row r="165" spans="1:5" x14ac:dyDescent="0.25">
      <c r="A165" s="6"/>
      <c r="B165" s="6"/>
      <c r="C165" s="8"/>
      <c r="D165" s="8"/>
      <c r="E165" s="8"/>
    </row>
    <row r="166" spans="1:5" x14ac:dyDescent="0.25">
      <c r="A166" s="11" t="s">
        <v>251</v>
      </c>
      <c r="B166" s="6" t="s">
        <v>0</v>
      </c>
      <c r="C166" s="7" t="s">
        <v>0</v>
      </c>
      <c r="D166" s="7" t="s">
        <v>0</v>
      </c>
      <c r="E166" s="7" t="s">
        <v>0</v>
      </c>
    </row>
    <row r="167" spans="1:5" x14ac:dyDescent="0.25">
      <c r="A167" s="6" t="s">
        <v>252</v>
      </c>
      <c r="B167" s="6" t="s">
        <v>253</v>
      </c>
      <c r="C167" s="8">
        <v>238.11</v>
      </c>
      <c r="D167" s="8">
        <v>547.35</v>
      </c>
      <c r="E167" s="8">
        <v>700</v>
      </c>
    </row>
    <row r="168" spans="1:5" x14ac:dyDescent="0.25">
      <c r="A168" s="6" t="s">
        <v>254</v>
      </c>
      <c r="B168" s="6" t="s">
        <v>255</v>
      </c>
      <c r="C168" s="8">
        <v>5430.19</v>
      </c>
      <c r="D168" s="8">
        <v>10473.5</v>
      </c>
      <c r="E168" s="8">
        <v>6000</v>
      </c>
    </row>
    <row r="169" spans="1:5" x14ac:dyDescent="0.25">
      <c r="A169" s="6" t="s">
        <v>256</v>
      </c>
      <c r="B169" s="6" t="s">
        <v>115</v>
      </c>
      <c r="C169" s="8">
        <v>290.44</v>
      </c>
      <c r="D169" s="8">
        <v>770.27</v>
      </c>
      <c r="E169" s="8">
        <v>0</v>
      </c>
    </row>
    <row r="170" spans="1:5" x14ac:dyDescent="0.25">
      <c r="A170" s="6" t="s">
        <v>257</v>
      </c>
      <c r="B170" s="6" t="s">
        <v>148</v>
      </c>
      <c r="C170" s="8">
        <v>4994.4799999999996</v>
      </c>
      <c r="D170" s="8">
        <v>1013.68</v>
      </c>
      <c r="E170" s="8">
        <v>3000</v>
      </c>
    </row>
    <row r="171" spans="1:5" x14ac:dyDescent="0.25">
      <c r="A171" s="6" t="s">
        <v>258</v>
      </c>
      <c r="B171" s="6" t="s">
        <v>150</v>
      </c>
      <c r="C171" s="8">
        <v>1695.75</v>
      </c>
      <c r="D171" s="8">
        <v>101.85</v>
      </c>
      <c r="E171" s="8">
        <v>2500</v>
      </c>
    </row>
    <row r="172" spans="1:5" x14ac:dyDescent="0.25">
      <c r="A172" s="6" t="s">
        <v>259</v>
      </c>
      <c r="B172" s="6" t="s">
        <v>192</v>
      </c>
      <c r="C172" s="8">
        <v>3592</v>
      </c>
      <c r="D172" s="7" t="s">
        <v>0</v>
      </c>
      <c r="E172" s="8">
        <v>200</v>
      </c>
    </row>
    <row r="173" spans="1:5" x14ac:dyDescent="0.25">
      <c r="A173" s="6" t="s">
        <v>260</v>
      </c>
      <c r="B173" s="6" t="s">
        <v>261</v>
      </c>
      <c r="C173" s="8">
        <v>3755</v>
      </c>
      <c r="D173" s="8">
        <v>2905</v>
      </c>
      <c r="E173" s="8">
        <v>3000</v>
      </c>
    </row>
    <row r="174" spans="1:5" x14ac:dyDescent="0.25">
      <c r="A174" s="6" t="s">
        <v>262</v>
      </c>
      <c r="B174" s="6" t="s">
        <v>125</v>
      </c>
      <c r="C174" s="7" t="s">
        <v>0</v>
      </c>
      <c r="D174" s="7" t="s">
        <v>0</v>
      </c>
      <c r="E174" s="8">
        <v>4000</v>
      </c>
    </row>
    <row r="175" spans="1:5" x14ac:dyDescent="0.25">
      <c r="A175" s="6" t="s">
        <v>263</v>
      </c>
      <c r="B175" s="6" t="s">
        <v>127</v>
      </c>
      <c r="C175" s="8">
        <v>200</v>
      </c>
      <c r="D175" s="8">
        <v>200</v>
      </c>
      <c r="E175" s="8">
        <v>500</v>
      </c>
    </row>
    <row r="176" spans="1:5" x14ac:dyDescent="0.25">
      <c r="A176" s="6" t="s">
        <v>264</v>
      </c>
      <c r="B176" s="6" t="s">
        <v>159</v>
      </c>
      <c r="C176" s="8">
        <v>51.1</v>
      </c>
      <c r="D176" s="7" t="s">
        <v>0</v>
      </c>
      <c r="E176" s="8">
        <v>20000</v>
      </c>
    </row>
    <row r="177" spans="1:5" x14ac:dyDescent="0.25">
      <c r="A177" s="6" t="s">
        <v>265</v>
      </c>
      <c r="B177" s="6" t="s">
        <v>266</v>
      </c>
      <c r="C177" s="8">
        <v>5189.59</v>
      </c>
      <c r="D177" s="8">
        <v>4877.6099999999997</v>
      </c>
      <c r="E177" s="8">
        <v>5000</v>
      </c>
    </row>
    <row r="178" spans="1:5" x14ac:dyDescent="0.25">
      <c r="A178" s="6" t="s">
        <v>267</v>
      </c>
      <c r="B178" s="6" t="s">
        <v>0</v>
      </c>
      <c r="C178" s="8">
        <v>25436.66</v>
      </c>
      <c r="D178" s="8">
        <v>20889.259999999998</v>
      </c>
      <c r="E178" s="8">
        <v>44900</v>
      </c>
    </row>
    <row r="179" spans="1:5" x14ac:dyDescent="0.25">
      <c r="A179" s="6"/>
      <c r="B179" s="6"/>
      <c r="C179" s="8"/>
      <c r="D179" s="8"/>
      <c r="E179" s="8"/>
    </row>
    <row r="180" spans="1:5" x14ac:dyDescent="0.25">
      <c r="A180" s="11" t="s">
        <v>268</v>
      </c>
      <c r="B180" s="6" t="s">
        <v>0</v>
      </c>
      <c r="C180" s="7" t="s">
        <v>0</v>
      </c>
      <c r="D180" s="7" t="s">
        <v>0</v>
      </c>
      <c r="E180" s="7" t="s">
        <v>0</v>
      </c>
    </row>
    <row r="181" spans="1:5" x14ac:dyDescent="0.25">
      <c r="A181" s="6" t="s">
        <v>269</v>
      </c>
      <c r="B181" s="6" t="s">
        <v>176</v>
      </c>
      <c r="C181" s="8">
        <v>177.93</v>
      </c>
      <c r="D181" s="8">
        <v>317.93</v>
      </c>
      <c r="E181" s="8">
        <v>200</v>
      </c>
    </row>
    <row r="182" spans="1:5" x14ac:dyDescent="0.25">
      <c r="A182" s="6" t="s">
        <v>270</v>
      </c>
      <c r="B182" s="6" t="s">
        <v>127</v>
      </c>
      <c r="C182" s="8">
        <v>1620.07</v>
      </c>
      <c r="D182" s="8">
        <v>490.5</v>
      </c>
      <c r="E182" s="8">
        <v>500</v>
      </c>
    </row>
    <row r="183" spans="1:5" x14ac:dyDescent="0.25">
      <c r="A183" s="6" t="s">
        <v>271</v>
      </c>
      <c r="B183" s="6" t="s">
        <v>0</v>
      </c>
      <c r="C183" s="8">
        <v>1798</v>
      </c>
      <c r="D183" s="8">
        <v>808.43</v>
      </c>
      <c r="E183" s="8">
        <v>700</v>
      </c>
    </row>
    <row r="184" spans="1:5" x14ac:dyDescent="0.25">
      <c r="A184" s="6"/>
      <c r="B184" s="6"/>
      <c r="C184" s="8"/>
      <c r="D184" s="8"/>
      <c r="E184" s="8"/>
    </row>
    <row r="185" spans="1:5" x14ac:dyDescent="0.25">
      <c r="A185" s="11" t="s">
        <v>49</v>
      </c>
      <c r="B185" s="6" t="s">
        <v>0</v>
      </c>
      <c r="C185" s="7" t="s">
        <v>0</v>
      </c>
      <c r="D185" s="7" t="s">
        <v>0</v>
      </c>
      <c r="E185" s="7" t="s">
        <v>0</v>
      </c>
    </row>
    <row r="186" spans="1:5" x14ac:dyDescent="0.25">
      <c r="A186" s="6" t="s">
        <v>272</v>
      </c>
      <c r="B186" s="6" t="s">
        <v>133</v>
      </c>
      <c r="C186" s="8">
        <v>610291.15</v>
      </c>
      <c r="D186" s="8">
        <v>613753.17000000004</v>
      </c>
      <c r="E186" s="8">
        <v>922933.92</v>
      </c>
    </row>
    <row r="187" spans="1:5" x14ac:dyDescent="0.25">
      <c r="A187" s="6" t="s">
        <v>273</v>
      </c>
      <c r="B187" s="6" t="s">
        <v>219</v>
      </c>
      <c r="C187" s="8">
        <v>70833.210000000006</v>
      </c>
      <c r="D187" s="8">
        <v>80728.62</v>
      </c>
      <c r="E187" s="8">
        <v>100000</v>
      </c>
    </row>
    <row r="188" spans="1:5" x14ac:dyDescent="0.25">
      <c r="A188" s="6" t="s">
        <v>274</v>
      </c>
      <c r="B188" s="6" t="s">
        <v>221</v>
      </c>
      <c r="C188" s="8">
        <v>67941.11</v>
      </c>
      <c r="D188" s="8">
        <v>64997.23</v>
      </c>
      <c r="E188" s="8">
        <v>47235.23</v>
      </c>
    </row>
    <row r="189" spans="1:5" x14ac:dyDescent="0.25">
      <c r="A189" s="6" t="s">
        <v>275</v>
      </c>
      <c r="B189" s="6" t="s">
        <v>253</v>
      </c>
      <c r="C189" s="8">
        <v>904.14</v>
      </c>
      <c r="D189" s="8">
        <v>100</v>
      </c>
      <c r="E189" s="8">
        <v>500</v>
      </c>
    </row>
    <row r="190" spans="1:5" x14ac:dyDescent="0.25">
      <c r="A190" s="6" t="s">
        <v>276</v>
      </c>
      <c r="B190" s="6" t="s">
        <v>115</v>
      </c>
      <c r="C190" s="8">
        <v>57335.37</v>
      </c>
      <c r="D190" s="8">
        <v>58151.47</v>
      </c>
      <c r="E190" s="8">
        <v>81867.94</v>
      </c>
    </row>
    <row r="191" spans="1:5" x14ac:dyDescent="0.25">
      <c r="A191" s="6" t="s">
        <v>277</v>
      </c>
      <c r="B191" s="6" t="s">
        <v>138</v>
      </c>
      <c r="C191" s="8">
        <v>113128.87</v>
      </c>
      <c r="D191" s="8">
        <v>115021.25</v>
      </c>
      <c r="E191" s="8">
        <v>159502.97</v>
      </c>
    </row>
    <row r="192" spans="1:5" x14ac:dyDescent="0.25">
      <c r="A192" s="6" t="s">
        <v>278</v>
      </c>
      <c r="B192" s="6" t="s">
        <v>140</v>
      </c>
      <c r="C192" s="8">
        <v>52236.84</v>
      </c>
      <c r="D192" s="8">
        <v>54092.9</v>
      </c>
      <c r="E192" s="8">
        <v>38380</v>
      </c>
    </row>
    <row r="193" spans="1:5" x14ac:dyDescent="0.25">
      <c r="A193" s="6" t="s">
        <v>279</v>
      </c>
      <c r="B193" s="6" t="s">
        <v>142</v>
      </c>
      <c r="C193" s="8">
        <v>-14065.11</v>
      </c>
      <c r="D193" s="8">
        <v>-11031.63</v>
      </c>
      <c r="E193" s="8">
        <v>0</v>
      </c>
    </row>
    <row r="194" spans="1:5" x14ac:dyDescent="0.25">
      <c r="A194" s="6" t="s">
        <v>280</v>
      </c>
      <c r="B194" s="6" t="s">
        <v>146</v>
      </c>
      <c r="C194" s="8">
        <v>131431.91</v>
      </c>
      <c r="D194" s="8">
        <v>111613.82</v>
      </c>
      <c r="E194" s="8">
        <v>169635.69</v>
      </c>
    </row>
    <row r="195" spans="1:5" x14ac:dyDescent="0.25">
      <c r="A195" s="6" t="s">
        <v>281</v>
      </c>
      <c r="B195" s="6" t="s">
        <v>282</v>
      </c>
      <c r="C195" s="8">
        <v>12133.23</v>
      </c>
      <c r="D195" s="8">
        <v>9839.18</v>
      </c>
      <c r="E195" s="8">
        <v>10000</v>
      </c>
    </row>
    <row r="196" spans="1:5" x14ac:dyDescent="0.25">
      <c r="A196" s="6" t="s">
        <v>283</v>
      </c>
      <c r="B196" s="6" t="s">
        <v>148</v>
      </c>
      <c r="C196" s="8">
        <v>1734.18</v>
      </c>
      <c r="D196" s="8">
        <v>1359.63</v>
      </c>
      <c r="E196" s="8">
        <v>1600</v>
      </c>
    </row>
    <row r="197" spans="1:5" x14ac:dyDescent="0.25">
      <c r="A197" s="6" t="s">
        <v>284</v>
      </c>
      <c r="B197" s="6" t="s">
        <v>150</v>
      </c>
      <c r="C197" s="8">
        <v>1382.31</v>
      </c>
      <c r="D197" s="8">
        <v>296.87</v>
      </c>
      <c r="E197" s="8">
        <v>1000</v>
      </c>
    </row>
    <row r="198" spans="1:5" x14ac:dyDescent="0.25">
      <c r="A198" s="6" t="s">
        <v>285</v>
      </c>
      <c r="B198" s="6" t="s">
        <v>286</v>
      </c>
      <c r="C198" s="8">
        <v>1152.0899999999999</v>
      </c>
      <c r="D198" s="8">
        <v>1017.34</v>
      </c>
      <c r="E198" s="8">
        <v>1200</v>
      </c>
    </row>
    <row r="199" spans="1:5" x14ac:dyDescent="0.25">
      <c r="A199" s="6" t="s">
        <v>287</v>
      </c>
      <c r="B199" s="6" t="s">
        <v>288</v>
      </c>
      <c r="C199" s="7" t="s">
        <v>0</v>
      </c>
      <c r="D199" s="7" t="s">
        <v>0</v>
      </c>
      <c r="E199" s="8">
        <v>500</v>
      </c>
    </row>
    <row r="200" spans="1:5" x14ac:dyDescent="0.25">
      <c r="A200" s="6" t="s">
        <v>289</v>
      </c>
      <c r="B200" s="6" t="s">
        <v>290</v>
      </c>
      <c r="C200" s="8">
        <v>1514.5</v>
      </c>
      <c r="D200" s="7" t="s">
        <v>0</v>
      </c>
      <c r="E200" s="8">
        <v>3000</v>
      </c>
    </row>
    <row r="201" spans="1:5" x14ac:dyDescent="0.25">
      <c r="A201" s="6" t="s">
        <v>291</v>
      </c>
      <c r="B201" s="6" t="s">
        <v>230</v>
      </c>
      <c r="C201" s="8">
        <v>293.97000000000003</v>
      </c>
      <c r="D201" s="8">
        <v>1234.27</v>
      </c>
      <c r="E201" s="8">
        <v>1500</v>
      </c>
    </row>
    <row r="202" spans="1:5" x14ac:dyDescent="0.25">
      <c r="A202" s="6" t="s">
        <v>292</v>
      </c>
      <c r="B202" s="6" t="s">
        <v>164</v>
      </c>
      <c r="C202" s="8">
        <v>27651</v>
      </c>
      <c r="D202" s="8">
        <v>10675.5</v>
      </c>
      <c r="E202" s="8">
        <v>30000</v>
      </c>
    </row>
    <row r="203" spans="1:5" x14ac:dyDescent="0.25">
      <c r="A203" s="6" t="s">
        <v>293</v>
      </c>
      <c r="B203" s="6" t="s">
        <v>192</v>
      </c>
      <c r="C203" s="8">
        <v>2638.7</v>
      </c>
      <c r="D203" s="8">
        <v>6282.27</v>
      </c>
      <c r="E203" s="8">
        <v>6500</v>
      </c>
    </row>
    <row r="204" spans="1:5" x14ac:dyDescent="0.25">
      <c r="A204" s="6" t="s">
        <v>294</v>
      </c>
      <c r="B204" s="6" t="s">
        <v>176</v>
      </c>
      <c r="C204" s="8">
        <v>229.71</v>
      </c>
      <c r="D204" s="8">
        <v>1847.86</v>
      </c>
      <c r="E204" s="8">
        <v>400</v>
      </c>
    </row>
    <row r="205" spans="1:5" x14ac:dyDescent="0.25">
      <c r="A205" s="6" t="s">
        <v>295</v>
      </c>
      <c r="B205" s="6" t="s">
        <v>178</v>
      </c>
      <c r="C205" s="8">
        <v>27724.6</v>
      </c>
      <c r="D205" s="8">
        <v>20195.240000000002</v>
      </c>
      <c r="E205" s="8">
        <v>30000</v>
      </c>
    </row>
    <row r="206" spans="1:5" x14ac:dyDescent="0.25">
      <c r="A206" s="6" t="s">
        <v>296</v>
      </c>
      <c r="B206" s="6" t="s">
        <v>297</v>
      </c>
      <c r="C206" s="8">
        <v>7842.03</v>
      </c>
      <c r="D206" s="8">
        <v>5870.31</v>
      </c>
      <c r="E206" s="8">
        <v>8000</v>
      </c>
    </row>
    <row r="207" spans="1:5" x14ac:dyDescent="0.25">
      <c r="A207" s="6" t="s">
        <v>298</v>
      </c>
      <c r="B207" s="6" t="s">
        <v>117</v>
      </c>
      <c r="C207" s="8">
        <v>4603.6499999999996</v>
      </c>
      <c r="D207" s="8">
        <v>5986.39</v>
      </c>
      <c r="E207" s="8">
        <v>7000</v>
      </c>
    </row>
    <row r="208" spans="1:5" x14ac:dyDescent="0.25">
      <c r="A208" s="6" t="s">
        <v>299</v>
      </c>
      <c r="B208" s="6" t="s">
        <v>300</v>
      </c>
      <c r="C208" s="8">
        <v>200901.68</v>
      </c>
      <c r="D208" s="8">
        <v>104461.12</v>
      </c>
      <c r="E208" s="8">
        <v>210000</v>
      </c>
    </row>
    <row r="209" spans="1:5" x14ac:dyDescent="0.25">
      <c r="A209" s="6" t="s">
        <v>301</v>
      </c>
      <c r="B209" s="6" t="s">
        <v>302</v>
      </c>
      <c r="C209" s="8">
        <v>14142.02</v>
      </c>
      <c r="D209" s="8">
        <v>14113.62</v>
      </c>
      <c r="E209" s="8">
        <v>15000</v>
      </c>
    </row>
    <row r="210" spans="1:5" x14ac:dyDescent="0.25">
      <c r="A210" s="6" t="s">
        <v>303</v>
      </c>
      <c r="B210" s="6" t="s">
        <v>119</v>
      </c>
      <c r="C210" s="8">
        <v>995.12</v>
      </c>
      <c r="D210" s="7" t="s">
        <v>0</v>
      </c>
      <c r="E210" s="8">
        <v>200</v>
      </c>
    </row>
    <row r="211" spans="1:5" x14ac:dyDescent="0.25">
      <c r="A211" s="6" t="s">
        <v>304</v>
      </c>
      <c r="B211" s="6" t="s">
        <v>155</v>
      </c>
      <c r="C211" s="7" t="s">
        <v>0</v>
      </c>
      <c r="D211" s="7" t="s">
        <v>0</v>
      </c>
      <c r="E211" s="8">
        <v>2500</v>
      </c>
    </row>
    <row r="212" spans="1:5" x14ac:dyDescent="0.25">
      <c r="A212" s="6" t="s">
        <v>305</v>
      </c>
      <c r="B212" s="6" t="s">
        <v>211</v>
      </c>
      <c r="C212" s="8">
        <v>4269.2299999999996</v>
      </c>
      <c r="D212" s="8">
        <v>243.98</v>
      </c>
      <c r="E212" s="8">
        <v>6500</v>
      </c>
    </row>
    <row r="213" spans="1:5" x14ac:dyDescent="0.25">
      <c r="A213" s="6" t="s">
        <v>306</v>
      </c>
      <c r="B213" s="6" t="s">
        <v>247</v>
      </c>
      <c r="C213" s="8">
        <v>582.69000000000005</v>
      </c>
      <c r="D213" s="8">
        <v>100.38</v>
      </c>
      <c r="E213" s="8">
        <v>1500</v>
      </c>
    </row>
    <row r="214" spans="1:5" x14ac:dyDescent="0.25">
      <c r="A214" s="6" t="s">
        <v>307</v>
      </c>
      <c r="B214" s="6" t="s">
        <v>308</v>
      </c>
      <c r="C214" s="8">
        <v>6970.62</v>
      </c>
      <c r="D214" s="8">
        <v>4096.66</v>
      </c>
      <c r="E214" s="8">
        <v>7500</v>
      </c>
    </row>
    <row r="215" spans="1:5" x14ac:dyDescent="0.25">
      <c r="A215" s="6" t="s">
        <v>309</v>
      </c>
      <c r="B215" s="6" t="s">
        <v>310</v>
      </c>
      <c r="C215" s="8">
        <v>1225</v>
      </c>
      <c r="D215" s="8">
        <v>525</v>
      </c>
      <c r="E215" s="8">
        <v>1500</v>
      </c>
    </row>
    <row r="216" spans="1:5" x14ac:dyDescent="0.25">
      <c r="A216" s="6" t="s">
        <v>311</v>
      </c>
      <c r="B216" s="6" t="s">
        <v>123</v>
      </c>
      <c r="C216" s="8">
        <v>1500</v>
      </c>
      <c r="D216" s="8">
        <v>115</v>
      </c>
      <c r="E216" s="8">
        <v>1000</v>
      </c>
    </row>
    <row r="217" spans="1:5" x14ac:dyDescent="0.25">
      <c r="A217" s="6" t="s">
        <v>312</v>
      </c>
      <c r="B217" s="6" t="s">
        <v>125</v>
      </c>
      <c r="C217" s="8">
        <v>821.45</v>
      </c>
      <c r="D217" s="8">
        <v>6479.06</v>
      </c>
      <c r="E217" s="8">
        <v>8000</v>
      </c>
    </row>
    <row r="218" spans="1:5" x14ac:dyDescent="0.25">
      <c r="A218" s="6" t="s">
        <v>313</v>
      </c>
      <c r="B218" s="6" t="s">
        <v>314</v>
      </c>
      <c r="C218" s="8">
        <v>1300</v>
      </c>
      <c r="D218" s="7" t="s">
        <v>0</v>
      </c>
      <c r="E218" s="8">
        <v>1800</v>
      </c>
    </row>
    <row r="219" spans="1:5" x14ac:dyDescent="0.25">
      <c r="A219" s="6" t="s">
        <v>315</v>
      </c>
      <c r="B219" s="6" t="s">
        <v>316</v>
      </c>
      <c r="C219" s="8">
        <v>5932.92</v>
      </c>
      <c r="D219" s="8">
        <v>1360</v>
      </c>
      <c r="E219" s="8">
        <v>3000</v>
      </c>
    </row>
    <row r="220" spans="1:5" x14ac:dyDescent="0.25">
      <c r="A220" s="6" t="s">
        <v>317</v>
      </c>
      <c r="B220" s="6" t="s">
        <v>127</v>
      </c>
      <c r="C220" s="8">
        <v>1633.52</v>
      </c>
      <c r="D220" s="8">
        <v>234.68</v>
      </c>
      <c r="E220" s="8">
        <v>1000</v>
      </c>
    </row>
    <row r="221" spans="1:5" x14ac:dyDescent="0.25">
      <c r="A221" s="6" t="s">
        <v>318</v>
      </c>
      <c r="B221" s="6" t="s">
        <v>159</v>
      </c>
      <c r="C221" s="7" t="s">
        <v>0</v>
      </c>
      <c r="D221" s="8">
        <v>1569.52</v>
      </c>
      <c r="E221" s="8">
        <v>5000</v>
      </c>
    </row>
    <row r="222" spans="1:5" x14ac:dyDescent="0.25">
      <c r="A222" s="6" t="s">
        <v>319</v>
      </c>
      <c r="B222" s="6" t="s">
        <v>129</v>
      </c>
      <c r="C222" s="8">
        <v>13953.47</v>
      </c>
      <c r="D222" s="8">
        <v>19394.73</v>
      </c>
      <c r="E222" s="8">
        <v>12500</v>
      </c>
    </row>
    <row r="223" spans="1:5" x14ac:dyDescent="0.25">
      <c r="A223" s="6" t="s">
        <v>320</v>
      </c>
      <c r="B223" s="6" t="s">
        <v>321</v>
      </c>
      <c r="C223" s="8">
        <v>16894</v>
      </c>
      <c r="D223" s="8">
        <v>4848.97</v>
      </c>
      <c r="E223" s="8">
        <v>20000</v>
      </c>
    </row>
    <row r="224" spans="1:5" x14ac:dyDescent="0.25">
      <c r="A224" s="6" t="s">
        <v>322</v>
      </c>
      <c r="B224" s="6" t="s">
        <v>323</v>
      </c>
      <c r="C224" s="8">
        <v>3915.27</v>
      </c>
      <c r="D224" s="8">
        <v>3572.83</v>
      </c>
      <c r="E224" s="8">
        <v>6000</v>
      </c>
    </row>
    <row r="225" spans="1:5" x14ac:dyDescent="0.25">
      <c r="A225" s="6" t="s">
        <v>324</v>
      </c>
      <c r="B225" s="6" t="s">
        <v>0</v>
      </c>
      <c r="C225" s="8">
        <v>1453974.45</v>
      </c>
      <c r="D225" s="8">
        <v>1313147.24</v>
      </c>
      <c r="E225" s="8">
        <v>1923755.75</v>
      </c>
    </row>
    <row r="226" spans="1:5" x14ac:dyDescent="0.25">
      <c r="A226" s="6"/>
      <c r="B226" s="6"/>
      <c r="C226" s="8"/>
      <c r="D226" s="8"/>
      <c r="E226" s="8"/>
    </row>
    <row r="227" spans="1:5" x14ac:dyDescent="0.25">
      <c r="A227" s="11" t="s">
        <v>325</v>
      </c>
      <c r="B227" s="6" t="s">
        <v>0</v>
      </c>
      <c r="C227" s="7" t="s">
        <v>0</v>
      </c>
      <c r="D227" s="7" t="s">
        <v>0</v>
      </c>
      <c r="E227" s="7" t="s">
        <v>0</v>
      </c>
    </row>
    <row r="228" spans="1:5" x14ac:dyDescent="0.25">
      <c r="A228" s="6" t="s">
        <v>326</v>
      </c>
      <c r="B228" s="6" t="s">
        <v>327</v>
      </c>
      <c r="C228" s="8">
        <v>135618.03</v>
      </c>
      <c r="D228" s="8">
        <v>64841.72</v>
      </c>
      <c r="E228" s="8">
        <v>145000</v>
      </c>
    </row>
    <row r="229" spans="1:5" x14ac:dyDescent="0.25">
      <c r="A229" s="6" t="s">
        <v>328</v>
      </c>
      <c r="B229" s="6" t="s">
        <v>133</v>
      </c>
      <c r="C229" s="8">
        <v>3129.58</v>
      </c>
      <c r="D229" s="8">
        <v>21227.33</v>
      </c>
      <c r="E229" s="8">
        <v>0</v>
      </c>
    </row>
    <row r="230" spans="1:5" x14ac:dyDescent="0.25">
      <c r="A230" s="6" t="s">
        <v>329</v>
      </c>
      <c r="B230" s="6" t="s">
        <v>330</v>
      </c>
      <c r="C230" s="7" t="s">
        <v>0</v>
      </c>
      <c r="D230" s="8">
        <v>65.28</v>
      </c>
      <c r="E230" s="8">
        <v>0</v>
      </c>
    </row>
    <row r="231" spans="1:5" x14ac:dyDescent="0.25">
      <c r="A231" s="6" t="s">
        <v>331</v>
      </c>
      <c r="B231" s="6" t="s">
        <v>219</v>
      </c>
      <c r="C231" s="8">
        <v>2413.09</v>
      </c>
      <c r="D231" s="8">
        <v>906.08</v>
      </c>
      <c r="E231" s="8">
        <v>0</v>
      </c>
    </row>
    <row r="232" spans="1:5" x14ac:dyDescent="0.25">
      <c r="A232" s="6" t="s">
        <v>332</v>
      </c>
      <c r="B232" s="6" t="s">
        <v>221</v>
      </c>
      <c r="C232" s="8">
        <v>3943.32</v>
      </c>
      <c r="D232" s="8">
        <v>3706.28</v>
      </c>
      <c r="E232" s="8">
        <v>9868.7999999999993</v>
      </c>
    </row>
    <row r="233" spans="1:5" x14ac:dyDescent="0.25">
      <c r="A233" s="6" t="s">
        <v>333</v>
      </c>
      <c r="B233" s="6" t="s">
        <v>115</v>
      </c>
      <c r="C233" s="8">
        <v>11168.15</v>
      </c>
      <c r="D233" s="8">
        <v>6942.18</v>
      </c>
      <c r="E233" s="8">
        <v>11847.46</v>
      </c>
    </row>
    <row r="234" spans="1:5" x14ac:dyDescent="0.25">
      <c r="A234" s="6" t="s">
        <v>334</v>
      </c>
      <c r="B234" s="6" t="s">
        <v>138</v>
      </c>
      <c r="C234" s="8">
        <v>5022.5600000000004</v>
      </c>
      <c r="D234" s="8">
        <v>5689.7</v>
      </c>
      <c r="E234" s="8">
        <v>1660.4</v>
      </c>
    </row>
    <row r="235" spans="1:5" x14ac:dyDescent="0.25">
      <c r="A235" s="6" t="s">
        <v>335</v>
      </c>
      <c r="B235" s="6" t="s">
        <v>140</v>
      </c>
      <c r="C235" s="8">
        <v>811.27</v>
      </c>
      <c r="D235" s="8">
        <v>874.15</v>
      </c>
      <c r="E235" s="8">
        <v>350</v>
      </c>
    </row>
    <row r="236" spans="1:5" x14ac:dyDescent="0.25">
      <c r="A236" s="6" t="s">
        <v>336</v>
      </c>
      <c r="B236" s="6" t="s">
        <v>142</v>
      </c>
      <c r="C236" s="8">
        <v>-18.329999999999998</v>
      </c>
      <c r="D236" s="8">
        <v>-20.79</v>
      </c>
      <c r="E236" s="8">
        <v>0</v>
      </c>
    </row>
    <row r="237" spans="1:5" x14ac:dyDescent="0.25">
      <c r="A237" s="6" t="s">
        <v>337</v>
      </c>
      <c r="B237" s="6" t="s">
        <v>146</v>
      </c>
      <c r="C237" s="8">
        <v>150.22</v>
      </c>
      <c r="D237" s="8">
        <v>143.34</v>
      </c>
      <c r="E237" s="8">
        <v>0</v>
      </c>
    </row>
    <row r="238" spans="1:5" x14ac:dyDescent="0.25">
      <c r="A238" s="6" t="s">
        <v>338</v>
      </c>
      <c r="B238" s="6" t="s">
        <v>339</v>
      </c>
      <c r="C238" s="8">
        <v>1693.28</v>
      </c>
      <c r="D238" s="8">
        <v>926.87</v>
      </c>
      <c r="E238" s="8">
        <v>5000</v>
      </c>
    </row>
    <row r="239" spans="1:5" x14ac:dyDescent="0.25">
      <c r="A239" s="6" t="s">
        <v>340</v>
      </c>
      <c r="B239" s="6" t="s">
        <v>148</v>
      </c>
      <c r="C239" s="7" t="s">
        <v>0</v>
      </c>
      <c r="D239" s="8">
        <v>534.96</v>
      </c>
      <c r="E239" s="8">
        <v>500</v>
      </c>
    </row>
    <row r="240" spans="1:5" x14ac:dyDescent="0.25">
      <c r="A240" s="6" t="s">
        <v>341</v>
      </c>
      <c r="B240" s="6" t="s">
        <v>150</v>
      </c>
      <c r="C240" s="8">
        <v>62.89</v>
      </c>
      <c r="D240" s="8">
        <v>13.08</v>
      </c>
      <c r="E240" s="8">
        <v>75</v>
      </c>
    </row>
    <row r="241" spans="1:5" x14ac:dyDescent="0.25">
      <c r="A241" s="6" t="s">
        <v>342</v>
      </c>
      <c r="B241" s="6" t="s">
        <v>343</v>
      </c>
      <c r="C241" s="8">
        <v>1965.37</v>
      </c>
      <c r="D241" s="8">
        <v>1520.65</v>
      </c>
      <c r="E241" s="8">
        <v>2500</v>
      </c>
    </row>
    <row r="242" spans="1:5" x14ac:dyDescent="0.25">
      <c r="A242" s="6" t="s">
        <v>344</v>
      </c>
      <c r="B242" s="6" t="s">
        <v>230</v>
      </c>
      <c r="C242" s="8">
        <v>7329.86</v>
      </c>
      <c r="D242" s="8">
        <v>4452.95</v>
      </c>
      <c r="E242" s="8">
        <v>1500</v>
      </c>
    </row>
    <row r="243" spans="1:5" x14ac:dyDescent="0.25">
      <c r="A243" s="6" t="s">
        <v>345</v>
      </c>
      <c r="B243" s="6" t="s">
        <v>192</v>
      </c>
      <c r="C243" s="8">
        <v>5600</v>
      </c>
      <c r="D243" s="8">
        <v>1948.99</v>
      </c>
      <c r="E243" s="8">
        <v>6500</v>
      </c>
    </row>
    <row r="244" spans="1:5" x14ac:dyDescent="0.25">
      <c r="A244" s="6" t="s">
        <v>346</v>
      </c>
      <c r="B244" s="6" t="s">
        <v>176</v>
      </c>
      <c r="C244" s="8">
        <v>898.02</v>
      </c>
      <c r="D244" s="8">
        <v>1359.92</v>
      </c>
      <c r="E244" s="8">
        <v>1400</v>
      </c>
    </row>
    <row r="245" spans="1:5" x14ac:dyDescent="0.25">
      <c r="A245" s="6" t="s">
        <v>347</v>
      </c>
      <c r="B245" s="6" t="s">
        <v>297</v>
      </c>
      <c r="C245" s="8">
        <v>16917.63</v>
      </c>
      <c r="D245" s="8">
        <v>12437.96</v>
      </c>
      <c r="E245" s="8">
        <v>18000</v>
      </c>
    </row>
    <row r="246" spans="1:5" x14ac:dyDescent="0.25">
      <c r="A246" s="6" t="s">
        <v>348</v>
      </c>
      <c r="B246" s="6" t="s">
        <v>117</v>
      </c>
      <c r="C246" s="8">
        <v>489.75</v>
      </c>
      <c r="D246" s="8">
        <v>636.85</v>
      </c>
      <c r="E246" s="8">
        <v>1000</v>
      </c>
    </row>
    <row r="247" spans="1:5" x14ac:dyDescent="0.25">
      <c r="A247" s="6" t="s">
        <v>349</v>
      </c>
      <c r="B247" s="6" t="s">
        <v>350</v>
      </c>
      <c r="C247" s="7" t="s">
        <v>0</v>
      </c>
      <c r="D247" s="8">
        <v>220</v>
      </c>
      <c r="E247" s="8">
        <v>1000</v>
      </c>
    </row>
    <row r="248" spans="1:5" x14ac:dyDescent="0.25">
      <c r="A248" s="6" t="s">
        <v>351</v>
      </c>
      <c r="B248" s="6" t="s">
        <v>352</v>
      </c>
      <c r="C248" s="8">
        <v>14346.75</v>
      </c>
      <c r="D248" s="7" t="s">
        <v>0</v>
      </c>
      <c r="E248" s="8">
        <v>500</v>
      </c>
    </row>
    <row r="249" spans="1:5" x14ac:dyDescent="0.25">
      <c r="A249" s="6" t="s">
        <v>353</v>
      </c>
      <c r="B249" s="6" t="s">
        <v>238</v>
      </c>
      <c r="C249" s="8">
        <v>3762.89</v>
      </c>
      <c r="D249" s="8">
        <v>2445.7199999999998</v>
      </c>
      <c r="E249" s="8">
        <v>3500</v>
      </c>
    </row>
    <row r="250" spans="1:5" x14ac:dyDescent="0.25">
      <c r="A250" s="6" t="s">
        <v>354</v>
      </c>
      <c r="B250" s="6" t="s">
        <v>302</v>
      </c>
      <c r="C250" s="8">
        <v>2288.21</v>
      </c>
      <c r="D250" s="8">
        <v>1581.87</v>
      </c>
      <c r="E250" s="8">
        <v>3500</v>
      </c>
    </row>
    <row r="251" spans="1:5" x14ac:dyDescent="0.25">
      <c r="A251" s="6" t="s">
        <v>355</v>
      </c>
      <c r="B251" s="6" t="s">
        <v>121</v>
      </c>
      <c r="C251" s="8">
        <v>36</v>
      </c>
      <c r="D251" s="7" t="s">
        <v>0</v>
      </c>
      <c r="E251" s="8">
        <v>150</v>
      </c>
    </row>
    <row r="252" spans="1:5" x14ac:dyDescent="0.25">
      <c r="A252" s="6" t="s">
        <v>356</v>
      </c>
      <c r="B252" s="6" t="s">
        <v>240</v>
      </c>
      <c r="C252" s="8">
        <v>1613.5</v>
      </c>
      <c r="D252" s="8">
        <v>1420.52</v>
      </c>
      <c r="E252" s="8">
        <v>1700</v>
      </c>
    </row>
    <row r="253" spans="1:5" x14ac:dyDescent="0.25">
      <c r="A253" s="6" t="s">
        <v>357</v>
      </c>
      <c r="B253" s="6" t="s">
        <v>242</v>
      </c>
      <c r="C253" s="8">
        <v>4960.3599999999997</v>
      </c>
      <c r="D253" s="8">
        <v>3232.15</v>
      </c>
      <c r="E253" s="8">
        <v>5000</v>
      </c>
    </row>
    <row r="254" spans="1:5" x14ac:dyDescent="0.25">
      <c r="A254" s="6" t="s">
        <v>358</v>
      </c>
      <c r="B254" s="6" t="s">
        <v>359</v>
      </c>
      <c r="C254" s="8">
        <v>484.23</v>
      </c>
      <c r="D254" s="8">
        <v>359.94</v>
      </c>
      <c r="E254" s="8">
        <v>500</v>
      </c>
    </row>
    <row r="255" spans="1:5" x14ac:dyDescent="0.25">
      <c r="A255" s="6" t="s">
        <v>360</v>
      </c>
      <c r="B255" s="6" t="s">
        <v>155</v>
      </c>
      <c r="C255" s="7" t="s">
        <v>0</v>
      </c>
      <c r="D255" s="7" t="s">
        <v>0</v>
      </c>
      <c r="E255" s="8">
        <v>1500</v>
      </c>
    </row>
    <row r="256" spans="1:5" x14ac:dyDescent="0.25">
      <c r="A256" s="6" t="s">
        <v>361</v>
      </c>
      <c r="B256" s="6" t="s">
        <v>245</v>
      </c>
      <c r="C256" s="8">
        <v>689.11</v>
      </c>
      <c r="D256" s="8">
        <v>70189.87</v>
      </c>
      <c r="E256" s="8">
        <v>4000</v>
      </c>
    </row>
    <row r="257" spans="1:5" x14ac:dyDescent="0.25">
      <c r="A257" s="6" t="s">
        <v>362</v>
      </c>
      <c r="B257" s="6" t="s">
        <v>247</v>
      </c>
      <c r="C257" s="8">
        <v>5013.4799999999996</v>
      </c>
      <c r="D257" s="8">
        <v>6727.83</v>
      </c>
      <c r="E257" s="8">
        <v>6000</v>
      </c>
    </row>
    <row r="258" spans="1:5" x14ac:dyDescent="0.25">
      <c r="A258" s="6" t="s">
        <v>363</v>
      </c>
      <c r="B258" s="6" t="s">
        <v>364</v>
      </c>
      <c r="C258" s="8">
        <v>3796.79</v>
      </c>
      <c r="D258" s="7" t="s">
        <v>0</v>
      </c>
      <c r="E258" s="8">
        <v>5000</v>
      </c>
    </row>
    <row r="259" spans="1:5" x14ac:dyDescent="0.25">
      <c r="A259" s="6" t="s">
        <v>365</v>
      </c>
      <c r="B259" s="6" t="s">
        <v>308</v>
      </c>
      <c r="C259" s="8">
        <v>6753.64</v>
      </c>
      <c r="D259" s="8">
        <v>10791.05</v>
      </c>
      <c r="E259" s="8">
        <v>6000</v>
      </c>
    </row>
    <row r="260" spans="1:5" x14ac:dyDescent="0.25">
      <c r="A260" s="6" t="s">
        <v>366</v>
      </c>
      <c r="B260" s="6" t="s">
        <v>123</v>
      </c>
      <c r="C260" s="8">
        <v>18852.12</v>
      </c>
      <c r="D260" s="8">
        <v>2188</v>
      </c>
      <c r="E260" s="8">
        <v>7000</v>
      </c>
    </row>
    <row r="261" spans="1:5" x14ac:dyDescent="0.25">
      <c r="A261" s="6" t="s">
        <v>367</v>
      </c>
      <c r="B261" s="6" t="s">
        <v>125</v>
      </c>
      <c r="C261" s="8">
        <v>13073.32</v>
      </c>
      <c r="D261" s="8">
        <v>1599</v>
      </c>
      <c r="E261" s="8">
        <v>6500</v>
      </c>
    </row>
    <row r="262" spans="1:5" x14ac:dyDescent="0.25">
      <c r="A262" s="6" t="s">
        <v>368</v>
      </c>
      <c r="B262" s="6" t="s">
        <v>127</v>
      </c>
      <c r="C262" s="8">
        <v>1457.56</v>
      </c>
      <c r="D262" s="8">
        <v>84</v>
      </c>
      <c r="E262" s="8">
        <v>1500</v>
      </c>
    </row>
    <row r="263" spans="1:5" x14ac:dyDescent="0.25">
      <c r="A263" s="6" t="s">
        <v>369</v>
      </c>
      <c r="B263" s="6" t="s">
        <v>129</v>
      </c>
      <c r="C263" s="8">
        <v>16803.82</v>
      </c>
      <c r="D263" s="8">
        <v>15011.65</v>
      </c>
      <c r="E263" s="8">
        <v>4500</v>
      </c>
    </row>
    <row r="264" spans="1:5" x14ac:dyDescent="0.25">
      <c r="A264" s="6" t="s">
        <v>370</v>
      </c>
      <c r="B264" s="6" t="s">
        <v>321</v>
      </c>
      <c r="C264" s="7" t="s">
        <v>0</v>
      </c>
      <c r="D264" s="7" t="s">
        <v>0</v>
      </c>
      <c r="E264" s="8">
        <v>6200</v>
      </c>
    </row>
    <row r="265" spans="1:5" x14ac:dyDescent="0.25">
      <c r="A265" s="6" t="s">
        <v>371</v>
      </c>
      <c r="B265" s="6" t="s">
        <v>372</v>
      </c>
      <c r="C265" s="8">
        <v>20221.849999999999</v>
      </c>
      <c r="D265" s="8">
        <v>24693.99</v>
      </c>
      <c r="E265" s="8">
        <v>35000</v>
      </c>
    </row>
    <row r="266" spans="1:5" x14ac:dyDescent="0.25">
      <c r="A266" s="6" t="s">
        <v>373</v>
      </c>
      <c r="B266" s="6" t="s">
        <v>323</v>
      </c>
      <c r="C266" s="8">
        <v>6555.07</v>
      </c>
      <c r="D266" s="8">
        <v>8518</v>
      </c>
      <c r="E266" s="8">
        <v>9000</v>
      </c>
    </row>
    <row r="267" spans="1:5" x14ac:dyDescent="0.25">
      <c r="A267" s="6" t="s">
        <v>374</v>
      </c>
      <c r="B267" s="6" t="s">
        <v>375</v>
      </c>
      <c r="C267" s="8">
        <v>1781.46</v>
      </c>
      <c r="D267" s="8">
        <v>786.89</v>
      </c>
      <c r="E267" s="8">
        <v>12000</v>
      </c>
    </row>
    <row r="268" spans="1:5" x14ac:dyDescent="0.25">
      <c r="A268" s="6" t="s">
        <v>376</v>
      </c>
      <c r="B268" s="6" t="s">
        <v>0</v>
      </c>
      <c r="C268" s="8">
        <v>319684.84999999998</v>
      </c>
      <c r="D268" s="8">
        <v>278057.98</v>
      </c>
      <c r="E268" s="8">
        <v>325251.65999999997</v>
      </c>
    </row>
    <row r="269" spans="1:5" x14ac:dyDescent="0.25">
      <c r="A269" s="6"/>
      <c r="B269" s="6"/>
      <c r="C269" s="8"/>
      <c r="D269" s="8"/>
      <c r="E269" s="8"/>
    </row>
    <row r="270" spans="1:5" x14ac:dyDescent="0.25">
      <c r="A270" s="11" t="s">
        <v>377</v>
      </c>
      <c r="B270" s="6" t="s">
        <v>0</v>
      </c>
      <c r="C270" s="7" t="s">
        <v>0</v>
      </c>
      <c r="D270" s="7" t="s">
        <v>0</v>
      </c>
      <c r="E270" s="7" t="s">
        <v>0</v>
      </c>
    </row>
    <row r="271" spans="1:5" x14ac:dyDescent="0.25">
      <c r="A271" s="6" t="s">
        <v>378</v>
      </c>
      <c r="B271" s="6" t="s">
        <v>133</v>
      </c>
      <c r="C271" s="8">
        <v>7485.05</v>
      </c>
      <c r="D271" s="8">
        <v>2228.48</v>
      </c>
      <c r="E271" s="8">
        <v>6464</v>
      </c>
    </row>
    <row r="272" spans="1:5" x14ac:dyDescent="0.25">
      <c r="A272" s="6" t="s">
        <v>379</v>
      </c>
      <c r="B272" s="6" t="s">
        <v>219</v>
      </c>
      <c r="C272" s="8">
        <v>22025.02</v>
      </c>
      <c r="D272" s="8">
        <v>6074.66</v>
      </c>
      <c r="E272" s="8">
        <v>1000</v>
      </c>
    </row>
    <row r="273" spans="1:5" x14ac:dyDescent="0.25">
      <c r="A273" s="6" t="s">
        <v>380</v>
      </c>
      <c r="B273" s="6" t="s">
        <v>221</v>
      </c>
      <c r="C273" s="8">
        <v>4090.1</v>
      </c>
      <c r="D273" s="8">
        <v>3456.22</v>
      </c>
      <c r="E273" s="8">
        <v>15067.34</v>
      </c>
    </row>
    <row r="274" spans="1:5" x14ac:dyDescent="0.25">
      <c r="A274" s="6" t="s">
        <v>381</v>
      </c>
      <c r="B274" s="6" t="s">
        <v>115</v>
      </c>
      <c r="C274" s="8">
        <v>2570.29</v>
      </c>
      <c r="D274" s="8">
        <v>899.54</v>
      </c>
      <c r="E274" s="8">
        <v>1723.65</v>
      </c>
    </row>
    <row r="275" spans="1:5" x14ac:dyDescent="0.25">
      <c r="A275" s="6" t="s">
        <v>382</v>
      </c>
      <c r="B275" s="6" t="s">
        <v>138</v>
      </c>
      <c r="C275" s="8">
        <v>963.63</v>
      </c>
      <c r="D275" s="8">
        <v>2377.33</v>
      </c>
      <c r="E275" s="8">
        <v>3162.24</v>
      </c>
    </row>
    <row r="276" spans="1:5" x14ac:dyDescent="0.25">
      <c r="A276" s="6" t="s">
        <v>383</v>
      </c>
      <c r="B276" s="6" t="s">
        <v>140</v>
      </c>
      <c r="C276" s="8">
        <v>1092.22</v>
      </c>
      <c r="D276" s="8">
        <v>981.67</v>
      </c>
      <c r="E276" s="8">
        <v>2</v>
      </c>
    </row>
    <row r="277" spans="1:5" x14ac:dyDescent="0.25">
      <c r="A277" s="6" t="s">
        <v>384</v>
      </c>
      <c r="B277" s="6" t="s">
        <v>142</v>
      </c>
      <c r="C277" s="8">
        <v>-267.95</v>
      </c>
      <c r="D277" s="8">
        <v>-107.05</v>
      </c>
      <c r="E277" s="8">
        <v>0</v>
      </c>
    </row>
    <row r="278" spans="1:5" x14ac:dyDescent="0.25">
      <c r="A278" s="6" t="s">
        <v>385</v>
      </c>
      <c r="B278" s="6" t="s">
        <v>144</v>
      </c>
      <c r="C278" s="7" t="s">
        <v>0</v>
      </c>
      <c r="D278" s="7" t="s">
        <v>0</v>
      </c>
      <c r="E278" s="8">
        <v>0</v>
      </c>
    </row>
    <row r="279" spans="1:5" x14ac:dyDescent="0.25">
      <c r="A279" s="6" t="s">
        <v>386</v>
      </c>
      <c r="B279" s="6" t="s">
        <v>146</v>
      </c>
      <c r="C279" s="8">
        <v>1558.59</v>
      </c>
      <c r="D279" s="8">
        <v>937</v>
      </c>
      <c r="E279" s="8">
        <v>1442.65</v>
      </c>
    </row>
    <row r="280" spans="1:5" x14ac:dyDescent="0.25">
      <c r="A280" s="6" t="s">
        <v>387</v>
      </c>
      <c r="B280" s="6" t="s">
        <v>282</v>
      </c>
      <c r="C280" s="8">
        <v>3435</v>
      </c>
      <c r="D280" s="8">
        <v>1024.6300000000001</v>
      </c>
      <c r="E280" s="8">
        <v>2500</v>
      </c>
    </row>
    <row r="281" spans="1:5" x14ac:dyDescent="0.25">
      <c r="A281" s="6" t="s">
        <v>388</v>
      </c>
      <c r="B281" s="6" t="s">
        <v>148</v>
      </c>
      <c r="C281" s="8">
        <v>11.98</v>
      </c>
      <c r="D281" s="8">
        <v>158.13999999999999</v>
      </c>
      <c r="E281" s="8">
        <v>175</v>
      </c>
    </row>
    <row r="282" spans="1:5" x14ac:dyDescent="0.25">
      <c r="A282" s="6" t="s">
        <v>389</v>
      </c>
      <c r="B282" s="6" t="s">
        <v>286</v>
      </c>
      <c r="C282" s="8">
        <v>521.38</v>
      </c>
      <c r="D282" s="8">
        <v>171.35</v>
      </c>
      <c r="E282" s="8">
        <v>270</v>
      </c>
    </row>
    <row r="283" spans="1:5" x14ac:dyDescent="0.25">
      <c r="A283" s="6" t="s">
        <v>390</v>
      </c>
      <c r="B283" s="6" t="s">
        <v>230</v>
      </c>
      <c r="C283" s="8">
        <v>23398.26</v>
      </c>
      <c r="D283" s="8">
        <v>15147.72</v>
      </c>
      <c r="E283" s="8">
        <v>17000</v>
      </c>
    </row>
    <row r="284" spans="1:5" x14ac:dyDescent="0.25">
      <c r="A284" s="6" t="s">
        <v>391</v>
      </c>
      <c r="B284" s="6" t="s">
        <v>192</v>
      </c>
      <c r="C284" s="8">
        <v>3062.48</v>
      </c>
      <c r="D284" s="8">
        <v>2156.4</v>
      </c>
      <c r="E284" s="8">
        <v>3000</v>
      </c>
    </row>
    <row r="285" spans="1:5" x14ac:dyDescent="0.25">
      <c r="A285" s="6" t="s">
        <v>392</v>
      </c>
      <c r="B285" s="6" t="s">
        <v>393</v>
      </c>
      <c r="C285" s="8">
        <v>954.24</v>
      </c>
      <c r="D285" s="8">
        <v>1120.1600000000001</v>
      </c>
      <c r="E285" s="8">
        <v>2000</v>
      </c>
    </row>
    <row r="286" spans="1:5" x14ac:dyDescent="0.25">
      <c r="A286" s="6" t="s">
        <v>394</v>
      </c>
      <c r="B286" s="6" t="s">
        <v>297</v>
      </c>
      <c r="C286" s="8">
        <v>2117.98</v>
      </c>
      <c r="D286" s="8">
        <v>3207.4</v>
      </c>
      <c r="E286" s="8">
        <v>3500</v>
      </c>
    </row>
    <row r="287" spans="1:5" x14ac:dyDescent="0.25">
      <c r="A287" s="6" t="s">
        <v>395</v>
      </c>
      <c r="B287" s="6" t="s">
        <v>236</v>
      </c>
      <c r="C287" s="7" t="s">
        <v>0</v>
      </c>
      <c r="D287" s="8">
        <v>1504.81</v>
      </c>
      <c r="E287" s="8">
        <v>2000</v>
      </c>
    </row>
    <row r="288" spans="1:5" x14ac:dyDescent="0.25">
      <c r="A288" s="6" t="s">
        <v>396</v>
      </c>
      <c r="B288" s="6" t="s">
        <v>240</v>
      </c>
      <c r="C288" s="8">
        <v>2128.09</v>
      </c>
      <c r="D288" s="8">
        <v>3388.09</v>
      </c>
      <c r="E288" s="8">
        <v>4000</v>
      </c>
    </row>
    <row r="289" spans="1:5" x14ac:dyDescent="0.25">
      <c r="A289" s="6" t="s">
        <v>397</v>
      </c>
      <c r="B289" s="6" t="s">
        <v>242</v>
      </c>
      <c r="C289" s="8">
        <v>3031.14</v>
      </c>
      <c r="D289" s="8">
        <v>2148.88</v>
      </c>
      <c r="E289" s="8">
        <v>3000</v>
      </c>
    </row>
    <row r="290" spans="1:5" x14ac:dyDescent="0.25">
      <c r="A290" s="6" t="s">
        <v>398</v>
      </c>
      <c r="B290" s="6" t="s">
        <v>245</v>
      </c>
      <c r="C290" s="7" t="s">
        <v>0</v>
      </c>
      <c r="D290" s="8">
        <v>3750.07</v>
      </c>
      <c r="E290" s="8">
        <v>5500</v>
      </c>
    </row>
    <row r="291" spans="1:5" x14ac:dyDescent="0.25">
      <c r="A291" s="6" t="s">
        <v>399</v>
      </c>
      <c r="B291" s="6" t="s">
        <v>247</v>
      </c>
      <c r="C291" s="8">
        <v>245.36</v>
      </c>
      <c r="D291" s="8">
        <v>3687.71</v>
      </c>
      <c r="E291" s="8">
        <v>5850</v>
      </c>
    </row>
    <row r="292" spans="1:5" x14ac:dyDescent="0.25">
      <c r="A292" s="6" t="s">
        <v>400</v>
      </c>
      <c r="B292" s="6" t="s">
        <v>123</v>
      </c>
      <c r="C292" s="8">
        <v>180</v>
      </c>
      <c r="D292" s="8">
        <v>180</v>
      </c>
      <c r="E292" s="8">
        <v>260</v>
      </c>
    </row>
    <row r="293" spans="1:5" x14ac:dyDescent="0.25">
      <c r="A293" s="6" t="s">
        <v>401</v>
      </c>
      <c r="B293" s="6" t="s">
        <v>125</v>
      </c>
      <c r="C293" s="7" t="s">
        <v>0</v>
      </c>
      <c r="D293" s="8">
        <v>11170</v>
      </c>
      <c r="E293" s="8">
        <v>6000</v>
      </c>
    </row>
    <row r="294" spans="1:5" x14ac:dyDescent="0.25">
      <c r="A294" s="6" t="s">
        <v>402</v>
      </c>
      <c r="B294" s="6" t="s">
        <v>127</v>
      </c>
      <c r="C294" s="7" t="s">
        <v>0</v>
      </c>
      <c r="D294" s="7" t="s">
        <v>0</v>
      </c>
      <c r="E294" s="8">
        <v>1000</v>
      </c>
    </row>
    <row r="295" spans="1:5" x14ac:dyDescent="0.25">
      <c r="A295" s="6" t="s">
        <v>403</v>
      </c>
      <c r="B295" s="6" t="s">
        <v>129</v>
      </c>
      <c r="C295" s="8">
        <v>4509.75</v>
      </c>
      <c r="D295" s="8">
        <v>9716.07</v>
      </c>
      <c r="E295" s="8">
        <v>1200</v>
      </c>
    </row>
    <row r="296" spans="1:5" x14ac:dyDescent="0.25">
      <c r="A296" s="6" t="s">
        <v>404</v>
      </c>
      <c r="B296" s="6" t="s">
        <v>0</v>
      </c>
      <c r="C296" s="8">
        <v>83112.61</v>
      </c>
      <c r="D296" s="8">
        <v>75379.28</v>
      </c>
      <c r="E296" s="8">
        <v>86116.88</v>
      </c>
    </row>
    <row r="297" spans="1:5" x14ac:dyDescent="0.25">
      <c r="A297" s="6"/>
      <c r="B297" s="6"/>
      <c r="C297" s="8"/>
      <c r="D297" s="8"/>
      <c r="E297" s="8"/>
    </row>
    <row r="298" spans="1:5" x14ac:dyDescent="0.25">
      <c r="A298" s="11" t="s">
        <v>405</v>
      </c>
      <c r="B298" s="6" t="s">
        <v>0</v>
      </c>
      <c r="C298" s="7" t="s">
        <v>0</v>
      </c>
      <c r="D298" s="7" t="s">
        <v>0</v>
      </c>
      <c r="E298" s="7" t="s">
        <v>0</v>
      </c>
    </row>
    <row r="299" spans="1:5" x14ac:dyDescent="0.25">
      <c r="A299" s="6" t="s">
        <v>406</v>
      </c>
      <c r="B299" s="6" t="s">
        <v>133</v>
      </c>
      <c r="C299" s="8">
        <v>58041.84</v>
      </c>
      <c r="D299" s="8">
        <v>43131.3</v>
      </c>
      <c r="E299" s="8">
        <v>106655.97</v>
      </c>
    </row>
    <row r="300" spans="1:5" x14ac:dyDescent="0.25">
      <c r="A300" s="6" t="s">
        <v>407</v>
      </c>
      <c r="B300" s="6" t="s">
        <v>408</v>
      </c>
      <c r="C300" s="8">
        <v>2743.84</v>
      </c>
      <c r="D300" s="8">
        <v>2025.77</v>
      </c>
      <c r="E300" s="8">
        <v>2974.24</v>
      </c>
    </row>
    <row r="301" spans="1:5" x14ac:dyDescent="0.25">
      <c r="A301" s="6" t="s">
        <v>409</v>
      </c>
      <c r="B301" s="6" t="s">
        <v>219</v>
      </c>
      <c r="C301" s="8">
        <v>1984.5</v>
      </c>
      <c r="D301" s="8">
        <v>529.79999999999995</v>
      </c>
      <c r="E301" s="8">
        <v>16500</v>
      </c>
    </row>
    <row r="302" spans="1:5" x14ac:dyDescent="0.25">
      <c r="A302" s="6" t="s">
        <v>410</v>
      </c>
      <c r="B302" s="6" t="s">
        <v>221</v>
      </c>
      <c r="C302" s="8">
        <v>29165.72</v>
      </c>
      <c r="D302" s="8">
        <v>25020.080000000002</v>
      </c>
      <c r="E302" s="8">
        <v>34885.129999999997</v>
      </c>
    </row>
    <row r="303" spans="1:5" x14ac:dyDescent="0.25">
      <c r="A303" s="6" t="s">
        <v>411</v>
      </c>
      <c r="B303" s="6" t="s">
        <v>115</v>
      </c>
      <c r="C303" s="8">
        <v>7033.3</v>
      </c>
      <c r="D303" s="8">
        <v>5409.33</v>
      </c>
      <c r="E303" s="8">
        <v>12317.37</v>
      </c>
    </row>
    <row r="304" spans="1:5" x14ac:dyDescent="0.25">
      <c r="A304" s="6" t="s">
        <v>412</v>
      </c>
      <c r="B304" s="6" t="s">
        <v>138</v>
      </c>
      <c r="C304" s="8">
        <v>8741.2999999999993</v>
      </c>
      <c r="D304" s="8">
        <v>17340.75</v>
      </c>
      <c r="E304" s="8">
        <v>23081.41</v>
      </c>
    </row>
    <row r="305" spans="1:5" x14ac:dyDescent="0.25">
      <c r="A305" s="6" t="s">
        <v>413</v>
      </c>
      <c r="B305" s="6" t="s">
        <v>140</v>
      </c>
      <c r="C305" s="8">
        <v>1619.71</v>
      </c>
      <c r="D305" s="8">
        <v>1252.8</v>
      </c>
      <c r="E305" s="8">
        <v>1083</v>
      </c>
    </row>
    <row r="306" spans="1:5" x14ac:dyDescent="0.25">
      <c r="A306" s="6" t="s">
        <v>414</v>
      </c>
      <c r="B306" s="6" t="s">
        <v>142</v>
      </c>
      <c r="C306" s="8">
        <v>-376.59</v>
      </c>
      <c r="D306" s="8">
        <v>-406.84</v>
      </c>
      <c r="E306" s="8">
        <v>0</v>
      </c>
    </row>
    <row r="307" spans="1:5" x14ac:dyDescent="0.25">
      <c r="A307" s="6" t="s">
        <v>415</v>
      </c>
      <c r="B307" s="6" t="s">
        <v>146</v>
      </c>
      <c r="C307" s="8">
        <v>17630.46</v>
      </c>
      <c r="D307" s="8">
        <v>12940.72</v>
      </c>
      <c r="E307" s="8">
        <v>24034.2</v>
      </c>
    </row>
    <row r="308" spans="1:5" x14ac:dyDescent="0.25">
      <c r="A308" s="6" t="s">
        <v>416</v>
      </c>
      <c r="B308" s="6" t="s">
        <v>148</v>
      </c>
      <c r="C308" s="8">
        <v>34.97</v>
      </c>
      <c r="D308" s="8">
        <v>90</v>
      </c>
      <c r="E308" s="8">
        <v>150</v>
      </c>
    </row>
    <row r="309" spans="1:5" x14ac:dyDescent="0.25">
      <c r="A309" s="6" t="s">
        <v>417</v>
      </c>
      <c r="B309" s="6" t="s">
        <v>230</v>
      </c>
      <c r="C309" s="8">
        <v>6204.06</v>
      </c>
      <c r="D309" s="8">
        <v>8858.8799999999992</v>
      </c>
      <c r="E309" s="8">
        <v>9000</v>
      </c>
    </row>
    <row r="310" spans="1:5" x14ac:dyDescent="0.25">
      <c r="A310" s="6" t="s">
        <v>418</v>
      </c>
      <c r="B310" s="6" t="s">
        <v>164</v>
      </c>
      <c r="C310" s="8">
        <v>148.5</v>
      </c>
      <c r="D310" s="7" t="s">
        <v>0</v>
      </c>
      <c r="E310" s="8">
        <v>0</v>
      </c>
    </row>
    <row r="311" spans="1:5" x14ac:dyDescent="0.25">
      <c r="A311" s="6" t="s">
        <v>419</v>
      </c>
      <c r="B311" s="6" t="s">
        <v>166</v>
      </c>
      <c r="C311" s="8">
        <v>3391.38</v>
      </c>
      <c r="D311" s="8">
        <v>3615.69</v>
      </c>
      <c r="E311" s="8">
        <v>4000</v>
      </c>
    </row>
    <row r="312" spans="1:5" x14ac:dyDescent="0.25">
      <c r="A312" s="6" t="s">
        <v>420</v>
      </c>
      <c r="B312" s="6" t="s">
        <v>168</v>
      </c>
      <c r="C312" s="8">
        <v>7608.75</v>
      </c>
      <c r="D312" s="8">
        <v>8136.09</v>
      </c>
      <c r="E312" s="8">
        <v>8150</v>
      </c>
    </row>
    <row r="313" spans="1:5" x14ac:dyDescent="0.25">
      <c r="A313" s="6" t="s">
        <v>421</v>
      </c>
      <c r="B313" s="6" t="s">
        <v>192</v>
      </c>
      <c r="C313" s="8">
        <v>5690.4</v>
      </c>
      <c r="D313" s="8">
        <v>20937.38</v>
      </c>
      <c r="E313" s="8">
        <v>6000</v>
      </c>
    </row>
    <row r="314" spans="1:5" x14ac:dyDescent="0.25">
      <c r="A314" s="6" t="s">
        <v>422</v>
      </c>
      <c r="B314" s="6" t="s">
        <v>172</v>
      </c>
      <c r="C314" s="8">
        <v>9553.2000000000007</v>
      </c>
      <c r="D314" s="8">
        <v>8819.64</v>
      </c>
      <c r="E314" s="8">
        <v>10000</v>
      </c>
    </row>
    <row r="315" spans="1:5" x14ac:dyDescent="0.25">
      <c r="A315" s="6" t="s">
        <v>423</v>
      </c>
      <c r="B315" s="6" t="s">
        <v>178</v>
      </c>
      <c r="C315" s="8">
        <v>3703.41</v>
      </c>
      <c r="D315" s="8">
        <v>5608.31</v>
      </c>
      <c r="E315" s="8">
        <v>5700</v>
      </c>
    </row>
    <row r="316" spans="1:5" x14ac:dyDescent="0.25">
      <c r="A316" s="6" t="s">
        <v>424</v>
      </c>
      <c r="B316" s="6" t="s">
        <v>121</v>
      </c>
      <c r="C316" s="7" t="s">
        <v>0</v>
      </c>
      <c r="D316" s="8">
        <v>699.47</v>
      </c>
      <c r="E316" s="8">
        <v>700</v>
      </c>
    </row>
    <row r="317" spans="1:5" x14ac:dyDescent="0.25">
      <c r="A317" s="6" t="s">
        <v>425</v>
      </c>
      <c r="B317" s="6" t="s">
        <v>426</v>
      </c>
      <c r="C317" s="8">
        <v>36685.15</v>
      </c>
      <c r="D317" s="8">
        <v>27318.7</v>
      </c>
      <c r="E317" s="8">
        <v>37000</v>
      </c>
    </row>
    <row r="318" spans="1:5" x14ac:dyDescent="0.25">
      <c r="A318" s="6" t="s">
        <v>427</v>
      </c>
      <c r="B318" s="6" t="s">
        <v>211</v>
      </c>
      <c r="C318" s="8">
        <v>865.6</v>
      </c>
      <c r="D318" s="8">
        <v>1212.05</v>
      </c>
      <c r="E318" s="8">
        <v>1200</v>
      </c>
    </row>
    <row r="319" spans="1:5" x14ac:dyDescent="0.25">
      <c r="A319" s="6" t="s">
        <v>428</v>
      </c>
      <c r="B319" s="6" t="s">
        <v>129</v>
      </c>
      <c r="C319" s="8">
        <v>545.5</v>
      </c>
      <c r="D319" s="8">
        <v>6166.5</v>
      </c>
      <c r="E319" s="8">
        <v>1000</v>
      </c>
    </row>
    <row r="320" spans="1:5" x14ac:dyDescent="0.25">
      <c r="A320" s="6" t="s">
        <v>429</v>
      </c>
      <c r="B320" s="6" t="s">
        <v>0</v>
      </c>
      <c r="C320" s="8">
        <v>201015</v>
      </c>
      <c r="D320" s="8">
        <v>198706.42</v>
      </c>
      <c r="E320" s="8">
        <v>304431.32</v>
      </c>
    </row>
    <row r="321" spans="1:5" x14ac:dyDescent="0.25">
      <c r="A321" s="6"/>
      <c r="B321" s="6"/>
      <c r="C321" s="8"/>
      <c r="D321" s="8"/>
      <c r="E321" s="8"/>
    </row>
    <row r="322" spans="1:5" x14ac:dyDescent="0.25">
      <c r="A322" s="11" t="s">
        <v>426</v>
      </c>
      <c r="B322" s="6" t="s">
        <v>0</v>
      </c>
      <c r="C322" s="7" t="s">
        <v>0</v>
      </c>
      <c r="D322" s="7" t="s">
        <v>0</v>
      </c>
      <c r="E322" s="7" t="s">
        <v>0</v>
      </c>
    </row>
    <row r="323" spans="1:5" x14ac:dyDescent="0.25">
      <c r="A323" s="6" t="s">
        <v>430</v>
      </c>
      <c r="B323" s="6" t="s">
        <v>426</v>
      </c>
      <c r="C323" s="8">
        <v>44604.37</v>
      </c>
      <c r="D323" s="8">
        <v>30782.93</v>
      </c>
      <c r="E323" s="8">
        <v>45000</v>
      </c>
    </row>
    <row r="324" spans="1:5" x14ac:dyDescent="0.25">
      <c r="A324" s="6" t="s">
        <v>431</v>
      </c>
      <c r="B324" s="6" t="s">
        <v>0</v>
      </c>
      <c r="C324" s="8">
        <v>44604.37</v>
      </c>
      <c r="D324" s="8">
        <v>30782.93</v>
      </c>
      <c r="E324" s="8">
        <v>45000</v>
      </c>
    </row>
    <row r="325" spans="1:5" x14ac:dyDescent="0.25">
      <c r="A325" s="6"/>
      <c r="B325" s="6"/>
      <c r="C325" s="8"/>
      <c r="D325" s="8"/>
      <c r="E325" s="8"/>
    </row>
    <row r="326" spans="1:5" x14ac:dyDescent="0.25">
      <c r="A326" s="11" t="s">
        <v>432</v>
      </c>
      <c r="B326" s="6" t="s">
        <v>0</v>
      </c>
      <c r="C326" s="7" t="s">
        <v>0</v>
      </c>
      <c r="D326" s="7" t="s">
        <v>0</v>
      </c>
      <c r="E326" s="7" t="s">
        <v>0</v>
      </c>
    </row>
    <row r="327" spans="1:5" x14ac:dyDescent="0.25">
      <c r="A327" s="6" t="s">
        <v>433</v>
      </c>
      <c r="B327" s="6" t="s">
        <v>434</v>
      </c>
      <c r="C327" s="7" t="s">
        <v>0</v>
      </c>
      <c r="D327" s="8">
        <v>1188</v>
      </c>
      <c r="E327" s="8">
        <v>0</v>
      </c>
    </row>
    <row r="328" spans="1:5" x14ac:dyDescent="0.25">
      <c r="A328" s="6" t="s">
        <v>435</v>
      </c>
      <c r="B328" s="6" t="s">
        <v>0</v>
      </c>
      <c r="C328" s="8">
        <v>0</v>
      </c>
      <c r="D328" s="8">
        <v>1188</v>
      </c>
      <c r="E328" s="8">
        <v>0</v>
      </c>
    </row>
    <row r="329" spans="1:5" x14ac:dyDescent="0.25">
      <c r="A329" s="6"/>
      <c r="B329" s="6"/>
      <c r="C329" s="8"/>
      <c r="D329" s="8"/>
      <c r="E329" s="8"/>
    </row>
    <row r="330" spans="1:5" x14ac:dyDescent="0.25">
      <c r="A330" s="11" t="s">
        <v>436</v>
      </c>
      <c r="B330" s="6" t="s">
        <v>0</v>
      </c>
      <c r="C330" s="7" t="s">
        <v>0</v>
      </c>
      <c r="D330" s="7" t="s">
        <v>0</v>
      </c>
      <c r="E330" s="7" t="s">
        <v>0</v>
      </c>
    </row>
    <row r="331" spans="1:5" x14ac:dyDescent="0.25">
      <c r="A331" s="6" t="s">
        <v>437</v>
      </c>
      <c r="B331" s="6" t="s">
        <v>133</v>
      </c>
      <c r="C331" s="7" t="s">
        <v>0</v>
      </c>
      <c r="D331" s="7" t="s">
        <v>0</v>
      </c>
      <c r="E331" s="8">
        <v>0</v>
      </c>
    </row>
    <row r="332" spans="1:5" x14ac:dyDescent="0.25">
      <c r="A332" s="6" t="s">
        <v>438</v>
      </c>
      <c r="B332" s="6" t="s">
        <v>115</v>
      </c>
      <c r="C332" s="7" t="s">
        <v>0</v>
      </c>
      <c r="D332" s="7" t="s">
        <v>0</v>
      </c>
      <c r="E332" s="8">
        <v>0</v>
      </c>
    </row>
    <row r="333" spans="1:5" x14ac:dyDescent="0.25">
      <c r="A333" s="6" t="s">
        <v>439</v>
      </c>
      <c r="B333" s="6" t="s">
        <v>297</v>
      </c>
      <c r="C333" s="7" t="s">
        <v>0</v>
      </c>
      <c r="D333" s="7" t="s">
        <v>0</v>
      </c>
      <c r="E333" s="8">
        <v>0</v>
      </c>
    </row>
    <row r="334" spans="1:5" x14ac:dyDescent="0.25">
      <c r="A334" s="6" t="s">
        <v>440</v>
      </c>
      <c r="B334" s="6" t="s">
        <v>117</v>
      </c>
      <c r="C334" s="7" t="s">
        <v>0</v>
      </c>
      <c r="D334" s="7" t="s">
        <v>0</v>
      </c>
      <c r="E334" s="8">
        <v>0</v>
      </c>
    </row>
    <row r="335" spans="1:5" x14ac:dyDescent="0.25">
      <c r="A335" s="6" t="s">
        <v>441</v>
      </c>
      <c r="B335" s="6" t="s">
        <v>236</v>
      </c>
      <c r="C335" s="7" t="s">
        <v>0</v>
      </c>
      <c r="D335" s="7" t="s">
        <v>0</v>
      </c>
      <c r="E335" s="8">
        <v>0</v>
      </c>
    </row>
    <row r="336" spans="1:5" x14ac:dyDescent="0.25">
      <c r="A336" s="6" t="s">
        <v>442</v>
      </c>
      <c r="B336" s="6" t="s">
        <v>302</v>
      </c>
      <c r="C336" s="7" t="s">
        <v>0</v>
      </c>
      <c r="D336" s="7" t="s">
        <v>0</v>
      </c>
      <c r="E336" s="8">
        <v>0</v>
      </c>
    </row>
    <row r="337" spans="1:5" x14ac:dyDescent="0.25">
      <c r="A337" s="6" t="s">
        <v>443</v>
      </c>
      <c r="B337" s="6" t="s">
        <v>308</v>
      </c>
      <c r="C337" s="7" t="s">
        <v>0</v>
      </c>
      <c r="D337" s="7" t="s">
        <v>0</v>
      </c>
      <c r="E337" s="8">
        <v>0</v>
      </c>
    </row>
    <row r="338" spans="1:5" x14ac:dyDescent="0.25">
      <c r="A338" s="6" t="s">
        <v>444</v>
      </c>
      <c r="B338" s="6" t="s">
        <v>0</v>
      </c>
      <c r="C338" s="8">
        <v>0</v>
      </c>
      <c r="D338" s="8">
        <v>0</v>
      </c>
      <c r="E338" s="8">
        <v>0</v>
      </c>
    </row>
    <row r="339" spans="1:5" x14ac:dyDescent="0.25">
      <c r="A339" s="6"/>
      <c r="B339" s="6"/>
      <c r="C339" s="8"/>
      <c r="D339" s="8"/>
      <c r="E339" s="8"/>
    </row>
    <row r="340" spans="1:5" x14ac:dyDescent="0.25">
      <c r="A340" s="11" t="s">
        <v>445</v>
      </c>
      <c r="B340" s="6" t="s">
        <v>0</v>
      </c>
      <c r="C340" s="7" t="s">
        <v>0</v>
      </c>
      <c r="D340" s="7" t="s">
        <v>0</v>
      </c>
      <c r="E340" s="7" t="s">
        <v>0</v>
      </c>
    </row>
    <row r="341" spans="1:5" x14ac:dyDescent="0.25">
      <c r="A341" s="6" t="s">
        <v>446</v>
      </c>
      <c r="B341" s="6" t="s">
        <v>133</v>
      </c>
      <c r="C341" s="8">
        <v>7758.41</v>
      </c>
      <c r="D341" s="8">
        <v>16127.75</v>
      </c>
      <c r="E341" s="8">
        <v>0</v>
      </c>
    </row>
    <row r="342" spans="1:5" x14ac:dyDescent="0.25">
      <c r="A342" s="6" t="s">
        <v>447</v>
      </c>
      <c r="B342" s="6" t="s">
        <v>219</v>
      </c>
      <c r="C342" s="8">
        <v>1717.5</v>
      </c>
      <c r="D342" s="8">
        <v>1809</v>
      </c>
      <c r="E342" s="8">
        <v>0</v>
      </c>
    </row>
    <row r="343" spans="1:5" x14ac:dyDescent="0.25">
      <c r="A343" s="6" t="s">
        <v>448</v>
      </c>
      <c r="B343" s="6" t="s">
        <v>115</v>
      </c>
      <c r="C343" s="8">
        <v>724.93</v>
      </c>
      <c r="D343" s="8">
        <v>1372.11</v>
      </c>
      <c r="E343" s="8">
        <v>0</v>
      </c>
    </row>
    <row r="344" spans="1:5" x14ac:dyDescent="0.25">
      <c r="A344" s="6" t="s">
        <v>449</v>
      </c>
      <c r="B344" s="6" t="s">
        <v>230</v>
      </c>
      <c r="C344" s="8">
        <v>2698.91</v>
      </c>
      <c r="D344" s="8">
        <v>271.04000000000002</v>
      </c>
      <c r="E344" s="8">
        <v>6000</v>
      </c>
    </row>
    <row r="345" spans="1:5" x14ac:dyDescent="0.25">
      <c r="A345" s="6" t="s">
        <v>450</v>
      </c>
      <c r="B345" s="6" t="s">
        <v>176</v>
      </c>
      <c r="C345" s="8">
        <v>343.37</v>
      </c>
      <c r="D345" s="8">
        <v>519.99</v>
      </c>
      <c r="E345" s="8">
        <v>530</v>
      </c>
    </row>
    <row r="346" spans="1:5" x14ac:dyDescent="0.25">
      <c r="A346" s="6" t="s">
        <v>451</v>
      </c>
      <c r="B346" s="6" t="s">
        <v>245</v>
      </c>
      <c r="C346" s="7" t="s">
        <v>0</v>
      </c>
      <c r="D346" s="8">
        <v>81.62</v>
      </c>
      <c r="E346" s="8">
        <v>1000</v>
      </c>
    </row>
    <row r="347" spans="1:5" x14ac:dyDescent="0.25">
      <c r="A347" s="6" t="s">
        <v>452</v>
      </c>
      <c r="B347" s="6" t="s">
        <v>127</v>
      </c>
      <c r="C347" s="7" t="s">
        <v>0</v>
      </c>
      <c r="D347" s="8">
        <v>74781.81</v>
      </c>
      <c r="E347" s="8">
        <v>4000</v>
      </c>
    </row>
    <row r="348" spans="1:5" x14ac:dyDescent="0.25">
      <c r="A348" s="6" t="s">
        <v>453</v>
      </c>
      <c r="B348" s="6" t="s">
        <v>0</v>
      </c>
      <c r="C348" s="8">
        <v>13243.12</v>
      </c>
      <c r="D348" s="8">
        <v>94963.32</v>
      </c>
      <c r="E348" s="8">
        <v>11530</v>
      </c>
    </row>
    <row r="349" spans="1:5" x14ac:dyDescent="0.25">
      <c r="A349" s="6"/>
      <c r="B349" s="6"/>
      <c r="C349" s="8"/>
      <c r="D349" s="8"/>
      <c r="E349" s="8"/>
    </row>
    <row r="350" spans="1:5" x14ac:dyDescent="0.25">
      <c r="A350" s="11" t="s">
        <v>454</v>
      </c>
      <c r="B350" s="6" t="s">
        <v>0</v>
      </c>
      <c r="C350" s="7" t="s">
        <v>0</v>
      </c>
      <c r="D350" s="7" t="s">
        <v>0</v>
      </c>
      <c r="E350" s="7" t="s">
        <v>0</v>
      </c>
    </row>
    <row r="351" spans="1:5" x14ac:dyDescent="0.25">
      <c r="A351" s="6" t="s">
        <v>455</v>
      </c>
      <c r="B351" s="6" t="s">
        <v>230</v>
      </c>
      <c r="C351" s="7" t="s">
        <v>0</v>
      </c>
      <c r="D351" s="7" t="s">
        <v>0</v>
      </c>
      <c r="E351" s="8">
        <v>175</v>
      </c>
    </row>
    <row r="352" spans="1:5" x14ac:dyDescent="0.25">
      <c r="A352" s="6" t="s">
        <v>456</v>
      </c>
      <c r="B352" s="6" t="s">
        <v>176</v>
      </c>
      <c r="C352" s="8">
        <v>183.89</v>
      </c>
      <c r="D352" s="8">
        <v>278.47000000000003</v>
      </c>
      <c r="E352" s="8">
        <v>300</v>
      </c>
    </row>
    <row r="353" spans="1:5" x14ac:dyDescent="0.25">
      <c r="A353" s="6" t="s">
        <v>457</v>
      </c>
      <c r="B353" s="6" t="s">
        <v>240</v>
      </c>
      <c r="C353" s="8">
        <v>1306.95</v>
      </c>
      <c r="D353" s="8">
        <v>1484.54</v>
      </c>
      <c r="E353" s="8">
        <v>1600</v>
      </c>
    </row>
    <row r="354" spans="1:5" x14ac:dyDescent="0.25">
      <c r="A354" s="6" t="s">
        <v>458</v>
      </c>
      <c r="B354" s="6" t="s">
        <v>242</v>
      </c>
      <c r="C354" s="8">
        <v>3053.65</v>
      </c>
      <c r="D354" s="8">
        <v>2371.56</v>
      </c>
      <c r="E354" s="8">
        <v>3000</v>
      </c>
    </row>
    <row r="355" spans="1:5" x14ac:dyDescent="0.25">
      <c r="A355" s="6" t="s">
        <v>459</v>
      </c>
      <c r="B355" s="6" t="s">
        <v>359</v>
      </c>
      <c r="C355" s="8">
        <v>666.21</v>
      </c>
      <c r="D355" s="8">
        <v>356.51</v>
      </c>
      <c r="E355" s="8">
        <v>700</v>
      </c>
    </row>
    <row r="356" spans="1:5" x14ac:dyDescent="0.25">
      <c r="A356" s="6" t="s">
        <v>460</v>
      </c>
      <c r="B356" s="6" t="s">
        <v>0</v>
      </c>
      <c r="C356" s="8">
        <v>5210.7</v>
      </c>
      <c r="D356" s="8">
        <v>4491.08</v>
      </c>
      <c r="E356" s="8">
        <v>5775</v>
      </c>
    </row>
    <row r="357" spans="1:5" x14ac:dyDescent="0.25">
      <c r="A357" s="6"/>
      <c r="B357" s="6"/>
      <c r="C357" s="8"/>
      <c r="D357" s="8"/>
      <c r="E357" s="8"/>
    </row>
    <row r="358" spans="1:5" x14ac:dyDescent="0.25">
      <c r="A358" s="11" t="s">
        <v>461</v>
      </c>
      <c r="B358" s="6" t="s">
        <v>0</v>
      </c>
      <c r="C358" s="7" t="s">
        <v>0</v>
      </c>
      <c r="D358" s="7" t="s">
        <v>0</v>
      </c>
      <c r="E358" s="7" t="s">
        <v>0</v>
      </c>
    </row>
    <row r="359" spans="1:5" x14ac:dyDescent="0.25">
      <c r="A359" s="6" t="s">
        <v>462</v>
      </c>
      <c r="B359" s="6" t="s">
        <v>463</v>
      </c>
      <c r="C359" s="7" t="s">
        <v>0</v>
      </c>
      <c r="D359" s="8">
        <v>50</v>
      </c>
      <c r="E359" s="8">
        <v>50</v>
      </c>
    </row>
    <row r="360" spans="1:5" x14ac:dyDescent="0.25">
      <c r="A360" s="6" t="s">
        <v>464</v>
      </c>
      <c r="B360" s="6" t="s">
        <v>0</v>
      </c>
      <c r="C360" s="8">
        <v>0</v>
      </c>
      <c r="D360" s="8">
        <v>50</v>
      </c>
      <c r="E360" s="8">
        <v>50</v>
      </c>
    </row>
    <row r="361" spans="1:5" x14ac:dyDescent="0.25">
      <c r="A361" s="6"/>
      <c r="B361" s="6"/>
      <c r="C361" s="8"/>
      <c r="D361" s="8"/>
      <c r="E361" s="8"/>
    </row>
    <row r="362" spans="1:5" x14ac:dyDescent="0.25">
      <c r="A362" s="11" t="s">
        <v>465</v>
      </c>
      <c r="B362" s="6" t="s">
        <v>0</v>
      </c>
      <c r="C362" s="7" t="s">
        <v>0</v>
      </c>
      <c r="D362" s="7" t="s">
        <v>0</v>
      </c>
      <c r="E362" s="7" t="s">
        <v>0</v>
      </c>
    </row>
    <row r="363" spans="1:5" x14ac:dyDescent="0.25">
      <c r="A363" s="6" t="s">
        <v>466</v>
      </c>
      <c r="B363" s="6" t="s">
        <v>467</v>
      </c>
      <c r="C363" s="8">
        <v>92000</v>
      </c>
      <c r="D363" s="8">
        <v>87000</v>
      </c>
      <c r="E363" s="8">
        <v>141000</v>
      </c>
    </row>
    <row r="364" spans="1:5" x14ac:dyDescent="0.25">
      <c r="A364" s="6" t="s">
        <v>468</v>
      </c>
      <c r="B364" s="6" t="s">
        <v>469</v>
      </c>
      <c r="C364" s="8">
        <v>62000</v>
      </c>
      <c r="D364" s="8">
        <v>515000</v>
      </c>
      <c r="E364" s="8">
        <v>0</v>
      </c>
    </row>
    <row r="365" spans="1:5" x14ac:dyDescent="0.25">
      <c r="A365" s="6" t="s">
        <v>470</v>
      </c>
      <c r="B365" s="6" t="s">
        <v>471</v>
      </c>
      <c r="C365" s="7" t="s">
        <v>0</v>
      </c>
      <c r="D365" s="8">
        <v>20000</v>
      </c>
      <c r="E365" s="8">
        <v>0</v>
      </c>
    </row>
    <row r="366" spans="1:5" x14ac:dyDescent="0.25">
      <c r="A366" s="6" t="s">
        <v>472</v>
      </c>
      <c r="B366" s="6" t="s">
        <v>0</v>
      </c>
      <c r="C366" s="8">
        <v>154000</v>
      </c>
      <c r="D366" s="8">
        <v>622000</v>
      </c>
      <c r="E366" s="8">
        <v>141000</v>
      </c>
    </row>
    <row r="367" spans="1:5" x14ac:dyDescent="0.25">
      <c r="A367" s="6"/>
      <c r="B367" s="6"/>
      <c r="C367" s="8"/>
      <c r="D367" s="8"/>
      <c r="E367" s="8"/>
    </row>
    <row r="368" spans="1:5" x14ac:dyDescent="0.25">
      <c r="A368" s="11" t="s">
        <v>473</v>
      </c>
      <c r="B368" s="6" t="s">
        <v>0</v>
      </c>
      <c r="C368" s="7" t="s">
        <v>0</v>
      </c>
      <c r="D368" s="7" t="s">
        <v>0</v>
      </c>
      <c r="E368" s="7" t="s">
        <v>0</v>
      </c>
    </row>
    <row r="369" spans="1:5" x14ac:dyDescent="0.25">
      <c r="A369" s="6" t="s">
        <v>474</v>
      </c>
      <c r="B369" s="6" t="s">
        <v>475</v>
      </c>
      <c r="C369" s="8">
        <v>495</v>
      </c>
      <c r="D369" s="8">
        <v>15545.81</v>
      </c>
      <c r="E369" s="8">
        <v>0</v>
      </c>
    </row>
    <row r="370" spans="1:5" x14ac:dyDescent="0.25">
      <c r="A370" s="6" t="s">
        <v>476</v>
      </c>
      <c r="B370" s="6" t="s">
        <v>127</v>
      </c>
      <c r="C370" s="8">
        <v>910.6</v>
      </c>
      <c r="D370" s="8">
        <v>896.66</v>
      </c>
      <c r="E370" s="8">
        <v>0</v>
      </c>
    </row>
    <row r="371" spans="1:5" x14ac:dyDescent="0.25">
      <c r="A371" s="6" t="s">
        <v>477</v>
      </c>
      <c r="B371" s="6" t="s">
        <v>0</v>
      </c>
      <c r="C371" s="8">
        <v>1405.6</v>
      </c>
      <c r="D371" s="8">
        <v>16442.47</v>
      </c>
      <c r="E371" s="8">
        <v>0</v>
      </c>
    </row>
    <row r="372" spans="1:5" ht="15.75" x14ac:dyDescent="0.25">
      <c r="A372" s="15" t="s">
        <v>478</v>
      </c>
      <c r="B372" s="16" t="s">
        <v>0</v>
      </c>
      <c r="C372" s="17">
        <v>3015785.21</v>
      </c>
      <c r="D372" s="17">
        <v>3266245.14</v>
      </c>
      <c r="E372" s="17">
        <v>3607342.29</v>
      </c>
    </row>
    <row r="373" spans="1:5" x14ac:dyDescent="0.25">
      <c r="A373" s="1"/>
      <c r="B373" s="1"/>
      <c r="C373" s="1"/>
      <c r="D373" s="1"/>
      <c r="E373" s="1"/>
    </row>
    <row r="374" spans="1:5" x14ac:dyDescent="0.25">
      <c r="A374" s="1" t="s">
        <v>479</v>
      </c>
      <c r="B374" s="1"/>
      <c r="C374" s="1"/>
      <c r="D374" s="1"/>
      <c r="E374" s="1"/>
    </row>
    <row r="375" spans="1:5" ht="15.75" x14ac:dyDescent="0.25">
      <c r="A375" s="16" t="s">
        <v>480</v>
      </c>
      <c r="B375" s="16" t="s">
        <v>0</v>
      </c>
      <c r="C375" s="17">
        <v>3287492.65</v>
      </c>
      <c r="D375" s="17">
        <v>3489459.59</v>
      </c>
      <c r="E375" s="17">
        <v>3321476</v>
      </c>
    </row>
    <row r="376" spans="1:5" ht="15.75" x14ac:dyDescent="0.25">
      <c r="A376" s="16" t="s">
        <v>481</v>
      </c>
      <c r="B376" s="16" t="s">
        <v>0</v>
      </c>
      <c r="C376" s="17">
        <v>3015785.21</v>
      </c>
      <c r="D376" s="17">
        <v>3266245.14</v>
      </c>
      <c r="E376" s="17">
        <v>3607342.29</v>
      </c>
    </row>
    <row r="377" spans="1:5" x14ac:dyDescent="0.25">
      <c r="A377" s="5" t="s">
        <v>482</v>
      </c>
      <c r="B377" s="6" t="s">
        <v>0</v>
      </c>
      <c r="C377" s="8">
        <v>271707.44</v>
      </c>
      <c r="D377" s="8">
        <v>223214.45</v>
      </c>
      <c r="E377" s="8">
        <v>-285866.28999999998</v>
      </c>
    </row>
    <row r="378" spans="1:5" ht="15.75" x14ac:dyDescent="0.25">
      <c r="A378" s="16" t="s">
        <v>483</v>
      </c>
      <c r="B378" s="16" t="s">
        <v>0</v>
      </c>
      <c r="C378" s="17">
        <v>2699870.03</v>
      </c>
      <c r="D378" s="17">
        <v>2971577.47</v>
      </c>
      <c r="E378" s="17">
        <v>2971577.47</v>
      </c>
    </row>
    <row r="379" spans="1:5" ht="15.75" x14ac:dyDescent="0.25">
      <c r="A379" s="16" t="s">
        <v>484</v>
      </c>
      <c r="B379" s="16" t="s">
        <v>0</v>
      </c>
      <c r="C379" s="17">
        <v>2971577.47</v>
      </c>
      <c r="D379" s="17">
        <v>3194791.92</v>
      </c>
      <c r="E379" s="17">
        <v>2685711.18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E48CB-5E95-4597-A69B-1E0637CEBA33}">
  <dimension ref="A1:E86"/>
  <sheetViews>
    <sheetView topLeftCell="A53" workbookViewId="0">
      <selection sqref="A1:E86"/>
    </sheetView>
  </sheetViews>
  <sheetFormatPr defaultRowHeight="15" x14ac:dyDescent="0.25"/>
  <cols>
    <col min="1" max="1" width="36.5703125" customWidth="1"/>
    <col min="2" max="2" width="32.85546875" bestFit="1" customWidth="1"/>
    <col min="3" max="5" width="12" bestFit="1" customWidth="1"/>
  </cols>
  <sheetData>
    <row r="1" spans="1:5" x14ac:dyDescent="0.25">
      <c r="A1" s="2" t="s">
        <v>0</v>
      </c>
      <c r="B1" s="2" t="s">
        <v>0</v>
      </c>
      <c r="C1" s="3" t="s">
        <v>3</v>
      </c>
      <c r="D1" s="3" t="s">
        <v>5</v>
      </c>
      <c r="E1" s="4" t="s">
        <v>6</v>
      </c>
    </row>
    <row r="2" spans="1:5" x14ac:dyDescent="0.25">
      <c r="A2" s="2" t="s">
        <v>0</v>
      </c>
      <c r="B2" s="2" t="s">
        <v>0</v>
      </c>
      <c r="C2" s="3" t="s">
        <v>4</v>
      </c>
      <c r="D2" s="3" t="s">
        <v>4</v>
      </c>
      <c r="E2" s="4" t="s">
        <v>7</v>
      </c>
    </row>
    <row r="3" spans="1:5" x14ac:dyDescent="0.25">
      <c r="A3" s="2" t="s">
        <v>1</v>
      </c>
      <c r="B3" s="2" t="s">
        <v>2</v>
      </c>
      <c r="C3" s="3"/>
      <c r="D3" s="3"/>
      <c r="E3" s="4"/>
    </row>
    <row r="4" spans="1:5" x14ac:dyDescent="0.25">
      <c r="A4" s="1"/>
      <c r="B4" s="1"/>
      <c r="C4" s="1"/>
      <c r="D4" s="1"/>
      <c r="E4" s="1"/>
    </row>
    <row r="5" spans="1:5" ht="21" x14ac:dyDescent="0.35">
      <c r="A5" s="10" t="s">
        <v>485</v>
      </c>
      <c r="B5" s="6" t="s">
        <v>0</v>
      </c>
      <c r="C5" s="7" t="s">
        <v>0</v>
      </c>
      <c r="D5" s="7" t="s">
        <v>0</v>
      </c>
      <c r="E5" s="7" t="s">
        <v>0</v>
      </c>
    </row>
    <row r="6" spans="1:5" x14ac:dyDescent="0.25">
      <c r="A6" s="5" t="s">
        <v>9</v>
      </c>
      <c r="B6" s="6" t="s">
        <v>0</v>
      </c>
      <c r="C6" s="7" t="s">
        <v>0</v>
      </c>
      <c r="D6" s="7" t="s">
        <v>0</v>
      </c>
      <c r="E6" s="7" t="s">
        <v>0</v>
      </c>
    </row>
    <row r="7" spans="1:5" x14ac:dyDescent="0.25">
      <c r="A7" s="6" t="s">
        <v>0</v>
      </c>
      <c r="B7" s="6" t="s">
        <v>0</v>
      </c>
      <c r="C7" s="7" t="s">
        <v>0</v>
      </c>
      <c r="D7" s="7" t="s">
        <v>0</v>
      </c>
      <c r="E7" s="7" t="s">
        <v>0</v>
      </c>
    </row>
    <row r="8" spans="1:5" x14ac:dyDescent="0.25">
      <c r="A8" s="6" t="s">
        <v>486</v>
      </c>
      <c r="B8" s="6" t="s">
        <v>487</v>
      </c>
      <c r="C8" s="8">
        <v>332824.63</v>
      </c>
      <c r="D8" s="8">
        <v>206339.36</v>
      </c>
      <c r="E8" s="8">
        <v>346035</v>
      </c>
    </row>
    <row r="9" spans="1:5" x14ac:dyDescent="0.25">
      <c r="A9" s="6" t="s">
        <v>488</v>
      </c>
      <c r="B9" s="6" t="s">
        <v>69</v>
      </c>
      <c r="C9" s="7" t="s">
        <v>0</v>
      </c>
      <c r="D9" s="8">
        <v>3189.78</v>
      </c>
      <c r="E9" s="8">
        <v>7500</v>
      </c>
    </row>
    <row r="10" spans="1:5" x14ac:dyDescent="0.25">
      <c r="A10" s="6" t="s">
        <v>489</v>
      </c>
      <c r="B10" s="6" t="s">
        <v>101</v>
      </c>
      <c r="C10" s="8">
        <v>1424.53</v>
      </c>
      <c r="D10" s="7" t="s">
        <v>0</v>
      </c>
      <c r="E10" s="8">
        <v>0</v>
      </c>
    </row>
    <row r="11" spans="1:5" x14ac:dyDescent="0.25">
      <c r="A11" s="6" t="s">
        <v>106</v>
      </c>
      <c r="B11" s="6" t="s">
        <v>0</v>
      </c>
      <c r="C11" s="8">
        <v>334249.15999999997</v>
      </c>
      <c r="D11" s="8">
        <v>209529.14</v>
      </c>
      <c r="E11" s="8">
        <v>353535</v>
      </c>
    </row>
    <row r="12" spans="1:5" x14ac:dyDescent="0.25">
      <c r="A12" s="12" t="s">
        <v>107</v>
      </c>
      <c r="B12" s="13" t="s">
        <v>0</v>
      </c>
      <c r="C12" s="14">
        <v>334249.15999999997</v>
      </c>
      <c r="D12" s="14">
        <v>209529.14</v>
      </c>
      <c r="E12" s="14">
        <v>353535</v>
      </c>
    </row>
    <row r="13" spans="1:5" x14ac:dyDescent="0.25">
      <c r="A13" s="1"/>
      <c r="B13" s="1"/>
      <c r="C13" s="1"/>
      <c r="D13" s="1"/>
      <c r="E13" s="1"/>
    </row>
    <row r="14" spans="1:5" x14ac:dyDescent="0.25">
      <c r="A14" s="5" t="s">
        <v>108</v>
      </c>
      <c r="B14" s="6" t="s">
        <v>0</v>
      </c>
      <c r="C14" s="7" t="s">
        <v>0</v>
      </c>
      <c r="D14" s="7" t="s">
        <v>0</v>
      </c>
      <c r="E14" s="7" t="s">
        <v>0</v>
      </c>
    </row>
    <row r="15" spans="1:5" x14ac:dyDescent="0.25">
      <c r="A15" s="5"/>
      <c r="B15" s="6"/>
      <c r="C15" s="7"/>
      <c r="D15" s="7"/>
      <c r="E15" s="7"/>
    </row>
    <row r="16" spans="1:5" x14ac:dyDescent="0.25">
      <c r="A16" s="11" t="s">
        <v>490</v>
      </c>
      <c r="B16" s="6" t="s">
        <v>0</v>
      </c>
      <c r="C16" s="7" t="s">
        <v>0</v>
      </c>
      <c r="D16" s="7" t="s">
        <v>0</v>
      </c>
      <c r="E16" s="7" t="s">
        <v>0</v>
      </c>
    </row>
    <row r="17" spans="1:5" x14ac:dyDescent="0.25">
      <c r="A17" s="6" t="s">
        <v>491</v>
      </c>
      <c r="B17" s="6" t="s">
        <v>221</v>
      </c>
      <c r="C17" s="8">
        <v>2134.8000000000002</v>
      </c>
      <c r="D17" s="8">
        <v>2160.7399999999998</v>
      </c>
      <c r="E17" s="8">
        <v>4728.78</v>
      </c>
    </row>
    <row r="18" spans="1:5" x14ac:dyDescent="0.25">
      <c r="A18" s="6" t="s">
        <v>492</v>
      </c>
      <c r="B18" s="6" t="s">
        <v>115</v>
      </c>
      <c r="C18" s="8">
        <v>163.38999999999999</v>
      </c>
      <c r="D18" s="8">
        <v>165.34</v>
      </c>
      <c r="E18" s="8">
        <v>361.75</v>
      </c>
    </row>
    <row r="19" spans="1:5" x14ac:dyDescent="0.25">
      <c r="A19" s="6" t="s">
        <v>493</v>
      </c>
      <c r="B19" s="6" t="s">
        <v>138</v>
      </c>
      <c r="C19" s="8">
        <v>187.35</v>
      </c>
      <c r="D19" s="8">
        <v>442.92</v>
      </c>
      <c r="E19" s="8">
        <v>818.42</v>
      </c>
    </row>
    <row r="20" spans="1:5" x14ac:dyDescent="0.25">
      <c r="A20" s="6" t="s">
        <v>494</v>
      </c>
      <c r="B20" s="6" t="s">
        <v>140</v>
      </c>
      <c r="C20" s="8">
        <v>497.46</v>
      </c>
      <c r="D20" s="8">
        <v>579.67999999999995</v>
      </c>
      <c r="E20" s="8">
        <v>350</v>
      </c>
    </row>
    <row r="21" spans="1:5" x14ac:dyDescent="0.25">
      <c r="A21" s="6" t="s">
        <v>495</v>
      </c>
      <c r="B21" s="6" t="s">
        <v>142</v>
      </c>
      <c r="C21" s="8">
        <v>-6.12</v>
      </c>
      <c r="D21" s="8">
        <v>-6.96</v>
      </c>
      <c r="E21" s="8">
        <v>0</v>
      </c>
    </row>
    <row r="22" spans="1:5" x14ac:dyDescent="0.25">
      <c r="A22" s="6" t="s">
        <v>496</v>
      </c>
      <c r="B22" s="6" t="s">
        <v>146</v>
      </c>
      <c r="C22" s="8">
        <v>79.36</v>
      </c>
      <c r="D22" s="8">
        <v>83.18</v>
      </c>
      <c r="E22" s="8">
        <v>0</v>
      </c>
    </row>
    <row r="23" spans="1:5" x14ac:dyDescent="0.25">
      <c r="A23" s="6" t="s">
        <v>497</v>
      </c>
      <c r="B23" s="6" t="s">
        <v>166</v>
      </c>
      <c r="C23" s="8">
        <v>4967.42</v>
      </c>
      <c r="D23" s="8">
        <v>4098.38</v>
      </c>
      <c r="E23" s="8">
        <v>5600</v>
      </c>
    </row>
    <row r="24" spans="1:5" x14ac:dyDescent="0.25">
      <c r="A24" s="6" t="s">
        <v>498</v>
      </c>
      <c r="B24" s="6" t="s">
        <v>168</v>
      </c>
      <c r="C24" s="8">
        <v>2536.25</v>
      </c>
      <c r="D24" s="8">
        <v>1745.71</v>
      </c>
      <c r="E24" s="8">
        <v>2370</v>
      </c>
    </row>
    <row r="25" spans="1:5" x14ac:dyDescent="0.25">
      <c r="A25" s="6" t="s">
        <v>499</v>
      </c>
      <c r="B25" s="6" t="s">
        <v>192</v>
      </c>
      <c r="C25" s="7" t="s">
        <v>0</v>
      </c>
      <c r="D25" s="8">
        <v>7500</v>
      </c>
      <c r="E25" s="8">
        <v>0</v>
      </c>
    </row>
    <row r="26" spans="1:5" x14ac:dyDescent="0.25">
      <c r="A26" s="6" t="s">
        <v>500</v>
      </c>
      <c r="B26" s="6" t="s">
        <v>501</v>
      </c>
      <c r="C26" s="8">
        <v>10000</v>
      </c>
      <c r="D26" s="8">
        <v>10000</v>
      </c>
      <c r="E26" s="8">
        <v>10000</v>
      </c>
    </row>
    <row r="27" spans="1:5" x14ac:dyDescent="0.25">
      <c r="A27" s="6" t="s">
        <v>502</v>
      </c>
      <c r="B27" s="6" t="s">
        <v>503</v>
      </c>
      <c r="C27" s="8">
        <v>4192.3900000000003</v>
      </c>
      <c r="D27" s="8">
        <v>118.49</v>
      </c>
      <c r="E27" s="8">
        <v>1000</v>
      </c>
    </row>
    <row r="28" spans="1:5" x14ac:dyDescent="0.25">
      <c r="A28" s="6" t="s">
        <v>504</v>
      </c>
      <c r="B28" s="6" t="s">
        <v>0</v>
      </c>
      <c r="C28" s="8">
        <v>24752.3</v>
      </c>
      <c r="D28" s="8">
        <v>26887.48</v>
      </c>
      <c r="E28" s="8">
        <v>25228.95</v>
      </c>
    </row>
    <row r="29" spans="1:5" x14ac:dyDescent="0.25">
      <c r="A29" s="6"/>
      <c r="B29" s="6"/>
      <c r="C29" s="8"/>
      <c r="D29" s="8"/>
      <c r="E29" s="8"/>
    </row>
    <row r="30" spans="1:5" x14ac:dyDescent="0.25">
      <c r="A30" s="11" t="s">
        <v>505</v>
      </c>
      <c r="B30" s="6" t="s">
        <v>0</v>
      </c>
      <c r="C30" s="7" t="s">
        <v>0</v>
      </c>
      <c r="D30" s="7" t="s">
        <v>0</v>
      </c>
      <c r="E30" s="7" t="s">
        <v>0</v>
      </c>
    </row>
    <row r="31" spans="1:5" x14ac:dyDescent="0.25">
      <c r="A31" s="6" t="s">
        <v>506</v>
      </c>
      <c r="B31" s="6" t="s">
        <v>133</v>
      </c>
      <c r="C31" s="8">
        <v>6566.72</v>
      </c>
      <c r="D31" s="8">
        <v>12996.94</v>
      </c>
      <c r="E31" s="8">
        <v>19391.990000000002</v>
      </c>
    </row>
    <row r="32" spans="1:5" x14ac:dyDescent="0.25">
      <c r="A32" s="6" t="s">
        <v>507</v>
      </c>
      <c r="B32" s="6" t="s">
        <v>408</v>
      </c>
      <c r="C32" s="8">
        <v>13719.48</v>
      </c>
      <c r="D32" s="8">
        <v>10128.56</v>
      </c>
      <c r="E32" s="8">
        <v>14851.2</v>
      </c>
    </row>
    <row r="33" spans="1:5" x14ac:dyDescent="0.25">
      <c r="A33" s="6" t="s">
        <v>508</v>
      </c>
      <c r="B33" s="6" t="s">
        <v>219</v>
      </c>
      <c r="C33" s="8">
        <v>524.35</v>
      </c>
      <c r="D33" s="8">
        <v>3801.03</v>
      </c>
      <c r="E33" s="8">
        <v>3000</v>
      </c>
    </row>
    <row r="34" spans="1:5" x14ac:dyDescent="0.25">
      <c r="A34" s="6" t="s">
        <v>509</v>
      </c>
      <c r="B34" s="6" t="s">
        <v>115</v>
      </c>
      <c r="C34" s="8">
        <v>1592.31</v>
      </c>
      <c r="D34" s="8">
        <v>2059.77</v>
      </c>
      <c r="E34" s="8">
        <v>2849.1</v>
      </c>
    </row>
    <row r="35" spans="1:5" x14ac:dyDescent="0.25">
      <c r="A35" s="6" t="s">
        <v>510</v>
      </c>
      <c r="B35" s="6" t="s">
        <v>138</v>
      </c>
      <c r="C35" s="8">
        <v>3218.34</v>
      </c>
      <c r="D35" s="8">
        <v>4479.1400000000003</v>
      </c>
      <c r="E35" s="8">
        <v>5172.45</v>
      </c>
    </row>
    <row r="36" spans="1:5" x14ac:dyDescent="0.25">
      <c r="A36" s="6" t="s">
        <v>511</v>
      </c>
      <c r="B36" s="6" t="s">
        <v>140</v>
      </c>
      <c r="C36" s="8">
        <v>3076.97</v>
      </c>
      <c r="D36" s="8">
        <v>3365.53</v>
      </c>
      <c r="E36" s="8">
        <v>3506</v>
      </c>
    </row>
    <row r="37" spans="1:5" x14ac:dyDescent="0.25">
      <c r="A37" s="6" t="s">
        <v>512</v>
      </c>
      <c r="B37" s="6" t="s">
        <v>142</v>
      </c>
      <c r="C37" s="8">
        <v>-666.82</v>
      </c>
      <c r="D37" s="8">
        <v>-619.78</v>
      </c>
      <c r="E37" s="8">
        <v>0</v>
      </c>
    </row>
    <row r="38" spans="1:5" x14ac:dyDescent="0.25">
      <c r="A38" s="6" t="s">
        <v>513</v>
      </c>
      <c r="B38" s="6" t="s">
        <v>146</v>
      </c>
      <c r="C38" s="8">
        <v>5394.67</v>
      </c>
      <c r="D38" s="8">
        <v>4210.6499999999996</v>
      </c>
      <c r="E38" s="8">
        <v>5479.96</v>
      </c>
    </row>
    <row r="39" spans="1:5" x14ac:dyDescent="0.25">
      <c r="A39" s="6" t="s">
        <v>514</v>
      </c>
      <c r="B39" s="6" t="s">
        <v>282</v>
      </c>
      <c r="C39" s="7" t="s">
        <v>0</v>
      </c>
      <c r="D39" s="8">
        <v>341.94</v>
      </c>
      <c r="E39" s="8">
        <v>275</v>
      </c>
    </row>
    <row r="40" spans="1:5" x14ac:dyDescent="0.25">
      <c r="A40" s="6" t="s">
        <v>515</v>
      </c>
      <c r="B40" s="6" t="s">
        <v>516</v>
      </c>
      <c r="C40" s="8">
        <v>1708</v>
      </c>
      <c r="D40" s="8">
        <v>1093.48</v>
      </c>
      <c r="E40" s="8">
        <v>2000</v>
      </c>
    </row>
    <row r="41" spans="1:5" x14ac:dyDescent="0.25">
      <c r="A41" s="6" t="s">
        <v>517</v>
      </c>
      <c r="B41" s="6" t="s">
        <v>230</v>
      </c>
      <c r="C41" s="8">
        <v>5993.62</v>
      </c>
      <c r="D41" s="8">
        <v>7122.9</v>
      </c>
      <c r="E41" s="8">
        <v>7500</v>
      </c>
    </row>
    <row r="42" spans="1:5" x14ac:dyDescent="0.25">
      <c r="A42" s="6" t="s">
        <v>518</v>
      </c>
      <c r="B42" s="6" t="s">
        <v>519</v>
      </c>
      <c r="C42" s="7" t="s">
        <v>0</v>
      </c>
      <c r="D42" s="7" t="s">
        <v>0</v>
      </c>
      <c r="E42" s="8">
        <v>4000</v>
      </c>
    </row>
    <row r="43" spans="1:5" x14ac:dyDescent="0.25">
      <c r="A43" s="6" t="s">
        <v>520</v>
      </c>
      <c r="B43" s="6" t="s">
        <v>521</v>
      </c>
      <c r="C43" s="8">
        <v>1950</v>
      </c>
      <c r="D43" s="7" t="s">
        <v>0</v>
      </c>
      <c r="E43" s="8">
        <v>5500</v>
      </c>
    </row>
    <row r="44" spans="1:5" x14ac:dyDescent="0.25">
      <c r="A44" s="6" t="s">
        <v>522</v>
      </c>
      <c r="B44" s="6" t="s">
        <v>192</v>
      </c>
      <c r="C44" s="8">
        <v>767.09</v>
      </c>
      <c r="D44" s="8">
        <v>1055.8599999999999</v>
      </c>
      <c r="E44" s="8">
        <v>1100</v>
      </c>
    </row>
    <row r="45" spans="1:5" x14ac:dyDescent="0.25">
      <c r="A45" s="6" t="s">
        <v>523</v>
      </c>
      <c r="B45" s="6" t="s">
        <v>524</v>
      </c>
      <c r="C45" s="8">
        <v>830.35</v>
      </c>
      <c r="D45" s="8">
        <v>1949.28</v>
      </c>
      <c r="E45" s="8">
        <v>2500</v>
      </c>
    </row>
    <row r="46" spans="1:5" x14ac:dyDescent="0.25">
      <c r="A46" s="6" t="s">
        <v>525</v>
      </c>
      <c r="B46" s="6" t="s">
        <v>526</v>
      </c>
      <c r="C46" s="8">
        <v>10693.18</v>
      </c>
      <c r="D46" s="7" t="s">
        <v>0</v>
      </c>
      <c r="E46" s="8">
        <v>2000</v>
      </c>
    </row>
    <row r="47" spans="1:5" x14ac:dyDescent="0.25">
      <c r="A47" s="6" t="s">
        <v>527</v>
      </c>
      <c r="B47" s="6" t="s">
        <v>178</v>
      </c>
      <c r="C47" s="8">
        <v>1829.96</v>
      </c>
      <c r="D47" s="8">
        <v>2771.22</v>
      </c>
      <c r="E47" s="8">
        <v>2800</v>
      </c>
    </row>
    <row r="48" spans="1:5" x14ac:dyDescent="0.25">
      <c r="A48" s="6" t="s">
        <v>528</v>
      </c>
      <c r="B48" s="6" t="s">
        <v>117</v>
      </c>
      <c r="C48" s="8">
        <v>431.51</v>
      </c>
      <c r="D48" s="8">
        <v>254.74</v>
      </c>
      <c r="E48" s="8">
        <v>300</v>
      </c>
    </row>
    <row r="49" spans="1:5" x14ac:dyDescent="0.25">
      <c r="A49" s="6" t="s">
        <v>529</v>
      </c>
      <c r="B49" s="6" t="s">
        <v>152</v>
      </c>
      <c r="C49" s="8">
        <v>9.0500000000000007</v>
      </c>
      <c r="D49" s="8">
        <v>223.84</v>
      </c>
      <c r="E49" s="8">
        <v>500</v>
      </c>
    </row>
    <row r="50" spans="1:5" x14ac:dyDescent="0.25">
      <c r="A50" s="6" t="s">
        <v>530</v>
      </c>
      <c r="B50" s="6" t="s">
        <v>121</v>
      </c>
      <c r="C50" s="7" t="s">
        <v>0</v>
      </c>
      <c r="D50" s="8">
        <v>75</v>
      </c>
      <c r="E50" s="8">
        <v>100</v>
      </c>
    </row>
    <row r="51" spans="1:5" x14ac:dyDescent="0.25">
      <c r="A51" s="6" t="s">
        <v>531</v>
      </c>
      <c r="B51" s="6" t="s">
        <v>532</v>
      </c>
      <c r="C51" s="8">
        <v>12280</v>
      </c>
      <c r="D51" s="8">
        <v>5266.06</v>
      </c>
      <c r="E51" s="8">
        <v>16500</v>
      </c>
    </row>
    <row r="52" spans="1:5" x14ac:dyDescent="0.25">
      <c r="A52" s="6" t="s">
        <v>533</v>
      </c>
      <c r="B52" s="6" t="s">
        <v>534</v>
      </c>
      <c r="C52" s="7" t="s">
        <v>0</v>
      </c>
      <c r="D52" s="8">
        <v>1046.5</v>
      </c>
      <c r="E52" s="8">
        <v>105000</v>
      </c>
    </row>
    <row r="53" spans="1:5" x14ac:dyDescent="0.25">
      <c r="A53" s="6" t="s">
        <v>535</v>
      </c>
      <c r="B53" s="6" t="s">
        <v>536</v>
      </c>
      <c r="C53" s="8">
        <v>6800</v>
      </c>
      <c r="D53" s="8">
        <v>6800</v>
      </c>
      <c r="E53" s="8">
        <v>6800</v>
      </c>
    </row>
    <row r="54" spans="1:5" x14ac:dyDescent="0.25">
      <c r="A54" s="6" t="s">
        <v>537</v>
      </c>
      <c r="B54" s="6" t="s">
        <v>129</v>
      </c>
      <c r="C54" s="8">
        <v>1217.95</v>
      </c>
      <c r="D54" s="8">
        <v>6108.4</v>
      </c>
      <c r="E54" s="8">
        <v>60</v>
      </c>
    </row>
    <row r="55" spans="1:5" x14ac:dyDescent="0.25">
      <c r="A55" s="6" t="s">
        <v>538</v>
      </c>
      <c r="B55" s="6" t="s">
        <v>539</v>
      </c>
      <c r="C55" s="7" t="s">
        <v>0</v>
      </c>
      <c r="D55" s="8">
        <v>60256.27</v>
      </c>
      <c r="E55" s="8">
        <v>0</v>
      </c>
    </row>
    <row r="56" spans="1:5" x14ac:dyDescent="0.25">
      <c r="A56" s="6" t="s">
        <v>540</v>
      </c>
      <c r="B56" s="6" t="s">
        <v>541</v>
      </c>
      <c r="C56" s="8">
        <v>78707.12</v>
      </c>
      <c r="D56" s="8">
        <v>791.65</v>
      </c>
      <c r="E56" s="8">
        <v>1000</v>
      </c>
    </row>
    <row r="57" spans="1:5" x14ac:dyDescent="0.25">
      <c r="A57" s="6" t="s">
        <v>542</v>
      </c>
      <c r="B57" s="6" t="s">
        <v>0</v>
      </c>
      <c r="C57" s="8">
        <v>156643.85</v>
      </c>
      <c r="D57" s="8">
        <v>135578.98000000001</v>
      </c>
      <c r="E57" s="8">
        <v>212185.7</v>
      </c>
    </row>
    <row r="58" spans="1:5" x14ac:dyDescent="0.25">
      <c r="A58" s="6"/>
      <c r="B58" s="6"/>
      <c r="C58" s="8"/>
      <c r="D58" s="8"/>
      <c r="E58" s="8"/>
    </row>
    <row r="59" spans="1:5" x14ac:dyDescent="0.25">
      <c r="A59" s="11" t="s">
        <v>543</v>
      </c>
      <c r="B59" s="6" t="s">
        <v>0</v>
      </c>
      <c r="C59" s="7" t="s">
        <v>0</v>
      </c>
      <c r="D59" s="7" t="s">
        <v>0</v>
      </c>
      <c r="E59" s="7" t="s">
        <v>0</v>
      </c>
    </row>
    <row r="60" spans="1:5" x14ac:dyDescent="0.25">
      <c r="A60" s="6" t="s">
        <v>544</v>
      </c>
      <c r="B60" s="6" t="s">
        <v>133</v>
      </c>
      <c r="C60" s="8">
        <v>5187.6400000000003</v>
      </c>
      <c r="D60" s="8">
        <v>2837.84</v>
      </c>
      <c r="E60" s="8">
        <v>12928</v>
      </c>
    </row>
    <row r="61" spans="1:5" x14ac:dyDescent="0.25">
      <c r="A61" s="6" t="s">
        <v>545</v>
      </c>
      <c r="B61" s="6" t="s">
        <v>219</v>
      </c>
      <c r="C61" s="8">
        <v>331.94</v>
      </c>
      <c r="D61" s="8">
        <v>2106.4499999999998</v>
      </c>
      <c r="E61" s="8">
        <v>2000</v>
      </c>
    </row>
    <row r="62" spans="1:5" x14ac:dyDescent="0.25">
      <c r="A62" s="6" t="s">
        <v>546</v>
      </c>
      <c r="B62" s="6" t="s">
        <v>115</v>
      </c>
      <c r="C62" s="8">
        <v>422.12</v>
      </c>
      <c r="D62" s="8">
        <v>378.43</v>
      </c>
      <c r="E62" s="8">
        <v>1141.99</v>
      </c>
    </row>
    <row r="63" spans="1:5" x14ac:dyDescent="0.25">
      <c r="A63" s="6" t="s">
        <v>547</v>
      </c>
      <c r="B63" s="6" t="s">
        <v>138</v>
      </c>
      <c r="C63" s="8">
        <v>729.57</v>
      </c>
      <c r="D63" s="8">
        <v>1533.14</v>
      </c>
      <c r="E63" s="8">
        <v>2245.77</v>
      </c>
    </row>
    <row r="64" spans="1:5" x14ac:dyDescent="0.25">
      <c r="A64" s="6" t="s">
        <v>548</v>
      </c>
      <c r="B64" s="6" t="s">
        <v>140</v>
      </c>
      <c r="C64" s="8">
        <v>63.74</v>
      </c>
      <c r="D64" s="7" t="s">
        <v>0</v>
      </c>
      <c r="E64" s="8">
        <v>4</v>
      </c>
    </row>
    <row r="65" spans="1:5" x14ac:dyDescent="0.25">
      <c r="A65" s="6" t="s">
        <v>549</v>
      </c>
      <c r="B65" s="6" t="s">
        <v>142</v>
      </c>
      <c r="C65" s="7" t="s">
        <v>0</v>
      </c>
      <c r="D65" s="8">
        <v>-7.47</v>
      </c>
      <c r="E65" s="8">
        <v>0</v>
      </c>
    </row>
    <row r="66" spans="1:5" x14ac:dyDescent="0.25">
      <c r="A66" s="6" t="s">
        <v>550</v>
      </c>
      <c r="B66" s="6" t="s">
        <v>146</v>
      </c>
      <c r="C66" s="8">
        <v>2008.34</v>
      </c>
      <c r="D66" s="8">
        <v>1407.21</v>
      </c>
      <c r="E66" s="8">
        <v>2885.31</v>
      </c>
    </row>
    <row r="67" spans="1:5" x14ac:dyDescent="0.25">
      <c r="A67" s="6" t="s">
        <v>551</v>
      </c>
      <c r="B67" s="6" t="s">
        <v>230</v>
      </c>
      <c r="C67" s="8">
        <v>4096.8900000000003</v>
      </c>
      <c r="D67" s="8">
        <v>45966.13</v>
      </c>
      <c r="E67" s="8">
        <v>13500</v>
      </c>
    </row>
    <row r="68" spans="1:5" x14ac:dyDescent="0.25">
      <c r="A68" s="6" t="s">
        <v>552</v>
      </c>
      <c r="B68" s="6" t="s">
        <v>178</v>
      </c>
      <c r="C68" s="8">
        <v>1829.96</v>
      </c>
      <c r="D68" s="8">
        <v>2771.22</v>
      </c>
      <c r="E68" s="8">
        <v>2800</v>
      </c>
    </row>
    <row r="69" spans="1:5" x14ac:dyDescent="0.25">
      <c r="A69" s="6" t="s">
        <v>553</v>
      </c>
      <c r="B69" s="6" t="s">
        <v>536</v>
      </c>
      <c r="C69" s="8">
        <v>1800</v>
      </c>
      <c r="D69" s="8">
        <v>1800</v>
      </c>
      <c r="E69" s="8">
        <v>1800</v>
      </c>
    </row>
    <row r="70" spans="1:5" x14ac:dyDescent="0.25">
      <c r="A70" s="6" t="s">
        <v>554</v>
      </c>
      <c r="B70" s="6" t="s">
        <v>0</v>
      </c>
      <c r="C70" s="8">
        <v>16470.2</v>
      </c>
      <c r="D70" s="8">
        <v>58792.95</v>
      </c>
      <c r="E70" s="8">
        <v>39305.07</v>
      </c>
    </row>
    <row r="71" spans="1:5" x14ac:dyDescent="0.25">
      <c r="A71" s="6"/>
      <c r="B71" s="6"/>
      <c r="C71" s="8"/>
      <c r="D71" s="8"/>
      <c r="E71" s="8"/>
    </row>
    <row r="72" spans="1:5" x14ac:dyDescent="0.25">
      <c r="A72" s="11" t="s">
        <v>555</v>
      </c>
      <c r="B72" s="6" t="s">
        <v>0</v>
      </c>
      <c r="C72" s="7" t="s">
        <v>0</v>
      </c>
      <c r="D72" s="7" t="s">
        <v>0</v>
      </c>
      <c r="E72" s="7" t="s">
        <v>0</v>
      </c>
    </row>
    <row r="73" spans="1:5" x14ac:dyDescent="0.25">
      <c r="A73" s="6" t="s">
        <v>556</v>
      </c>
      <c r="B73" s="6" t="s">
        <v>302</v>
      </c>
      <c r="C73" s="8">
        <v>3465.89</v>
      </c>
      <c r="D73" s="8">
        <v>5234.78</v>
      </c>
      <c r="E73" s="8">
        <v>7000</v>
      </c>
    </row>
    <row r="74" spans="1:5" x14ac:dyDescent="0.25">
      <c r="A74" s="6" t="s">
        <v>557</v>
      </c>
      <c r="B74" s="6" t="s">
        <v>0</v>
      </c>
      <c r="C74" s="8">
        <v>3465.89</v>
      </c>
      <c r="D74" s="8">
        <v>5234.78</v>
      </c>
      <c r="E74" s="8">
        <v>7000</v>
      </c>
    </row>
    <row r="75" spans="1:5" x14ac:dyDescent="0.25">
      <c r="A75" s="6"/>
      <c r="B75" s="6"/>
      <c r="C75" s="8"/>
      <c r="D75" s="8"/>
      <c r="E75" s="8"/>
    </row>
    <row r="76" spans="1:5" x14ac:dyDescent="0.25">
      <c r="A76" s="11" t="s">
        <v>465</v>
      </c>
      <c r="B76" s="6" t="s">
        <v>0</v>
      </c>
      <c r="C76" s="7" t="s">
        <v>0</v>
      </c>
      <c r="D76" s="7" t="s">
        <v>0</v>
      </c>
      <c r="E76" s="7" t="s">
        <v>0</v>
      </c>
    </row>
    <row r="77" spans="1:5" x14ac:dyDescent="0.25">
      <c r="A77" s="6" t="s">
        <v>558</v>
      </c>
      <c r="B77" s="6" t="s">
        <v>559</v>
      </c>
      <c r="C77" s="8">
        <v>162500</v>
      </c>
      <c r="D77" s="8">
        <v>170400</v>
      </c>
      <c r="E77" s="8">
        <v>173000</v>
      </c>
    </row>
    <row r="78" spans="1:5" x14ac:dyDescent="0.25">
      <c r="A78" s="6" t="s">
        <v>472</v>
      </c>
      <c r="B78" s="6" t="s">
        <v>0</v>
      </c>
      <c r="C78" s="8">
        <v>162500</v>
      </c>
      <c r="D78" s="8">
        <v>170400</v>
      </c>
      <c r="E78" s="8">
        <v>173000</v>
      </c>
    </row>
    <row r="79" spans="1:5" x14ac:dyDescent="0.25">
      <c r="A79" s="5" t="s">
        <v>478</v>
      </c>
      <c r="B79" s="6" t="s">
        <v>0</v>
      </c>
      <c r="C79" s="8">
        <v>363832.24</v>
      </c>
      <c r="D79" s="8">
        <v>396894.19</v>
      </c>
      <c r="E79" s="8">
        <v>456719.72</v>
      </c>
    </row>
    <row r="80" spans="1:5" x14ac:dyDescent="0.25">
      <c r="A80" s="1"/>
      <c r="B80" s="1"/>
      <c r="C80" s="1"/>
      <c r="D80" s="1"/>
      <c r="E80" s="1"/>
    </row>
    <row r="81" spans="1:5" x14ac:dyDescent="0.25">
      <c r="A81" s="1" t="s">
        <v>560</v>
      </c>
      <c r="B81" s="1"/>
      <c r="C81" s="1"/>
      <c r="D81" s="1"/>
      <c r="E81" s="1"/>
    </row>
    <row r="82" spans="1:5" ht="15.75" x14ac:dyDescent="0.25">
      <c r="A82" s="16" t="s">
        <v>480</v>
      </c>
      <c r="B82" s="16" t="s">
        <v>0</v>
      </c>
      <c r="C82" s="17">
        <v>334249.15999999997</v>
      </c>
      <c r="D82" s="17">
        <v>209529.14</v>
      </c>
      <c r="E82" s="17">
        <v>353535</v>
      </c>
    </row>
    <row r="83" spans="1:5" ht="15.75" x14ac:dyDescent="0.25">
      <c r="A83" s="16" t="s">
        <v>481</v>
      </c>
      <c r="B83" s="16" t="s">
        <v>0</v>
      </c>
      <c r="C83" s="17">
        <v>363832.24</v>
      </c>
      <c r="D83" s="17">
        <v>396894.19</v>
      </c>
      <c r="E83" s="17">
        <v>456719.72</v>
      </c>
    </row>
    <row r="84" spans="1:5" x14ac:dyDescent="0.25">
      <c r="A84" s="5" t="s">
        <v>482</v>
      </c>
      <c r="B84" s="6" t="s">
        <v>0</v>
      </c>
      <c r="C84" s="8">
        <v>-29583.08</v>
      </c>
      <c r="D84" s="8">
        <v>-187365.05</v>
      </c>
      <c r="E84" s="8">
        <v>-103184.72</v>
      </c>
    </row>
    <row r="85" spans="1:5" ht="15.75" x14ac:dyDescent="0.25">
      <c r="A85" s="16" t="s">
        <v>483</v>
      </c>
      <c r="B85" s="16" t="s">
        <v>0</v>
      </c>
      <c r="C85" s="17">
        <v>599676.14</v>
      </c>
      <c r="D85" s="17">
        <v>570093.06000000006</v>
      </c>
      <c r="E85" s="17">
        <v>570093.06000000006</v>
      </c>
    </row>
    <row r="86" spans="1:5" ht="15.75" x14ac:dyDescent="0.25">
      <c r="A86" s="16" t="s">
        <v>484</v>
      </c>
      <c r="B86" s="16" t="s">
        <v>0</v>
      </c>
      <c r="C86" s="17">
        <v>570093.06000000006</v>
      </c>
      <c r="D86" s="17">
        <v>382728.01</v>
      </c>
      <c r="E86" s="17">
        <v>466908.34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40595-F2DF-4C6E-8F43-D9B4791E2B4A}">
  <dimension ref="A1:E85"/>
  <sheetViews>
    <sheetView topLeftCell="A50" workbookViewId="0">
      <selection activeCell="I62" sqref="I62"/>
    </sheetView>
  </sheetViews>
  <sheetFormatPr defaultRowHeight="15" x14ac:dyDescent="0.25"/>
  <cols>
    <col min="1" max="1" width="41.7109375" customWidth="1"/>
    <col min="2" max="2" width="32.85546875" bestFit="1" customWidth="1"/>
    <col min="3" max="3" width="13.85546875" bestFit="1" customWidth="1"/>
    <col min="4" max="4" width="14" bestFit="1" customWidth="1"/>
    <col min="5" max="5" width="12.140625" bestFit="1" customWidth="1"/>
  </cols>
  <sheetData>
    <row r="1" spans="1:5" x14ac:dyDescent="0.25">
      <c r="A1" s="2" t="s">
        <v>0</v>
      </c>
      <c r="B1" s="2" t="s">
        <v>0</v>
      </c>
      <c r="C1" s="3" t="s">
        <v>3</v>
      </c>
      <c r="D1" s="3" t="s">
        <v>5</v>
      </c>
      <c r="E1" s="4" t="s">
        <v>6</v>
      </c>
    </row>
    <row r="2" spans="1:5" x14ac:dyDescent="0.25">
      <c r="A2" s="2" t="s">
        <v>0</v>
      </c>
      <c r="B2" s="2" t="s">
        <v>0</v>
      </c>
      <c r="C2" s="3" t="s">
        <v>4</v>
      </c>
      <c r="D2" s="3" t="s">
        <v>4</v>
      </c>
      <c r="E2" s="4" t="s">
        <v>7</v>
      </c>
    </row>
    <row r="3" spans="1:5" x14ac:dyDescent="0.25">
      <c r="A3" s="2" t="s">
        <v>1</v>
      </c>
      <c r="B3" s="2" t="s">
        <v>2</v>
      </c>
      <c r="C3" s="3"/>
      <c r="D3" s="3"/>
      <c r="E3" s="4"/>
    </row>
    <row r="4" spans="1:5" x14ac:dyDescent="0.25">
      <c r="A4" s="1"/>
      <c r="B4" s="1"/>
      <c r="C4" s="1"/>
      <c r="D4" s="1"/>
      <c r="E4" s="1"/>
    </row>
    <row r="5" spans="1:5" ht="21" x14ac:dyDescent="0.35">
      <c r="A5" s="10" t="s">
        <v>561</v>
      </c>
      <c r="B5" s="6" t="s">
        <v>0</v>
      </c>
      <c r="C5" s="7" t="s">
        <v>0</v>
      </c>
      <c r="D5" s="7" t="s">
        <v>0</v>
      </c>
      <c r="E5" s="7" t="s">
        <v>0</v>
      </c>
    </row>
    <row r="6" spans="1:5" x14ac:dyDescent="0.25">
      <c r="A6" s="5" t="s">
        <v>9</v>
      </c>
      <c r="B6" s="6" t="s">
        <v>0</v>
      </c>
      <c r="C6" s="7" t="s">
        <v>0</v>
      </c>
      <c r="D6" s="7" t="s">
        <v>0</v>
      </c>
      <c r="E6" s="7" t="s">
        <v>0</v>
      </c>
    </row>
    <row r="7" spans="1:5" x14ac:dyDescent="0.25">
      <c r="A7" s="6" t="s">
        <v>0</v>
      </c>
      <c r="B7" s="6" t="s">
        <v>0</v>
      </c>
      <c r="C7" s="7" t="s">
        <v>0</v>
      </c>
      <c r="D7" s="7" t="s">
        <v>0</v>
      </c>
      <c r="E7" s="7" t="s">
        <v>0</v>
      </c>
    </row>
    <row r="8" spans="1:5" x14ac:dyDescent="0.25">
      <c r="A8" s="6" t="s">
        <v>562</v>
      </c>
      <c r="B8" s="6" t="s">
        <v>563</v>
      </c>
      <c r="C8" s="7" t="s">
        <v>0</v>
      </c>
      <c r="D8" s="8">
        <v>175000</v>
      </c>
      <c r="E8" s="8">
        <v>0</v>
      </c>
    </row>
    <row r="9" spans="1:5" x14ac:dyDescent="0.25">
      <c r="A9" s="6" t="s">
        <v>564</v>
      </c>
      <c r="B9" s="6" t="s">
        <v>487</v>
      </c>
      <c r="C9" s="8">
        <v>113373.05</v>
      </c>
      <c r="D9" s="8">
        <v>70314.509999999995</v>
      </c>
      <c r="E9" s="8">
        <v>115345</v>
      </c>
    </row>
    <row r="10" spans="1:5" x14ac:dyDescent="0.25">
      <c r="A10" s="6" t="s">
        <v>565</v>
      </c>
      <c r="B10" s="6" t="s">
        <v>69</v>
      </c>
      <c r="C10" s="7" t="s">
        <v>0</v>
      </c>
      <c r="D10" s="8">
        <v>8506.09</v>
      </c>
      <c r="E10" s="8">
        <v>15000</v>
      </c>
    </row>
    <row r="11" spans="1:5" x14ac:dyDescent="0.25">
      <c r="A11" s="6" t="s">
        <v>566</v>
      </c>
      <c r="B11" s="6" t="s">
        <v>101</v>
      </c>
      <c r="C11" s="8">
        <v>1424.53</v>
      </c>
      <c r="D11" s="7" t="s">
        <v>0</v>
      </c>
      <c r="E11" s="8">
        <v>0</v>
      </c>
    </row>
    <row r="12" spans="1:5" x14ac:dyDescent="0.25">
      <c r="A12" s="6" t="s">
        <v>567</v>
      </c>
      <c r="B12" s="6" t="s">
        <v>568</v>
      </c>
      <c r="C12" s="8">
        <v>162500</v>
      </c>
      <c r="D12" s="8">
        <v>170400</v>
      </c>
      <c r="E12" s="8">
        <v>173000</v>
      </c>
    </row>
    <row r="13" spans="1:5" x14ac:dyDescent="0.25">
      <c r="A13" s="6" t="s">
        <v>106</v>
      </c>
      <c r="B13" s="6" t="s">
        <v>0</v>
      </c>
      <c r="C13" s="8">
        <v>277297.58</v>
      </c>
      <c r="D13" s="8">
        <v>424220.6</v>
      </c>
      <c r="E13" s="8">
        <f>SUM(E8:E12)</f>
        <v>303345</v>
      </c>
    </row>
    <row r="14" spans="1:5" x14ac:dyDescent="0.25">
      <c r="A14" s="12" t="s">
        <v>107</v>
      </c>
      <c r="B14" s="13" t="s">
        <v>0</v>
      </c>
      <c r="C14" s="14">
        <v>277297.58</v>
      </c>
      <c r="D14" s="14">
        <v>424220.6</v>
      </c>
      <c r="E14" s="14">
        <f>SUM(E8:E12)</f>
        <v>303345</v>
      </c>
    </row>
    <row r="15" spans="1:5" x14ac:dyDescent="0.25">
      <c r="A15" s="1"/>
      <c r="B15" s="1"/>
      <c r="C15" s="1"/>
      <c r="D15" s="1"/>
      <c r="E15" s="1"/>
    </row>
    <row r="16" spans="1:5" x14ac:dyDescent="0.25">
      <c r="A16" s="5" t="s">
        <v>108</v>
      </c>
      <c r="B16" s="6" t="s">
        <v>0</v>
      </c>
      <c r="C16" s="7" t="s">
        <v>0</v>
      </c>
      <c r="D16" s="7" t="s">
        <v>0</v>
      </c>
      <c r="E16" s="7" t="s">
        <v>0</v>
      </c>
    </row>
    <row r="17" spans="1:5" x14ac:dyDescent="0.25">
      <c r="A17" s="5"/>
      <c r="B17" s="6"/>
      <c r="C17" s="7"/>
      <c r="D17" s="7"/>
      <c r="E17" s="7"/>
    </row>
    <row r="18" spans="1:5" x14ac:dyDescent="0.25">
      <c r="A18" s="11" t="s">
        <v>490</v>
      </c>
      <c r="B18" s="6" t="s">
        <v>0</v>
      </c>
      <c r="C18" s="7" t="s">
        <v>0</v>
      </c>
      <c r="D18" s="7" t="s">
        <v>0</v>
      </c>
      <c r="E18" s="7" t="s">
        <v>0</v>
      </c>
    </row>
    <row r="19" spans="1:5" x14ac:dyDescent="0.25">
      <c r="A19" s="6" t="s">
        <v>569</v>
      </c>
      <c r="B19" s="6" t="s">
        <v>221</v>
      </c>
      <c r="C19" s="8">
        <v>2134.35</v>
      </c>
      <c r="D19" s="8">
        <v>2160.2399999999998</v>
      </c>
      <c r="E19" s="8">
        <v>4728.78</v>
      </c>
    </row>
    <row r="20" spans="1:5" x14ac:dyDescent="0.25">
      <c r="A20" s="6" t="s">
        <v>570</v>
      </c>
      <c r="B20" s="6" t="s">
        <v>115</v>
      </c>
      <c r="C20" s="8">
        <v>163.28</v>
      </c>
      <c r="D20" s="8">
        <v>165.19</v>
      </c>
      <c r="E20" s="8">
        <v>361.75</v>
      </c>
    </row>
    <row r="21" spans="1:5" x14ac:dyDescent="0.25">
      <c r="A21" s="6" t="s">
        <v>571</v>
      </c>
      <c r="B21" s="6" t="s">
        <v>138</v>
      </c>
      <c r="C21" s="8">
        <v>187.35</v>
      </c>
      <c r="D21" s="8">
        <v>442.92</v>
      </c>
      <c r="E21" s="8">
        <v>818.42</v>
      </c>
    </row>
    <row r="22" spans="1:5" x14ac:dyDescent="0.25">
      <c r="A22" s="6" t="s">
        <v>572</v>
      </c>
      <c r="B22" s="6" t="s">
        <v>140</v>
      </c>
      <c r="C22" s="8">
        <v>497.46</v>
      </c>
      <c r="D22" s="8">
        <v>579.67999999999995</v>
      </c>
      <c r="E22" s="8">
        <v>350</v>
      </c>
    </row>
    <row r="23" spans="1:5" x14ac:dyDescent="0.25">
      <c r="A23" s="6" t="s">
        <v>573</v>
      </c>
      <c r="B23" s="6" t="s">
        <v>142</v>
      </c>
      <c r="C23" s="8">
        <v>-6.12</v>
      </c>
      <c r="D23" s="8">
        <v>-6.96</v>
      </c>
      <c r="E23" s="8">
        <v>0</v>
      </c>
    </row>
    <row r="24" spans="1:5" x14ac:dyDescent="0.25">
      <c r="A24" s="6" t="s">
        <v>574</v>
      </c>
      <c r="B24" s="6" t="s">
        <v>146</v>
      </c>
      <c r="C24" s="8">
        <v>79.34</v>
      </c>
      <c r="D24" s="8">
        <v>83.17</v>
      </c>
      <c r="E24" s="8">
        <v>0</v>
      </c>
    </row>
    <row r="25" spans="1:5" x14ac:dyDescent="0.25">
      <c r="A25" s="6" t="s">
        <v>575</v>
      </c>
      <c r="B25" s="6" t="s">
        <v>166</v>
      </c>
      <c r="C25" s="8">
        <v>4967.42</v>
      </c>
      <c r="D25" s="8">
        <v>4098.38</v>
      </c>
      <c r="E25" s="8">
        <v>5600</v>
      </c>
    </row>
    <row r="26" spans="1:5" x14ac:dyDescent="0.25">
      <c r="A26" s="6" t="s">
        <v>576</v>
      </c>
      <c r="B26" s="6" t="s">
        <v>168</v>
      </c>
      <c r="C26" s="8">
        <v>2436.25</v>
      </c>
      <c r="D26" s="8">
        <v>1745.73</v>
      </c>
      <c r="E26" s="8">
        <v>2370</v>
      </c>
    </row>
    <row r="27" spans="1:5" x14ac:dyDescent="0.25">
      <c r="A27" s="6" t="s">
        <v>577</v>
      </c>
      <c r="B27" s="6" t="s">
        <v>501</v>
      </c>
      <c r="C27" s="8">
        <v>700</v>
      </c>
      <c r="D27" s="8">
        <v>700</v>
      </c>
      <c r="E27" s="8">
        <v>700</v>
      </c>
    </row>
    <row r="28" spans="1:5" x14ac:dyDescent="0.25">
      <c r="A28" s="6" t="s">
        <v>504</v>
      </c>
      <c r="B28" s="6" t="s">
        <v>0</v>
      </c>
      <c r="C28" s="8">
        <v>11159.33</v>
      </c>
      <c r="D28" s="8">
        <v>9968.35</v>
      </c>
      <c r="E28" s="8">
        <v>14928.95</v>
      </c>
    </row>
    <row r="29" spans="1:5" x14ac:dyDescent="0.25">
      <c r="A29" s="6"/>
      <c r="B29" s="6"/>
      <c r="C29" s="8"/>
      <c r="D29" s="8"/>
      <c r="E29" s="8"/>
    </row>
    <row r="30" spans="1:5" x14ac:dyDescent="0.25">
      <c r="A30" s="11" t="s">
        <v>505</v>
      </c>
      <c r="B30" s="6" t="s">
        <v>0</v>
      </c>
      <c r="C30" s="7" t="s">
        <v>0</v>
      </c>
      <c r="D30" s="7" t="s">
        <v>0</v>
      </c>
      <c r="E30" s="7" t="s">
        <v>0</v>
      </c>
    </row>
    <row r="31" spans="1:5" x14ac:dyDescent="0.25">
      <c r="A31" s="6" t="s">
        <v>578</v>
      </c>
      <c r="B31" s="6" t="s">
        <v>133</v>
      </c>
      <c r="C31" s="8">
        <v>29144.400000000001</v>
      </c>
      <c r="D31" s="8">
        <v>53853.68</v>
      </c>
      <c r="E31" s="8">
        <v>19391.990000000002</v>
      </c>
    </row>
    <row r="32" spans="1:5" x14ac:dyDescent="0.25">
      <c r="A32" s="6" t="s">
        <v>579</v>
      </c>
      <c r="B32" s="6" t="s">
        <v>408</v>
      </c>
      <c r="C32" s="8">
        <v>13719.1</v>
      </c>
      <c r="D32" s="8">
        <v>10128.56</v>
      </c>
      <c r="E32" s="8">
        <v>14851.2</v>
      </c>
    </row>
    <row r="33" spans="1:5" x14ac:dyDescent="0.25">
      <c r="A33" s="6" t="s">
        <v>580</v>
      </c>
      <c r="B33" s="6" t="s">
        <v>219</v>
      </c>
      <c r="C33" s="8">
        <v>929.36</v>
      </c>
      <c r="D33" s="8">
        <v>11714.29</v>
      </c>
      <c r="E33" s="8">
        <v>3000</v>
      </c>
    </row>
    <row r="34" spans="1:5" x14ac:dyDescent="0.25">
      <c r="A34" s="6" t="s">
        <v>581</v>
      </c>
      <c r="B34" s="6" t="s">
        <v>115</v>
      </c>
      <c r="C34" s="8">
        <v>3350.14</v>
      </c>
      <c r="D34" s="8">
        <v>5790.47</v>
      </c>
      <c r="E34" s="8">
        <v>2849.1</v>
      </c>
    </row>
    <row r="35" spans="1:5" x14ac:dyDescent="0.25">
      <c r="A35" s="6" t="s">
        <v>582</v>
      </c>
      <c r="B35" s="6" t="s">
        <v>138</v>
      </c>
      <c r="C35" s="8">
        <v>3218.34</v>
      </c>
      <c r="D35" s="8">
        <v>4479.1400000000003</v>
      </c>
      <c r="E35" s="8">
        <v>5172.45</v>
      </c>
    </row>
    <row r="36" spans="1:5" x14ac:dyDescent="0.25">
      <c r="A36" s="6" t="s">
        <v>583</v>
      </c>
      <c r="B36" s="6" t="s">
        <v>140</v>
      </c>
      <c r="C36" s="8">
        <v>3076.97</v>
      </c>
      <c r="D36" s="8">
        <v>3365.53</v>
      </c>
      <c r="E36" s="8">
        <v>3506</v>
      </c>
    </row>
    <row r="37" spans="1:5" x14ac:dyDescent="0.25">
      <c r="A37" s="6" t="s">
        <v>584</v>
      </c>
      <c r="B37" s="6" t="s">
        <v>142</v>
      </c>
      <c r="C37" s="8">
        <v>-666.78</v>
      </c>
      <c r="D37" s="8">
        <v>-630.49</v>
      </c>
      <c r="E37" s="8">
        <v>0</v>
      </c>
    </row>
    <row r="38" spans="1:5" x14ac:dyDescent="0.25">
      <c r="A38" s="6" t="s">
        <v>585</v>
      </c>
      <c r="B38" s="6" t="s">
        <v>144</v>
      </c>
      <c r="C38" s="8">
        <v>1414.4</v>
      </c>
      <c r="D38" s="8">
        <v>1033.5999999999999</v>
      </c>
      <c r="E38" s="8">
        <v>0</v>
      </c>
    </row>
    <row r="39" spans="1:5" x14ac:dyDescent="0.25">
      <c r="A39" s="6" t="s">
        <v>586</v>
      </c>
      <c r="B39" s="6" t="s">
        <v>146</v>
      </c>
      <c r="C39" s="8">
        <v>4381.37</v>
      </c>
      <c r="D39" s="8">
        <v>3177.05</v>
      </c>
      <c r="E39" s="8">
        <v>5479.96</v>
      </c>
    </row>
    <row r="40" spans="1:5" x14ac:dyDescent="0.25">
      <c r="A40" s="6" t="s">
        <v>587</v>
      </c>
      <c r="B40" s="6" t="s">
        <v>282</v>
      </c>
      <c r="C40" s="7" t="s">
        <v>0</v>
      </c>
      <c r="D40" s="8">
        <v>350.94</v>
      </c>
      <c r="E40" s="8">
        <v>500</v>
      </c>
    </row>
    <row r="41" spans="1:5" x14ac:dyDescent="0.25">
      <c r="A41" s="6" t="s">
        <v>588</v>
      </c>
      <c r="B41" s="6" t="s">
        <v>516</v>
      </c>
      <c r="C41" s="8">
        <v>1999.16</v>
      </c>
      <c r="D41" s="8">
        <v>1934.9</v>
      </c>
      <c r="E41" s="8">
        <v>2000</v>
      </c>
    </row>
    <row r="42" spans="1:5" x14ac:dyDescent="0.25">
      <c r="A42" s="6" t="s">
        <v>589</v>
      </c>
      <c r="B42" s="6" t="s">
        <v>230</v>
      </c>
      <c r="C42" s="8">
        <v>13351.26</v>
      </c>
      <c r="D42" s="8">
        <v>44130.85</v>
      </c>
      <c r="E42" s="8">
        <v>6250</v>
      </c>
    </row>
    <row r="43" spans="1:5" x14ac:dyDescent="0.25">
      <c r="A43" s="6" t="s">
        <v>590</v>
      </c>
      <c r="B43" s="6" t="s">
        <v>519</v>
      </c>
      <c r="C43" s="8">
        <v>1080</v>
      </c>
      <c r="D43" s="7" t="s">
        <v>0</v>
      </c>
      <c r="E43" s="8">
        <v>0</v>
      </c>
    </row>
    <row r="44" spans="1:5" x14ac:dyDescent="0.25">
      <c r="A44" s="6" t="s">
        <v>591</v>
      </c>
      <c r="B44" s="6" t="s">
        <v>521</v>
      </c>
      <c r="C44" s="7" t="s">
        <v>0</v>
      </c>
      <c r="D44" s="7" t="s">
        <v>0</v>
      </c>
      <c r="E44" s="8">
        <v>0</v>
      </c>
    </row>
    <row r="45" spans="1:5" x14ac:dyDescent="0.25">
      <c r="A45" s="6" t="s">
        <v>592</v>
      </c>
      <c r="B45" s="6" t="s">
        <v>192</v>
      </c>
      <c r="C45" s="8">
        <v>293.75</v>
      </c>
      <c r="D45" s="8">
        <v>14765.11</v>
      </c>
      <c r="E45" s="8">
        <v>3000</v>
      </c>
    </row>
    <row r="46" spans="1:5" x14ac:dyDescent="0.25">
      <c r="A46" s="6" t="s">
        <v>593</v>
      </c>
      <c r="B46" s="6" t="s">
        <v>524</v>
      </c>
      <c r="C46" s="8">
        <v>544.91999999999996</v>
      </c>
      <c r="D46" s="8">
        <v>1449.27</v>
      </c>
      <c r="E46" s="8">
        <v>2000</v>
      </c>
    </row>
    <row r="47" spans="1:5" x14ac:dyDescent="0.25">
      <c r="A47" s="6" t="s">
        <v>594</v>
      </c>
      <c r="B47" s="6" t="s">
        <v>178</v>
      </c>
      <c r="C47" s="8">
        <v>1884.96</v>
      </c>
      <c r="D47" s="8">
        <v>3371.22</v>
      </c>
      <c r="E47" s="8">
        <v>0</v>
      </c>
    </row>
    <row r="48" spans="1:5" x14ac:dyDescent="0.25">
      <c r="A48" s="6" t="s">
        <v>595</v>
      </c>
      <c r="B48" s="6" t="s">
        <v>117</v>
      </c>
      <c r="C48" s="8">
        <v>431.51</v>
      </c>
      <c r="D48" s="8">
        <v>254.74</v>
      </c>
      <c r="E48" s="8">
        <v>0</v>
      </c>
    </row>
    <row r="49" spans="1:5" x14ac:dyDescent="0.25">
      <c r="A49" s="6" t="s">
        <v>596</v>
      </c>
      <c r="B49" s="6" t="s">
        <v>152</v>
      </c>
      <c r="C49" s="8">
        <v>38.39</v>
      </c>
      <c r="D49" s="8">
        <v>280.72000000000003</v>
      </c>
      <c r="E49" s="8">
        <v>150</v>
      </c>
    </row>
    <row r="50" spans="1:5" x14ac:dyDescent="0.25">
      <c r="A50" s="6" t="s">
        <v>597</v>
      </c>
      <c r="B50" s="6" t="s">
        <v>534</v>
      </c>
      <c r="C50" s="7" t="s">
        <v>0</v>
      </c>
      <c r="D50" s="8">
        <v>695.89</v>
      </c>
      <c r="E50" s="8">
        <v>715000</v>
      </c>
    </row>
    <row r="51" spans="1:5" x14ac:dyDescent="0.25">
      <c r="A51" s="6" t="s">
        <v>598</v>
      </c>
      <c r="B51" s="6" t="s">
        <v>536</v>
      </c>
      <c r="C51" s="8">
        <v>4600</v>
      </c>
      <c r="D51" s="8">
        <v>4600</v>
      </c>
      <c r="E51" s="8">
        <v>0</v>
      </c>
    </row>
    <row r="52" spans="1:5" x14ac:dyDescent="0.25">
      <c r="A52" s="6" t="s">
        <v>599</v>
      </c>
      <c r="B52" s="6" t="s">
        <v>129</v>
      </c>
      <c r="C52" s="8">
        <v>4794.71</v>
      </c>
      <c r="D52" s="8">
        <v>6185.31</v>
      </c>
      <c r="E52" s="8">
        <v>5000</v>
      </c>
    </row>
    <row r="53" spans="1:5" x14ac:dyDescent="0.25">
      <c r="A53" s="6" t="s">
        <v>600</v>
      </c>
      <c r="B53" s="6" t="s">
        <v>601</v>
      </c>
      <c r="C53" s="8">
        <v>78707.12</v>
      </c>
      <c r="D53" s="8">
        <v>60256.26</v>
      </c>
      <c r="E53" s="8">
        <v>0</v>
      </c>
    </row>
    <row r="54" spans="1:5" x14ac:dyDescent="0.25">
      <c r="A54" s="6" t="s">
        <v>602</v>
      </c>
      <c r="B54" s="6" t="s">
        <v>541</v>
      </c>
      <c r="C54" s="7" t="s">
        <v>0</v>
      </c>
      <c r="D54" s="8">
        <v>791.65</v>
      </c>
      <c r="E54" s="8">
        <v>0</v>
      </c>
    </row>
    <row r="55" spans="1:5" x14ac:dyDescent="0.25">
      <c r="A55" s="6" t="s">
        <v>542</v>
      </c>
      <c r="B55" s="6" t="s">
        <v>0</v>
      </c>
      <c r="C55" s="8">
        <v>166293.07999999999</v>
      </c>
      <c r="D55" s="8">
        <v>231978.69</v>
      </c>
      <c r="E55" s="8">
        <v>788150.7</v>
      </c>
    </row>
    <row r="56" spans="1:5" x14ac:dyDescent="0.25">
      <c r="A56" s="6"/>
      <c r="B56" s="6"/>
      <c r="C56" s="8"/>
      <c r="D56" s="8"/>
      <c r="E56" s="8"/>
    </row>
    <row r="57" spans="1:5" x14ac:dyDescent="0.25">
      <c r="A57" s="11" t="s">
        <v>543</v>
      </c>
      <c r="B57" s="6" t="s">
        <v>0</v>
      </c>
      <c r="C57" s="7" t="s">
        <v>0</v>
      </c>
      <c r="D57" s="7" t="s">
        <v>0</v>
      </c>
      <c r="E57" s="7" t="s">
        <v>0</v>
      </c>
    </row>
    <row r="58" spans="1:5" x14ac:dyDescent="0.25">
      <c r="A58" s="6" t="s">
        <v>603</v>
      </c>
      <c r="B58" s="6" t="s">
        <v>133</v>
      </c>
      <c r="C58" s="8">
        <v>5727.61</v>
      </c>
      <c r="D58" s="8">
        <v>7935.73</v>
      </c>
      <c r="E58" s="8">
        <v>12928</v>
      </c>
    </row>
    <row r="59" spans="1:5" x14ac:dyDescent="0.25">
      <c r="A59" s="6" t="s">
        <v>604</v>
      </c>
      <c r="B59" s="6" t="s">
        <v>219</v>
      </c>
      <c r="C59" s="8">
        <v>235.73</v>
      </c>
      <c r="D59" s="8">
        <v>968.06</v>
      </c>
      <c r="E59" s="8">
        <v>2000</v>
      </c>
    </row>
    <row r="60" spans="1:5" x14ac:dyDescent="0.25">
      <c r="A60" s="6" t="s">
        <v>605</v>
      </c>
      <c r="B60" s="6" t="s">
        <v>115</v>
      </c>
      <c r="C60" s="8">
        <v>456.03</v>
      </c>
      <c r="D60" s="8">
        <v>681.36</v>
      </c>
      <c r="E60" s="8">
        <v>1141.99</v>
      </c>
    </row>
    <row r="61" spans="1:5" x14ac:dyDescent="0.25">
      <c r="A61" s="6" t="s">
        <v>606</v>
      </c>
      <c r="B61" s="6" t="s">
        <v>138</v>
      </c>
      <c r="C61" s="8">
        <v>729.57</v>
      </c>
      <c r="D61" s="8">
        <v>1533.14</v>
      </c>
      <c r="E61" s="8">
        <v>2245.77</v>
      </c>
    </row>
    <row r="62" spans="1:5" x14ac:dyDescent="0.25">
      <c r="A62" s="6" t="s">
        <v>607</v>
      </c>
      <c r="B62" s="6" t="s">
        <v>140</v>
      </c>
      <c r="C62" s="8">
        <v>63.74</v>
      </c>
      <c r="D62" s="7" t="s">
        <v>0</v>
      </c>
      <c r="E62" s="8">
        <v>4</v>
      </c>
    </row>
    <row r="63" spans="1:5" x14ac:dyDescent="0.25">
      <c r="A63" s="6" t="s">
        <v>608</v>
      </c>
      <c r="B63" s="6" t="s">
        <v>142</v>
      </c>
      <c r="C63" s="7" t="s">
        <v>0</v>
      </c>
      <c r="D63" s="8">
        <v>-7.95</v>
      </c>
      <c r="E63" s="8">
        <v>0</v>
      </c>
    </row>
    <row r="64" spans="1:5" x14ac:dyDescent="0.25">
      <c r="A64" s="6" t="s">
        <v>609</v>
      </c>
      <c r="B64" s="6" t="s">
        <v>146</v>
      </c>
      <c r="C64" s="8">
        <v>1928.12</v>
      </c>
      <c r="D64" s="8">
        <v>1407.21</v>
      </c>
      <c r="E64" s="8">
        <v>2885.31</v>
      </c>
    </row>
    <row r="65" spans="1:5" x14ac:dyDescent="0.25">
      <c r="A65" s="6" t="s">
        <v>610</v>
      </c>
      <c r="B65" s="6" t="s">
        <v>230</v>
      </c>
      <c r="C65" s="8">
        <v>3178.74</v>
      </c>
      <c r="D65" s="8">
        <v>40763.15</v>
      </c>
      <c r="E65" s="8">
        <v>13800</v>
      </c>
    </row>
    <row r="66" spans="1:5" x14ac:dyDescent="0.25">
      <c r="A66" s="6" t="s">
        <v>611</v>
      </c>
      <c r="B66" s="6" t="s">
        <v>178</v>
      </c>
      <c r="C66" s="8">
        <v>1829.96</v>
      </c>
      <c r="D66" s="8">
        <v>2771.22</v>
      </c>
      <c r="E66" s="8">
        <v>2800</v>
      </c>
    </row>
    <row r="67" spans="1:5" x14ac:dyDescent="0.25">
      <c r="A67" s="6" t="s">
        <v>612</v>
      </c>
      <c r="B67" s="6" t="s">
        <v>117</v>
      </c>
      <c r="C67" s="7" t="s">
        <v>0</v>
      </c>
      <c r="D67" s="7" t="s">
        <v>0</v>
      </c>
      <c r="E67" s="8">
        <v>0</v>
      </c>
    </row>
    <row r="68" spans="1:5" x14ac:dyDescent="0.25">
      <c r="A68" s="6" t="s">
        <v>613</v>
      </c>
      <c r="B68" s="6" t="s">
        <v>536</v>
      </c>
      <c r="C68" s="8">
        <v>1800</v>
      </c>
      <c r="D68" s="8">
        <v>1800</v>
      </c>
      <c r="E68" s="8">
        <v>1800</v>
      </c>
    </row>
    <row r="69" spans="1:5" x14ac:dyDescent="0.25">
      <c r="A69" s="6" t="s">
        <v>554</v>
      </c>
      <c r="B69" s="6" t="s">
        <v>0</v>
      </c>
      <c r="C69" s="8">
        <v>15949.5</v>
      </c>
      <c r="D69" s="8">
        <v>57851.92</v>
      </c>
      <c r="E69" s="8">
        <v>39605.07</v>
      </c>
    </row>
    <row r="70" spans="1:5" x14ac:dyDescent="0.25">
      <c r="A70" s="6"/>
      <c r="B70" s="6"/>
      <c r="C70" s="8"/>
      <c r="D70" s="8"/>
      <c r="E70" s="8"/>
    </row>
    <row r="71" spans="1:5" x14ac:dyDescent="0.25">
      <c r="A71" s="11" t="s">
        <v>614</v>
      </c>
      <c r="B71" s="6" t="s">
        <v>0</v>
      </c>
      <c r="C71" s="7" t="s">
        <v>0</v>
      </c>
      <c r="D71" s="7" t="s">
        <v>0</v>
      </c>
      <c r="E71" s="7" t="s">
        <v>0</v>
      </c>
    </row>
    <row r="72" spans="1:5" x14ac:dyDescent="0.25">
      <c r="A72" s="6" t="s">
        <v>615</v>
      </c>
      <c r="B72" s="6" t="s">
        <v>534</v>
      </c>
      <c r="C72" s="7" t="s">
        <v>0</v>
      </c>
      <c r="D72" s="8">
        <v>747219.52</v>
      </c>
      <c r="E72" s="8">
        <v>0</v>
      </c>
    </row>
    <row r="73" spans="1:5" x14ac:dyDescent="0.25">
      <c r="A73" s="6" t="s">
        <v>616</v>
      </c>
      <c r="B73" s="6" t="s">
        <v>0</v>
      </c>
      <c r="C73" s="8">
        <v>0</v>
      </c>
      <c r="D73" s="8">
        <v>747219.52</v>
      </c>
      <c r="E73" s="8">
        <v>0</v>
      </c>
    </row>
    <row r="74" spans="1:5" x14ac:dyDescent="0.25">
      <c r="A74" s="6"/>
      <c r="B74" s="6"/>
      <c r="C74" s="8"/>
      <c r="D74" s="8"/>
      <c r="E74" s="8"/>
    </row>
    <row r="75" spans="1:5" x14ac:dyDescent="0.25">
      <c r="A75" s="11" t="s">
        <v>555</v>
      </c>
      <c r="B75" s="6" t="s">
        <v>0</v>
      </c>
      <c r="C75" s="7" t="s">
        <v>0</v>
      </c>
      <c r="D75" s="7" t="s">
        <v>0</v>
      </c>
      <c r="E75" s="7" t="s">
        <v>0</v>
      </c>
    </row>
    <row r="76" spans="1:5" x14ac:dyDescent="0.25">
      <c r="A76" s="6" t="s">
        <v>617</v>
      </c>
      <c r="B76" s="6" t="s">
        <v>302</v>
      </c>
      <c r="C76" s="8">
        <v>3465.89</v>
      </c>
      <c r="D76" s="8">
        <v>5234.76</v>
      </c>
      <c r="E76" s="8">
        <v>7000</v>
      </c>
    </row>
    <row r="77" spans="1:5" x14ac:dyDescent="0.25">
      <c r="A77" s="6" t="s">
        <v>557</v>
      </c>
      <c r="B77" s="6" t="s">
        <v>0</v>
      </c>
      <c r="C77" s="8">
        <v>3465.89</v>
      </c>
      <c r="D77" s="8">
        <v>5234.76</v>
      </c>
      <c r="E77" s="8">
        <v>7000</v>
      </c>
    </row>
    <row r="78" spans="1:5" x14ac:dyDescent="0.25">
      <c r="A78" s="5" t="s">
        <v>478</v>
      </c>
      <c r="B78" s="6" t="s">
        <v>0</v>
      </c>
      <c r="C78" s="8">
        <v>196867.8</v>
      </c>
      <c r="D78" s="8">
        <v>1052253.24</v>
      </c>
      <c r="E78" s="8">
        <v>849684.72</v>
      </c>
    </row>
    <row r="79" spans="1:5" x14ac:dyDescent="0.25">
      <c r="A79" s="1"/>
      <c r="B79" s="1"/>
      <c r="C79" s="1"/>
      <c r="D79" s="1"/>
      <c r="E79" s="1"/>
    </row>
    <row r="80" spans="1:5" ht="15.75" x14ac:dyDescent="0.25">
      <c r="A80" s="22" t="s">
        <v>618</v>
      </c>
      <c r="B80" s="22"/>
      <c r="C80" s="22"/>
      <c r="D80" s="22"/>
      <c r="E80" s="22"/>
    </row>
    <row r="81" spans="1:5" ht="15.75" x14ac:dyDescent="0.25">
      <c r="A81" s="16" t="s">
        <v>480</v>
      </c>
      <c r="B81" s="16" t="s">
        <v>0</v>
      </c>
      <c r="C81" s="17">
        <v>277297.58</v>
      </c>
      <c r="D81" s="17">
        <v>424220.6</v>
      </c>
      <c r="E81" s="17">
        <v>303345</v>
      </c>
    </row>
    <row r="82" spans="1:5" ht="15.75" x14ac:dyDescent="0.25">
      <c r="A82" s="16" t="s">
        <v>481</v>
      </c>
      <c r="B82" s="16" t="s">
        <v>0</v>
      </c>
      <c r="C82" s="17">
        <v>196867.8</v>
      </c>
      <c r="D82" s="17">
        <v>1052253.24</v>
      </c>
      <c r="E82" s="17">
        <v>849684.72</v>
      </c>
    </row>
    <row r="83" spans="1:5" x14ac:dyDescent="0.25">
      <c r="A83" s="5" t="s">
        <v>482</v>
      </c>
      <c r="B83" s="6" t="s">
        <v>0</v>
      </c>
      <c r="C83" s="8">
        <v>80429.78</v>
      </c>
      <c r="D83" s="8">
        <v>-628032.64</v>
      </c>
      <c r="E83" s="8">
        <f>E81-E82</f>
        <v>-546339.72</v>
      </c>
    </row>
    <row r="84" spans="1:5" ht="15.75" x14ac:dyDescent="0.25">
      <c r="A84" s="16" t="s">
        <v>483</v>
      </c>
      <c r="B84" s="16" t="s">
        <v>0</v>
      </c>
      <c r="C84" s="17">
        <v>1302002.79</v>
      </c>
      <c r="D84" s="17">
        <v>1382432.57</v>
      </c>
      <c r="E84" s="17">
        <v>754399.93</v>
      </c>
    </row>
    <row r="85" spans="1:5" ht="15.75" x14ac:dyDescent="0.25">
      <c r="A85" s="16" t="s">
        <v>484</v>
      </c>
      <c r="B85" s="16" t="s">
        <v>0</v>
      </c>
      <c r="C85" s="17">
        <v>1382432.57</v>
      </c>
      <c r="D85" s="17">
        <v>754399.93</v>
      </c>
      <c r="E85" s="17">
        <f>E84+E83</f>
        <v>208060.21000000008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1AB88-F884-4118-89DA-02D3F2E94CBF}">
  <dimension ref="A1:E312"/>
  <sheetViews>
    <sheetView topLeftCell="A295" workbookViewId="0">
      <selection activeCell="B321" sqref="B321"/>
    </sheetView>
  </sheetViews>
  <sheetFormatPr defaultRowHeight="15" x14ac:dyDescent="0.25"/>
  <cols>
    <col min="1" max="1" width="58" customWidth="1"/>
    <col min="2" max="2" width="43.42578125" bestFit="1" customWidth="1"/>
    <col min="3" max="4" width="13.85546875" bestFit="1" customWidth="1"/>
    <col min="5" max="5" width="12.85546875" bestFit="1" customWidth="1"/>
  </cols>
  <sheetData>
    <row r="1" spans="1:5" x14ac:dyDescent="0.25">
      <c r="A1" s="2" t="s">
        <v>0</v>
      </c>
      <c r="B1" s="2" t="s">
        <v>0</v>
      </c>
      <c r="C1" s="3" t="s">
        <v>3</v>
      </c>
      <c r="D1" s="3" t="s">
        <v>5</v>
      </c>
      <c r="E1" s="4" t="s">
        <v>6</v>
      </c>
    </row>
    <row r="2" spans="1:5" x14ac:dyDescent="0.25">
      <c r="A2" s="2" t="s">
        <v>0</v>
      </c>
      <c r="B2" s="2" t="s">
        <v>0</v>
      </c>
      <c r="C2" s="3" t="s">
        <v>4</v>
      </c>
      <c r="D2" s="3" t="s">
        <v>4</v>
      </c>
      <c r="E2" s="4" t="s">
        <v>7</v>
      </c>
    </row>
    <row r="3" spans="1:5" x14ac:dyDescent="0.25">
      <c r="A3" s="2" t="s">
        <v>1</v>
      </c>
      <c r="B3" s="2" t="s">
        <v>2</v>
      </c>
      <c r="C3" s="3"/>
      <c r="D3" s="3"/>
      <c r="E3" s="4"/>
    </row>
    <row r="4" spans="1:5" x14ac:dyDescent="0.25">
      <c r="A4" s="2"/>
      <c r="B4" s="2"/>
      <c r="C4" s="3"/>
      <c r="D4" s="3"/>
      <c r="E4" s="4"/>
    </row>
    <row r="5" spans="1:5" ht="21" x14ac:dyDescent="0.35">
      <c r="A5" s="10" t="s">
        <v>619</v>
      </c>
      <c r="B5" s="6" t="s">
        <v>0</v>
      </c>
      <c r="C5" s="7" t="s">
        <v>0</v>
      </c>
      <c r="D5" s="7" t="s">
        <v>0</v>
      </c>
      <c r="E5" s="7" t="s">
        <v>0</v>
      </c>
    </row>
    <row r="6" spans="1:5" x14ac:dyDescent="0.25">
      <c r="A6" s="9" t="s">
        <v>9</v>
      </c>
      <c r="B6" s="6" t="s">
        <v>0</v>
      </c>
      <c r="C6" s="7" t="s">
        <v>0</v>
      </c>
      <c r="D6" s="7" t="s">
        <v>0</v>
      </c>
      <c r="E6" s="7" t="s">
        <v>0</v>
      </c>
    </row>
    <row r="7" spans="1:5" x14ac:dyDescent="0.25">
      <c r="A7" s="6" t="s">
        <v>0</v>
      </c>
      <c r="B7" s="6" t="s">
        <v>0</v>
      </c>
      <c r="C7" s="7" t="s">
        <v>0</v>
      </c>
      <c r="D7" s="7" t="s">
        <v>0</v>
      </c>
      <c r="E7" s="7" t="s">
        <v>0</v>
      </c>
    </row>
    <row r="8" spans="1:5" x14ac:dyDescent="0.25">
      <c r="A8" s="6" t="s">
        <v>620</v>
      </c>
      <c r="B8" s="6" t="s">
        <v>621</v>
      </c>
      <c r="C8" s="8">
        <v>29002</v>
      </c>
      <c r="D8" s="8">
        <v>10213</v>
      </c>
      <c r="E8" s="8">
        <v>12000</v>
      </c>
    </row>
    <row r="9" spans="1:5" x14ac:dyDescent="0.25">
      <c r="A9" s="6" t="s">
        <v>622</v>
      </c>
      <c r="B9" s="6" t="s">
        <v>623</v>
      </c>
      <c r="C9" s="8">
        <v>2</v>
      </c>
      <c r="D9" s="7" t="s">
        <v>0</v>
      </c>
      <c r="E9" s="8">
        <v>0</v>
      </c>
    </row>
    <row r="10" spans="1:5" x14ac:dyDescent="0.25">
      <c r="A10" s="6" t="s">
        <v>624</v>
      </c>
      <c r="B10" s="6" t="s">
        <v>625</v>
      </c>
      <c r="C10" s="8">
        <v>1860</v>
      </c>
      <c r="D10" s="8">
        <v>360</v>
      </c>
      <c r="E10" s="8">
        <v>420</v>
      </c>
    </row>
    <row r="11" spans="1:5" x14ac:dyDescent="0.25">
      <c r="A11" s="6" t="s">
        <v>626</v>
      </c>
      <c r="B11" s="6" t="s">
        <v>627</v>
      </c>
      <c r="C11" s="8">
        <v>10566.93</v>
      </c>
      <c r="D11" s="8">
        <v>2314.3200000000002</v>
      </c>
      <c r="E11" s="8">
        <v>3500</v>
      </c>
    </row>
    <row r="12" spans="1:5" x14ac:dyDescent="0.25">
      <c r="A12" s="6" t="s">
        <v>628</v>
      </c>
      <c r="B12" s="6" t="s">
        <v>629</v>
      </c>
      <c r="C12" s="8">
        <v>1671.07</v>
      </c>
      <c r="D12" s="8">
        <v>1285.68</v>
      </c>
      <c r="E12" s="8">
        <v>800</v>
      </c>
    </row>
    <row r="13" spans="1:5" x14ac:dyDescent="0.25">
      <c r="A13" s="6" t="s">
        <v>630</v>
      </c>
      <c r="B13" s="6" t="s">
        <v>631</v>
      </c>
      <c r="C13" s="8">
        <v>10360</v>
      </c>
      <c r="D13" s="8">
        <v>3552</v>
      </c>
      <c r="E13" s="8">
        <v>4000</v>
      </c>
    </row>
    <row r="14" spans="1:5" x14ac:dyDescent="0.25">
      <c r="A14" s="6" t="s">
        <v>632</v>
      </c>
      <c r="B14" s="6" t="s">
        <v>69</v>
      </c>
      <c r="C14" s="8">
        <v>200.34</v>
      </c>
      <c r="D14" s="7" t="s">
        <v>0</v>
      </c>
      <c r="E14" s="8">
        <v>0</v>
      </c>
    </row>
    <row r="15" spans="1:5" x14ac:dyDescent="0.25">
      <c r="A15" s="6" t="s">
        <v>633</v>
      </c>
      <c r="B15" s="6" t="s">
        <v>634</v>
      </c>
      <c r="C15" s="8">
        <v>120</v>
      </c>
      <c r="D15" s="7" t="s">
        <v>0</v>
      </c>
      <c r="E15" s="8">
        <v>0</v>
      </c>
    </row>
    <row r="16" spans="1:5" x14ac:dyDescent="0.25">
      <c r="A16" s="6" t="s">
        <v>635</v>
      </c>
      <c r="B16" s="6" t="s">
        <v>97</v>
      </c>
      <c r="C16" s="7" t="s">
        <v>0</v>
      </c>
      <c r="D16" s="8">
        <v>1432</v>
      </c>
      <c r="E16" s="8">
        <v>0</v>
      </c>
    </row>
    <row r="17" spans="1:5" x14ac:dyDescent="0.25">
      <c r="A17" s="6" t="s">
        <v>636</v>
      </c>
      <c r="B17" s="6" t="s">
        <v>637</v>
      </c>
      <c r="C17" s="8">
        <v>92000</v>
      </c>
      <c r="D17" s="8">
        <v>87000</v>
      </c>
      <c r="E17" s="8">
        <v>141000</v>
      </c>
    </row>
    <row r="18" spans="1:5" x14ac:dyDescent="0.25">
      <c r="A18" s="6" t="s">
        <v>638</v>
      </c>
      <c r="B18" s="6" t="s">
        <v>639</v>
      </c>
      <c r="C18" s="8">
        <v>100000</v>
      </c>
      <c r="D18" s="7" t="s">
        <v>0</v>
      </c>
      <c r="E18" s="8">
        <v>0</v>
      </c>
    </row>
    <row r="19" spans="1:5" x14ac:dyDescent="0.25">
      <c r="A19" s="6" t="s">
        <v>106</v>
      </c>
      <c r="B19" s="6" t="s">
        <v>0</v>
      </c>
      <c r="C19" s="8">
        <v>245782.34</v>
      </c>
      <c r="D19" s="8">
        <v>106157</v>
      </c>
      <c r="E19" s="8">
        <v>161720</v>
      </c>
    </row>
    <row r="20" spans="1:5" ht="15.75" x14ac:dyDescent="0.25">
      <c r="A20" s="15" t="s">
        <v>107</v>
      </c>
      <c r="B20" s="16" t="s">
        <v>0</v>
      </c>
      <c r="C20" s="17">
        <v>245782.34</v>
      </c>
      <c r="D20" s="17">
        <v>106157</v>
      </c>
      <c r="E20" s="17">
        <v>161720</v>
      </c>
    </row>
    <row r="21" spans="1:5" x14ac:dyDescent="0.25">
      <c r="A21" s="1"/>
      <c r="B21" s="1"/>
      <c r="C21" s="1"/>
      <c r="D21" s="1"/>
      <c r="E21" s="1"/>
    </row>
    <row r="22" spans="1:5" x14ac:dyDescent="0.25">
      <c r="A22" s="5" t="s">
        <v>108</v>
      </c>
      <c r="B22" s="6" t="s">
        <v>0</v>
      </c>
      <c r="C22" s="7" t="s">
        <v>0</v>
      </c>
      <c r="D22" s="7" t="s">
        <v>0</v>
      </c>
      <c r="E22" s="7" t="s">
        <v>0</v>
      </c>
    </row>
    <row r="23" spans="1:5" x14ac:dyDescent="0.25">
      <c r="A23" s="11" t="s">
        <v>490</v>
      </c>
      <c r="B23" s="6" t="s">
        <v>0</v>
      </c>
      <c r="C23" s="7" t="s">
        <v>0</v>
      </c>
      <c r="D23" s="7" t="s">
        <v>0</v>
      </c>
      <c r="E23" s="7" t="s">
        <v>0</v>
      </c>
    </row>
    <row r="24" spans="1:5" x14ac:dyDescent="0.25">
      <c r="A24" s="6" t="s">
        <v>640</v>
      </c>
      <c r="B24" s="6" t="s">
        <v>166</v>
      </c>
      <c r="C24" s="8">
        <v>1674.71</v>
      </c>
      <c r="D24" s="8">
        <v>1617.25</v>
      </c>
      <c r="E24" s="8">
        <v>2100</v>
      </c>
    </row>
    <row r="25" spans="1:5" x14ac:dyDescent="0.25">
      <c r="A25" s="6" t="s">
        <v>641</v>
      </c>
      <c r="B25" s="6" t="s">
        <v>168</v>
      </c>
      <c r="C25" s="8">
        <v>954.5</v>
      </c>
      <c r="D25" s="8">
        <v>566.04</v>
      </c>
      <c r="E25" s="8">
        <v>735</v>
      </c>
    </row>
    <row r="26" spans="1:5" x14ac:dyDescent="0.25">
      <c r="A26" s="6" t="s">
        <v>642</v>
      </c>
      <c r="B26" s="6" t="s">
        <v>501</v>
      </c>
      <c r="C26" s="8">
        <v>7425</v>
      </c>
      <c r="D26" s="8">
        <v>7425</v>
      </c>
      <c r="E26" s="8">
        <v>7435</v>
      </c>
    </row>
    <row r="27" spans="1:5" x14ac:dyDescent="0.25">
      <c r="A27" s="6" t="s">
        <v>504</v>
      </c>
      <c r="B27" s="6" t="s">
        <v>0</v>
      </c>
      <c r="C27" s="8">
        <v>10054.209999999999</v>
      </c>
      <c r="D27" s="8">
        <v>9608.2900000000009</v>
      </c>
      <c r="E27" s="8">
        <v>10270</v>
      </c>
    </row>
    <row r="28" spans="1:5" x14ac:dyDescent="0.25">
      <c r="A28" s="6"/>
      <c r="B28" s="6"/>
      <c r="C28" s="8"/>
      <c r="D28" s="8"/>
      <c r="E28" s="8"/>
    </row>
    <row r="29" spans="1:5" x14ac:dyDescent="0.25">
      <c r="A29" s="11" t="s">
        <v>643</v>
      </c>
      <c r="B29" s="6" t="s">
        <v>0</v>
      </c>
      <c r="C29" s="7" t="s">
        <v>0</v>
      </c>
      <c r="D29" s="7" t="s">
        <v>0</v>
      </c>
      <c r="E29" s="7" t="s">
        <v>0</v>
      </c>
    </row>
    <row r="30" spans="1:5" x14ac:dyDescent="0.25">
      <c r="A30" s="6" t="s">
        <v>644</v>
      </c>
      <c r="B30" s="6" t="s">
        <v>645</v>
      </c>
      <c r="C30" s="8">
        <v>120</v>
      </c>
      <c r="D30" s="7" t="s">
        <v>0</v>
      </c>
      <c r="E30" s="8">
        <v>0</v>
      </c>
    </row>
    <row r="31" spans="1:5" x14ac:dyDescent="0.25">
      <c r="A31" s="6" t="s">
        <v>646</v>
      </c>
      <c r="B31" s="6" t="s">
        <v>0</v>
      </c>
      <c r="C31" s="8">
        <v>120</v>
      </c>
      <c r="D31" s="8">
        <v>0</v>
      </c>
      <c r="E31" s="8">
        <v>0</v>
      </c>
    </row>
    <row r="32" spans="1:5" x14ac:dyDescent="0.25">
      <c r="A32" s="6"/>
      <c r="B32" s="6"/>
      <c r="C32" s="8"/>
      <c r="D32" s="8"/>
      <c r="E32" s="8"/>
    </row>
    <row r="33" spans="1:5" x14ac:dyDescent="0.25">
      <c r="A33" s="11" t="s">
        <v>647</v>
      </c>
      <c r="B33" s="6" t="s">
        <v>0</v>
      </c>
      <c r="C33" s="7" t="s">
        <v>0</v>
      </c>
      <c r="D33" s="7" t="s">
        <v>0</v>
      </c>
      <c r="E33" s="7" t="s">
        <v>0</v>
      </c>
    </row>
    <row r="34" spans="1:5" x14ac:dyDescent="0.25">
      <c r="A34" s="6" t="s">
        <v>648</v>
      </c>
      <c r="B34" s="6" t="s">
        <v>133</v>
      </c>
      <c r="C34" s="8">
        <v>46629.24</v>
      </c>
      <c r="D34" s="8">
        <v>15016.57</v>
      </c>
      <c r="E34" s="8">
        <v>29087.99</v>
      </c>
    </row>
    <row r="35" spans="1:5" x14ac:dyDescent="0.25">
      <c r="A35" s="6" t="s">
        <v>649</v>
      </c>
      <c r="B35" s="6" t="s">
        <v>408</v>
      </c>
      <c r="C35" s="8">
        <v>686.04</v>
      </c>
      <c r="D35" s="8">
        <v>506.58</v>
      </c>
      <c r="E35" s="8">
        <v>742.56</v>
      </c>
    </row>
    <row r="36" spans="1:5" x14ac:dyDescent="0.25">
      <c r="A36" s="6" t="s">
        <v>650</v>
      </c>
      <c r="B36" s="6" t="s">
        <v>219</v>
      </c>
      <c r="C36" s="8">
        <v>1181.9000000000001</v>
      </c>
      <c r="D36" s="8">
        <v>1759.95</v>
      </c>
      <c r="E36" s="8">
        <v>4500</v>
      </c>
    </row>
    <row r="37" spans="1:5" x14ac:dyDescent="0.25">
      <c r="A37" s="6" t="s">
        <v>651</v>
      </c>
      <c r="B37" s="6" t="s">
        <v>221</v>
      </c>
      <c r="C37" s="8">
        <v>681.89</v>
      </c>
      <c r="D37" s="8">
        <v>576.22</v>
      </c>
      <c r="E37" s="8">
        <v>29858.42</v>
      </c>
    </row>
    <row r="38" spans="1:5" x14ac:dyDescent="0.25">
      <c r="A38" s="6" t="s">
        <v>652</v>
      </c>
      <c r="B38" s="6" t="s">
        <v>115</v>
      </c>
      <c r="C38" s="8">
        <v>3762.16</v>
      </c>
      <c r="D38" s="8">
        <v>1366.1</v>
      </c>
      <c r="E38" s="8">
        <v>4910.46</v>
      </c>
    </row>
    <row r="39" spans="1:5" x14ac:dyDescent="0.25">
      <c r="A39" s="6" t="s">
        <v>653</v>
      </c>
      <c r="B39" s="6" t="s">
        <v>138</v>
      </c>
      <c r="C39" s="8">
        <v>2850.03</v>
      </c>
      <c r="D39" s="8">
        <v>4865.09</v>
      </c>
      <c r="E39" s="8">
        <v>8146.91</v>
      </c>
    </row>
    <row r="40" spans="1:5" x14ac:dyDescent="0.25">
      <c r="A40" s="6" t="s">
        <v>654</v>
      </c>
      <c r="B40" s="6" t="s">
        <v>140</v>
      </c>
      <c r="C40" s="8">
        <v>3497.88</v>
      </c>
      <c r="D40" s="8">
        <v>3594.75</v>
      </c>
      <c r="E40" s="8">
        <v>3684</v>
      </c>
    </row>
    <row r="41" spans="1:5" x14ac:dyDescent="0.25">
      <c r="A41" s="6" t="s">
        <v>655</v>
      </c>
      <c r="B41" s="6" t="s">
        <v>142</v>
      </c>
      <c r="C41" s="8">
        <v>-39.44</v>
      </c>
      <c r="D41" s="8">
        <v>-40.770000000000003</v>
      </c>
      <c r="E41" s="8">
        <v>0</v>
      </c>
    </row>
    <row r="42" spans="1:5" x14ac:dyDescent="0.25">
      <c r="A42" s="6" t="s">
        <v>656</v>
      </c>
      <c r="B42" s="6" t="s">
        <v>144</v>
      </c>
      <c r="C42" s="8">
        <v>70.72</v>
      </c>
      <c r="D42" s="8">
        <v>51.68</v>
      </c>
      <c r="E42" s="8">
        <v>0</v>
      </c>
    </row>
    <row r="43" spans="1:5" x14ac:dyDescent="0.25">
      <c r="A43" s="6" t="s">
        <v>657</v>
      </c>
      <c r="B43" s="6" t="s">
        <v>146</v>
      </c>
      <c r="C43" s="8">
        <v>43749.25</v>
      </c>
      <c r="D43" s="8">
        <v>27855.14</v>
      </c>
      <c r="E43" s="8">
        <v>49855.75</v>
      </c>
    </row>
    <row r="44" spans="1:5" x14ac:dyDescent="0.25">
      <c r="A44" s="6" t="s">
        <v>658</v>
      </c>
      <c r="B44" s="6" t="s">
        <v>230</v>
      </c>
      <c r="C44" s="8">
        <v>4485.41</v>
      </c>
      <c r="D44" s="8">
        <v>11045.96</v>
      </c>
      <c r="E44" s="8">
        <v>3000</v>
      </c>
    </row>
    <row r="45" spans="1:5" x14ac:dyDescent="0.25">
      <c r="A45" s="6" t="s">
        <v>659</v>
      </c>
      <c r="B45" s="6" t="s">
        <v>660</v>
      </c>
      <c r="C45" s="8">
        <v>1666.1</v>
      </c>
      <c r="D45" s="8">
        <v>389.92</v>
      </c>
      <c r="E45" s="8">
        <v>2000</v>
      </c>
    </row>
    <row r="46" spans="1:5" x14ac:dyDescent="0.25">
      <c r="A46" s="6" t="s">
        <v>661</v>
      </c>
      <c r="B46" s="6" t="s">
        <v>192</v>
      </c>
      <c r="C46" s="8">
        <v>211518.35</v>
      </c>
      <c r="D46" s="8">
        <v>26756.44</v>
      </c>
      <c r="E46" s="8">
        <v>2000</v>
      </c>
    </row>
    <row r="47" spans="1:5" x14ac:dyDescent="0.25">
      <c r="A47" s="6" t="s">
        <v>662</v>
      </c>
      <c r="B47" s="6" t="s">
        <v>178</v>
      </c>
      <c r="C47" s="8">
        <v>1829.96</v>
      </c>
      <c r="D47" s="8">
        <v>2771.22</v>
      </c>
      <c r="E47" s="8">
        <v>2800</v>
      </c>
    </row>
    <row r="48" spans="1:5" x14ac:dyDescent="0.25">
      <c r="A48" s="6" t="s">
        <v>663</v>
      </c>
      <c r="B48" s="6" t="s">
        <v>117</v>
      </c>
      <c r="C48" s="8">
        <v>410.96</v>
      </c>
      <c r="D48" s="8">
        <v>254.74</v>
      </c>
      <c r="E48" s="8">
        <v>300</v>
      </c>
    </row>
    <row r="49" spans="1:5" x14ac:dyDescent="0.25">
      <c r="A49" s="6" t="s">
        <v>664</v>
      </c>
      <c r="B49" s="6" t="s">
        <v>242</v>
      </c>
      <c r="C49" s="8">
        <v>204.02</v>
      </c>
      <c r="D49" s="8">
        <v>113</v>
      </c>
      <c r="E49" s="8">
        <v>300</v>
      </c>
    </row>
    <row r="50" spans="1:5" x14ac:dyDescent="0.25">
      <c r="A50" s="6" t="s">
        <v>665</v>
      </c>
      <c r="B50" s="6" t="s">
        <v>211</v>
      </c>
      <c r="C50" s="8">
        <v>1235.6199999999999</v>
      </c>
      <c r="D50" s="7" t="s">
        <v>0</v>
      </c>
      <c r="E50" s="8">
        <v>0</v>
      </c>
    </row>
    <row r="51" spans="1:5" x14ac:dyDescent="0.25">
      <c r="A51" s="6" t="s">
        <v>666</v>
      </c>
      <c r="B51" s="6" t="s">
        <v>536</v>
      </c>
      <c r="C51" s="8">
        <v>8000</v>
      </c>
      <c r="D51" s="8">
        <v>8000</v>
      </c>
      <c r="E51" s="8">
        <v>8000</v>
      </c>
    </row>
    <row r="52" spans="1:5" x14ac:dyDescent="0.25">
      <c r="A52" s="6" t="s">
        <v>667</v>
      </c>
      <c r="B52" s="6" t="s">
        <v>129</v>
      </c>
      <c r="C52" s="8">
        <v>990.43</v>
      </c>
      <c r="D52" s="8">
        <v>1598.29</v>
      </c>
      <c r="E52" s="8">
        <v>2000</v>
      </c>
    </row>
    <row r="53" spans="1:5" x14ac:dyDescent="0.25">
      <c r="A53" s="6" t="s">
        <v>668</v>
      </c>
      <c r="B53" s="6" t="s">
        <v>0</v>
      </c>
      <c r="C53" s="8">
        <v>333410.52</v>
      </c>
      <c r="D53" s="8">
        <v>106480.88</v>
      </c>
      <c r="E53" s="8">
        <v>151186.09</v>
      </c>
    </row>
    <row r="54" spans="1:5" x14ac:dyDescent="0.25">
      <c r="A54" s="5" t="s">
        <v>478</v>
      </c>
      <c r="B54" s="6" t="s">
        <v>0</v>
      </c>
      <c r="C54" s="8">
        <v>343584.73</v>
      </c>
      <c r="D54" s="8">
        <v>116089.17</v>
      </c>
      <c r="E54" s="8">
        <v>161456.09</v>
      </c>
    </row>
    <row r="55" spans="1:5" x14ac:dyDescent="0.25">
      <c r="A55" s="1"/>
      <c r="B55" s="1"/>
      <c r="C55" s="1"/>
      <c r="D55" s="1"/>
      <c r="E55" s="1"/>
    </row>
    <row r="56" spans="1:5" ht="15.75" x14ac:dyDescent="0.25">
      <c r="A56" s="22" t="s">
        <v>669</v>
      </c>
      <c r="B56" s="22"/>
      <c r="C56" s="22"/>
      <c r="D56" s="22"/>
      <c r="E56" s="22"/>
    </row>
    <row r="57" spans="1:5" ht="15.75" x14ac:dyDescent="0.25">
      <c r="A57" s="16" t="s">
        <v>480</v>
      </c>
      <c r="B57" s="16" t="s">
        <v>0</v>
      </c>
      <c r="C57" s="17">
        <v>245782.34</v>
      </c>
      <c r="D57" s="17">
        <v>106157</v>
      </c>
      <c r="E57" s="17">
        <v>161720</v>
      </c>
    </row>
    <row r="58" spans="1:5" ht="15.75" x14ac:dyDescent="0.25">
      <c r="A58" s="16" t="s">
        <v>481</v>
      </c>
      <c r="B58" s="16" t="s">
        <v>0</v>
      </c>
      <c r="C58" s="17">
        <v>343584.73</v>
      </c>
      <c r="D58" s="17">
        <v>116089.17</v>
      </c>
      <c r="E58" s="17">
        <v>161456.09</v>
      </c>
    </row>
    <row r="59" spans="1:5" x14ac:dyDescent="0.25">
      <c r="A59" s="5" t="s">
        <v>482</v>
      </c>
      <c r="B59" s="6" t="s">
        <v>0</v>
      </c>
      <c r="C59" s="8">
        <v>-97802.39</v>
      </c>
      <c r="D59" s="8">
        <v>-9932.17</v>
      </c>
      <c r="E59" s="8">
        <v>263.91000000000003</v>
      </c>
    </row>
    <row r="60" spans="1:5" ht="15.75" x14ac:dyDescent="0.25">
      <c r="A60" s="18" t="s">
        <v>483</v>
      </c>
      <c r="B60" s="18" t="s">
        <v>0</v>
      </c>
      <c r="C60" s="19">
        <v>100508.52</v>
      </c>
      <c r="D60" s="19">
        <v>2706.13</v>
      </c>
      <c r="E60" s="19">
        <v>2706.13</v>
      </c>
    </row>
    <row r="61" spans="1:5" ht="15.75" x14ac:dyDescent="0.25">
      <c r="A61" s="18" t="s">
        <v>484</v>
      </c>
      <c r="B61" s="18" t="s">
        <v>0</v>
      </c>
      <c r="C61" s="19">
        <v>2706.13</v>
      </c>
      <c r="D61" s="19">
        <v>-7226.04</v>
      </c>
      <c r="E61" s="19">
        <v>2970.04</v>
      </c>
    </row>
    <row r="62" spans="1:5" x14ac:dyDescent="0.25">
      <c r="A62" s="1"/>
      <c r="B62" s="1"/>
      <c r="C62" s="1"/>
      <c r="D62" s="1"/>
      <c r="E62" s="1"/>
    </row>
    <row r="63" spans="1:5" ht="21" x14ac:dyDescent="0.35">
      <c r="A63" s="10" t="s">
        <v>670</v>
      </c>
      <c r="B63" s="6" t="s">
        <v>0</v>
      </c>
      <c r="C63" s="7" t="s">
        <v>0</v>
      </c>
      <c r="D63" s="7" t="s">
        <v>0</v>
      </c>
      <c r="E63" s="7" t="s">
        <v>0</v>
      </c>
    </row>
    <row r="64" spans="1:5" x14ac:dyDescent="0.25">
      <c r="A64" s="5" t="s">
        <v>9</v>
      </c>
      <c r="B64" s="6" t="s">
        <v>0</v>
      </c>
      <c r="C64" s="7" t="s">
        <v>0</v>
      </c>
      <c r="D64" s="7" t="s">
        <v>0</v>
      </c>
      <c r="E64" s="7" t="s">
        <v>0</v>
      </c>
    </row>
    <row r="65" spans="1:5" x14ac:dyDescent="0.25">
      <c r="A65" s="6" t="s">
        <v>0</v>
      </c>
      <c r="B65" s="6" t="s">
        <v>0</v>
      </c>
      <c r="C65" s="7" t="s">
        <v>0</v>
      </c>
      <c r="D65" s="7" t="s">
        <v>0</v>
      </c>
      <c r="E65" s="7" t="s">
        <v>0</v>
      </c>
    </row>
    <row r="66" spans="1:5" x14ac:dyDescent="0.25">
      <c r="A66" s="6" t="s">
        <v>671</v>
      </c>
      <c r="B66" s="6" t="s">
        <v>672</v>
      </c>
      <c r="C66" s="8">
        <v>466666.66</v>
      </c>
      <c r="D66" s="7" t="s">
        <v>0</v>
      </c>
      <c r="E66" s="8">
        <v>0</v>
      </c>
    </row>
    <row r="67" spans="1:5" x14ac:dyDescent="0.25">
      <c r="A67" s="6" t="s">
        <v>673</v>
      </c>
      <c r="B67" s="6" t="s">
        <v>674</v>
      </c>
      <c r="C67" s="7" t="s">
        <v>0</v>
      </c>
      <c r="D67" s="8">
        <v>325000</v>
      </c>
      <c r="E67" s="8">
        <v>0</v>
      </c>
    </row>
    <row r="68" spans="1:5" x14ac:dyDescent="0.25">
      <c r="A68" s="6" t="s">
        <v>675</v>
      </c>
      <c r="B68" s="6" t="s">
        <v>101</v>
      </c>
      <c r="C68" s="8">
        <v>1424.53</v>
      </c>
      <c r="D68" s="7" t="s">
        <v>0</v>
      </c>
      <c r="E68" s="8">
        <v>0</v>
      </c>
    </row>
    <row r="69" spans="1:5" x14ac:dyDescent="0.25">
      <c r="A69" s="6" t="s">
        <v>676</v>
      </c>
      <c r="B69" s="6" t="s">
        <v>637</v>
      </c>
      <c r="C69" s="8">
        <v>62000</v>
      </c>
      <c r="D69" s="8">
        <v>515000</v>
      </c>
      <c r="E69" s="8">
        <v>0</v>
      </c>
    </row>
    <row r="70" spans="1:5" x14ac:dyDescent="0.25">
      <c r="A70" s="6" t="s">
        <v>106</v>
      </c>
      <c r="B70" s="6" t="s">
        <v>0</v>
      </c>
      <c r="C70" s="8">
        <v>530091.18999999994</v>
      </c>
      <c r="D70" s="8">
        <v>840000</v>
      </c>
      <c r="E70" s="8">
        <v>0</v>
      </c>
    </row>
    <row r="71" spans="1:5" x14ac:dyDescent="0.25">
      <c r="A71" s="12" t="s">
        <v>107</v>
      </c>
      <c r="B71" s="13" t="s">
        <v>0</v>
      </c>
      <c r="C71" s="14">
        <v>530091.18999999994</v>
      </c>
      <c r="D71" s="14">
        <v>840000</v>
      </c>
      <c r="E71" s="14">
        <v>0</v>
      </c>
    </row>
    <row r="72" spans="1:5" x14ac:dyDescent="0.25">
      <c r="A72" s="1"/>
      <c r="B72" s="1"/>
      <c r="C72" s="1"/>
      <c r="D72" s="1"/>
      <c r="E72" s="1"/>
    </row>
    <row r="73" spans="1:5" x14ac:dyDescent="0.25">
      <c r="A73" s="5" t="s">
        <v>108</v>
      </c>
      <c r="B73" s="6" t="s">
        <v>0</v>
      </c>
      <c r="C73" s="7" t="s">
        <v>0</v>
      </c>
      <c r="D73" s="7" t="s">
        <v>0</v>
      </c>
      <c r="E73" s="7" t="s">
        <v>0</v>
      </c>
    </row>
    <row r="74" spans="1:5" x14ac:dyDescent="0.25">
      <c r="A74" s="11" t="s">
        <v>539</v>
      </c>
      <c r="B74" s="6" t="s">
        <v>0</v>
      </c>
      <c r="C74" s="7" t="s">
        <v>0</v>
      </c>
      <c r="D74" s="7" t="s">
        <v>0</v>
      </c>
      <c r="E74" s="7" t="s">
        <v>0</v>
      </c>
    </row>
    <row r="75" spans="1:5" x14ac:dyDescent="0.25">
      <c r="A75" s="6" t="s">
        <v>677</v>
      </c>
      <c r="B75" s="6" t="s">
        <v>678</v>
      </c>
      <c r="C75" s="7" t="s">
        <v>0</v>
      </c>
      <c r="D75" s="8">
        <v>84</v>
      </c>
      <c r="E75" s="8">
        <v>0</v>
      </c>
    </row>
    <row r="76" spans="1:5" x14ac:dyDescent="0.25">
      <c r="A76" s="6" t="s">
        <v>679</v>
      </c>
      <c r="B76" s="6" t="s">
        <v>680</v>
      </c>
      <c r="C76" s="7" t="s">
        <v>0</v>
      </c>
      <c r="D76" s="8">
        <v>63290.5</v>
      </c>
      <c r="E76" s="8">
        <v>0</v>
      </c>
    </row>
    <row r="77" spans="1:5" x14ac:dyDescent="0.25">
      <c r="A77" s="6" t="s">
        <v>681</v>
      </c>
      <c r="B77" s="6" t="s">
        <v>682</v>
      </c>
      <c r="C77" s="7" t="s">
        <v>0</v>
      </c>
      <c r="D77" s="8">
        <v>3000</v>
      </c>
      <c r="E77" s="8">
        <v>0</v>
      </c>
    </row>
    <row r="78" spans="1:5" x14ac:dyDescent="0.25">
      <c r="A78" s="6" t="s">
        <v>683</v>
      </c>
      <c r="B78" s="6" t="s">
        <v>684</v>
      </c>
      <c r="C78" s="8">
        <v>131269.71</v>
      </c>
      <c r="D78" s="8">
        <v>17849.18</v>
      </c>
      <c r="E78" s="8">
        <v>121000</v>
      </c>
    </row>
    <row r="79" spans="1:5" x14ac:dyDescent="0.25">
      <c r="A79" s="6" t="s">
        <v>685</v>
      </c>
      <c r="B79" s="6" t="s">
        <v>686</v>
      </c>
      <c r="C79" s="7" t="s">
        <v>0</v>
      </c>
      <c r="D79" s="7" t="s">
        <v>0</v>
      </c>
      <c r="E79" s="8">
        <v>191000</v>
      </c>
    </row>
    <row r="80" spans="1:5" x14ac:dyDescent="0.25">
      <c r="A80" s="6" t="s">
        <v>687</v>
      </c>
      <c r="B80" s="6" t="s">
        <v>688</v>
      </c>
      <c r="C80" s="8">
        <v>640553.02</v>
      </c>
      <c r="D80" s="8">
        <v>2126</v>
      </c>
      <c r="E80" s="8">
        <v>175930</v>
      </c>
    </row>
    <row r="81" spans="1:5" x14ac:dyDescent="0.25">
      <c r="A81" s="6" t="s">
        <v>689</v>
      </c>
      <c r="B81" s="6" t="s">
        <v>0</v>
      </c>
      <c r="C81" s="8">
        <v>771822.73</v>
      </c>
      <c r="D81" s="8">
        <v>86349.68</v>
      </c>
      <c r="E81" s="8">
        <v>487930</v>
      </c>
    </row>
    <row r="82" spans="1:5" x14ac:dyDescent="0.25">
      <c r="A82" s="6"/>
      <c r="B82" s="6"/>
      <c r="C82" s="8"/>
      <c r="D82" s="8"/>
      <c r="E82" s="8"/>
    </row>
    <row r="83" spans="1:5" x14ac:dyDescent="0.25">
      <c r="A83" s="11" t="s">
        <v>690</v>
      </c>
      <c r="B83" s="6" t="s">
        <v>0</v>
      </c>
      <c r="C83" s="7" t="s">
        <v>0</v>
      </c>
      <c r="D83" s="7" t="s">
        <v>0</v>
      </c>
      <c r="E83" s="7" t="s">
        <v>0</v>
      </c>
    </row>
    <row r="84" spans="1:5" x14ac:dyDescent="0.25">
      <c r="A84" s="6" t="s">
        <v>691</v>
      </c>
      <c r="B84" s="6" t="s">
        <v>684</v>
      </c>
      <c r="C84" s="8">
        <v>17291.95</v>
      </c>
      <c r="D84" s="8">
        <v>37166.35</v>
      </c>
      <c r="E84" s="8">
        <v>0</v>
      </c>
    </row>
    <row r="85" spans="1:5" x14ac:dyDescent="0.25">
      <c r="A85" s="6" t="s">
        <v>692</v>
      </c>
      <c r="B85" s="6" t="s">
        <v>693</v>
      </c>
      <c r="C85" s="8">
        <v>78707.12</v>
      </c>
      <c r="D85" s="7" t="s">
        <v>0</v>
      </c>
      <c r="E85" s="8">
        <v>0</v>
      </c>
    </row>
    <row r="86" spans="1:5" x14ac:dyDescent="0.25">
      <c r="A86" s="6" t="s">
        <v>694</v>
      </c>
      <c r="B86" s="6" t="s">
        <v>0</v>
      </c>
      <c r="C86" s="8">
        <v>95999.07</v>
      </c>
      <c r="D86" s="8">
        <v>37166.35</v>
      </c>
      <c r="E86" s="8">
        <v>0</v>
      </c>
    </row>
    <row r="87" spans="1:5" x14ac:dyDescent="0.25">
      <c r="A87" s="6"/>
      <c r="B87" s="6"/>
      <c r="C87" s="8"/>
      <c r="D87" s="8"/>
      <c r="E87" s="8"/>
    </row>
    <row r="88" spans="1:5" x14ac:dyDescent="0.25">
      <c r="A88" s="11" t="s">
        <v>465</v>
      </c>
      <c r="B88" s="6" t="s">
        <v>0</v>
      </c>
      <c r="C88" s="7" t="s">
        <v>0</v>
      </c>
      <c r="D88" s="7" t="s">
        <v>0</v>
      </c>
      <c r="E88" s="7" t="s">
        <v>0</v>
      </c>
    </row>
    <row r="89" spans="1:5" x14ac:dyDescent="0.25">
      <c r="A89" s="6" t="s">
        <v>695</v>
      </c>
      <c r="B89" s="6" t="s">
        <v>467</v>
      </c>
      <c r="C89" s="8">
        <v>100000</v>
      </c>
      <c r="D89" s="7" t="s">
        <v>0</v>
      </c>
      <c r="E89" s="8">
        <v>0</v>
      </c>
    </row>
    <row r="90" spans="1:5" x14ac:dyDescent="0.25">
      <c r="A90" s="6" t="s">
        <v>472</v>
      </c>
      <c r="B90" s="6" t="s">
        <v>0</v>
      </c>
      <c r="C90" s="8">
        <v>100000</v>
      </c>
      <c r="D90" s="8">
        <v>0</v>
      </c>
      <c r="E90" s="8">
        <v>0</v>
      </c>
    </row>
    <row r="91" spans="1:5" x14ac:dyDescent="0.25">
      <c r="A91" s="5" t="s">
        <v>478</v>
      </c>
      <c r="B91" s="6" t="s">
        <v>0</v>
      </c>
      <c r="C91" s="8">
        <v>967821.8</v>
      </c>
      <c r="D91" s="8">
        <v>123516.03</v>
      </c>
      <c r="E91" s="8">
        <v>487930</v>
      </c>
    </row>
    <row r="92" spans="1:5" x14ac:dyDescent="0.25">
      <c r="A92" s="1"/>
      <c r="B92" s="1"/>
      <c r="C92" s="1"/>
      <c r="D92" s="1"/>
      <c r="E92" s="1"/>
    </row>
    <row r="93" spans="1:5" ht="15.75" x14ac:dyDescent="0.25">
      <c r="A93" s="22" t="s">
        <v>696</v>
      </c>
      <c r="B93" s="22"/>
      <c r="C93" s="22"/>
      <c r="D93" s="22"/>
      <c r="E93" s="22"/>
    </row>
    <row r="94" spans="1:5" ht="15.75" x14ac:dyDescent="0.25">
      <c r="A94" s="16" t="s">
        <v>480</v>
      </c>
      <c r="B94" s="16" t="s">
        <v>0</v>
      </c>
      <c r="C94" s="17">
        <v>530091.18999999994</v>
      </c>
      <c r="D94" s="17">
        <v>840000</v>
      </c>
      <c r="E94" s="17">
        <v>0</v>
      </c>
    </row>
    <row r="95" spans="1:5" ht="15.75" x14ac:dyDescent="0.25">
      <c r="A95" s="16" t="s">
        <v>481</v>
      </c>
      <c r="B95" s="16" t="s">
        <v>0</v>
      </c>
      <c r="C95" s="17">
        <v>967821.8</v>
      </c>
      <c r="D95" s="17">
        <v>123516.03</v>
      </c>
      <c r="E95" s="17">
        <v>487930</v>
      </c>
    </row>
    <row r="96" spans="1:5" x14ac:dyDescent="0.25">
      <c r="A96" s="5" t="s">
        <v>482</v>
      </c>
      <c r="B96" s="6" t="s">
        <v>0</v>
      </c>
      <c r="C96" s="8">
        <v>-437730.61</v>
      </c>
      <c r="D96" s="8">
        <v>716483.97</v>
      </c>
      <c r="E96" s="8">
        <v>-487930</v>
      </c>
    </row>
    <row r="97" spans="1:5" ht="15.75" x14ac:dyDescent="0.25">
      <c r="A97" s="16" t="s">
        <v>483</v>
      </c>
      <c r="B97" s="16" t="s">
        <v>0</v>
      </c>
      <c r="C97" s="17">
        <v>636793.18000000005</v>
      </c>
      <c r="D97" s="17">
        <v>199062.57</v>
      </c>
      <c r="E97" s="17">
        <v>199062.57</v>
      </c>
    </row>
    <row r="98" spans="1:5" ht="15.75" x14ac:dyDescent="0.25">
      <c r="A98" s="16" t="s">
        <v>484</v>
      </c>
      <c r="B98" s="16" t="s">
        <v>0</v>
      </c>
      <c r="C98" s="17">
        <v>199062.57</v>
      </c>
      <c r="D98" s="17">
        <v>915546.54</v>
      </c>
      <c r="E98" s="17">
        <v>-288867.43</v>
      </c>
    </row>
    <row r="99" spans="1:5" x14ac:dyDescent="0.25">
      <c r="A99" s="1"/>
      <c r="B99" s="1"/>
      <c r="C99" s="1"/>
      <c r="D99" s="1"/>
      <c r="E99" s="1"/>
    </row>
    <row r="100" spans="1:5" ht="21" x14ac:dyDescent="0.35">
      <c r="A100" s="10" t="s">
        <v>697</v>
      </c>
      <c r="B100" s="6" t="s">
        <v>0</v>
      </c>
      <c r="C100" s="7" t="s">
        <v>0</v>
      </c>
      <c r="D100" s="7" t="s">
        <v>0</v>
      </c>
      <c r="E100" s="7" t="s">
        <v>0</v>
      </c>
    </row>
    <row r="101" spans="1:5" x14ac:dyDescent="0.25">
      <c r="A101" s="5" t="s">
        <v>9</v>
      </c>
      <c r="B101" s="6" t="s">
        <v>0</v>
      </c>
      <c r="C101" s="7" t="s">
        <v>0</v>
      </c>
      <c r="D101" s="7" t="s">
        <v>0</v>
      </c>
      <c r="E101" s="7" t="s">
        <v>0</v>
      </c>
    </row>
    <row r="102" spans="1:5" x14ac:dyDescent="0.25">
      <c r="A102" s="6" t="s">
        <v>0</v>
      </c>
      <c r="B102" s="6" t="s">
        <v>0</v>
      </c>
      <c r="C102" s="7" t="s">
        <v>0</v>
      </c>
      <c r="D102" s="7" t="s">
        <v>0</v>
      </c>
      <c r="E102" s="7" t="s">
        <v>0</v>
      </c>
    </row>
    <row r="103" spans="1:5" x14ac:dyDescent="0.25">
      <c r="A103" s="6" t="s">
        <v>698</v>
      </c>
      <c r="B103" s="6" t="s">
        <v>699</v>
      </c>
      <c r="C103" s="8">
        <v>275675.57</v>
      </c>
      <c r="D103" s="8">
        <v>179595.38</v>
      </c>
      <c r="E103" s="8">
        <v>240000</v>
      </c>
    </row>
    <row r="104" spans="1:5" x14ac:dyDescent="0.25">
      <c r="A104" s="6" t="s">
        <v>700</v>
      </c>
      <c r="B104" s="6" t="s">
        <v>637</v>
      </c>
      <c r="C104" s="7" t="s">
        <v>0</v>
      </c>
      <c r="D104" s="8">
        <v>20000</v>
      </c>
      <c r="E104" s="8">
        <v>0</v>
      </c>
    </row>
    <row r="105" spans="1:5" x14ac:dyDescent="0.25">
      <c r="A105" s="6" t="s">
        <v>106</v>
      </c>
      <c r="B105" s="6" t="s">
        <v>0</v>
      </c>
      <c r="C105" s="8">
        <v>275675.57</v>
      </c>
      <c r="D105" s="8">
        <v>199595.38</v>
      </c>
      <c r="E105" s="8">
        <v>240000</v>
      </c>
    </row>
    <row r="106" spans="1:5" x14ac:dyDescent="0.25">
      <c r="A106" s="12" t="s">
        <v>107</v>
      </c>
      <c r="B106" s="13" t="s">
        <v>0</v>
      </c>
      <c r="C106" s="14">
        <v>275675.57</v>
      </c>
      <c r="D106" s="14">
        <v>199595.38</v>
      </c>
      <c r="E106" s="14">
        <v>240000</v>
      </c>
    </row>
    <row r="107" spans="1:5" x14ac:dyDescent="0.25">
      <c r="A107" s="1"/>
      <c r="B107" s="1"/>
      <c r="C107" s="1"/>
      <c r="D107" s="1"/>
      <c r="E107" s="1"/>
    </row>
    <row r="108" spans="1:5" x14ac:dyDescent="0.25">
      <c r="A108" s="5" t="s">
        <v>108</v>
      </c>
      <c r="B108" s="6" t="s">
        <v>0</v>
      </c>
      <c r="C108" s="7" t="s">
        <v>0</v>
      </c>
      <c r="D108" s="7" t="s">
        <v>0</v>
      </c>
      <c r="E108" s="7" t="s">
        <v>0</v>
      </c>
    </row>
    <row r="109" spans="1:5" x14ac:dyDescent="0.25">
      <c r="A109" s="11" t="s">
        <v>490</v>
      </c>
      <c r="B109" s="6" t="s">
        <v>0</v>
      </c>
      <c r="C109" s="7" t="s">
        <v>0</v>
      </c>
      <c r="D109" s="7" t="s">
        <v>0</v>
      </c>
      <c r="E109" s="7" t="s">
        <v>0</v>
      </c>
    </row>
    <row r="110" spans="1:5" x14ac:dyDescent="0.25">
      <c r="A110" s="6" t="s">
        <v>701</v>
      </c>
      <c r="B110" s="6" t="s">
        <v>221</v>
      </c>
      <c r="C110" s="8">
        <v>7889.19</v>
      </c>
      <c r="D110" s="8">
        <v>7670.27</v>
      </c>
      <c r="E110" s="8">
        <v>14344.05</v>
      </c>
    </row>
    <row r="111" spans="1:5" x14ac:dyDescent="0.25">
      <c r="A111" s="6" t="s">
        <v>702</v>
      </c>
      <c r="B111" s="6" t="s">
        <v>115</v>
      </c>
      <c r="C111" s="8">
        <v>603.42999999999995</v>
      </c>
      <c r="D111" s="8">
        <v>586.79999999999995</v>
      </c>
      <c r="E111" s="8">
        <v>1097.32</v>
      </c>
    </row>
    <row r="112" spans="1:5" x14ac:dyDescent="0.25">
      <c r="A112" s="6" t="s">
        <v>703</v>
      </c>
      <c r="B112" s="6" t="s">
        <v>138</v>
      </c>
      <c r="C112" s="8">
        <v>1135.24</v>
      </c>
      <c r="D112" s="8">
        <v>1645.74</v>
      </c>
      <c r="E112" s="8">
        <v>3338.22</v>
      </c>
    </row>
    <row r="113" spans="1:5" x14ac:dyDescent="0.25">
      <c r="A113" s="6" t="s">
        <v>704</v>
      </c>
      <c r="B113" s="6" t="s">
        <v>140</v>
      </c>
      <c r="C113" s="8">
        <v>1139.05</v>
      </c>
      <c r="D113" s="8">
        <v>1351.04</v>
      </c>
      <c r="E113" s="8">
        <v>875</v>
      </c>
    </row>
    <row r="114" spans="1:5" x14ac:dyDescent="0.25">
      <c r="A114" s="6" t="s">
        <v>705</v>
      </c>
      <c r="B114" s="6" t="s">
        <v>142</v>
      </c>
      <c r="C114" s="8">
        <v>-12.17</v>
      </c>
      <c r="D114" s="8">
        <v>-13.8</v>
      </c>
      <c r="E114" s="8">
        <v>0</v>
      </c>
    </row>
    <row r="115" spans="1:5" x14ac:dyDescent="0.25">
      <c r="A115" s="6" t="s">
        <v>706</v>
      </c>
      <c r="B115" s="6" t="s">
        <v>146</v>
      </c>
      <c r="C115" s="8">
        <v>285.11</v>
      </c>
      <c r="D115" s="8">
        <v>318.89999999999998</v>
      </c>
      <c r="E115" s="8">
        <v>0</v>
      </c>
    </row>
    <row r="116" spans="1:5" x14ac:dyDescent="0.25">
      <c r="A116" s="6" t="s">
        <v>707</v>
      </c>
      <c r="B116" s="6" t="s">
        <v>501</v>
      </c>
      <c r="C116" s="8">
        <v>9000</v>
      </c>
      <c r="D116" s="8">
        <v>9000</v>
      </c>
      <c r="E116" s="8">
        <v>9000</v>
      </c>
    </row>
    <row r="117" spans="1:5" x14ac:dyDescent="0.25">
      <c r="A117" s="6" t="s">
        <v>504</v>
      </c>
      <c r="B117" s="6" t="s">
        <v>0</v>
      </c>
      <c r="C117" s="8">
        <v>20039.849999999999</v>
      </c>
      <c r="D117" s="8">
        <v>20558.95</v>
      </c>
      <c r="E117" s="8">
        <v>28654.59</v>
      </c>
    </row>
    <row r="118" spans="1:5" x14ac:dyDescent="0.25">
      <c r="A118" s="6"/>
      <c r="B118" s="6"/>
      <c r="C118" s="8"/>
      <c r="D118" s="8"/>
      <c r="E118" s="8"/>
    </row>
    <row r="119" spans="1:5" x14ac:dyDescent="0.25">
      <c r="A119" s="11" t="s">
        <v>708</v>
      </c>
      <c r="B119" s="6" t="s">
        <v>0</v>
      </c>
      <c r="C119" s="7" t="s">
        <v>0</v>
      </c>
      <c r="D119" s="7" t="s">
        <v>0</v>
      </c>
      <c r="E119" s="7" t="s">
        <v>0</v>
      </c>
    </row>
    <row r="120" spans="1:5" x14ac:dyDescent="0.25">
      <c r="A120" s="6" t="s">
        <v>709</v>
      </c>
      <c r="B120" s="6" t="s">
        <v>133</v>
      </c>
      <c r="C120" s="8">
        <v>8305.9699999999993</v>
      </c>
      <c r="D120" s="8">
        <v>5703.11</v>
      </c>
      <c r="E120" s="8">
        <v>32319.99</v>
      </c>
    </row>
    <row r="121" spans="1:5" x14ac:dyDescent="0.25">
      <c r="A121" s="6" t="s">
        <v>710</v>
      </c>
      <c r="B121" s="6" t="s">
        <v>408</v>
      </c>
      <c r="C121" s="8">
        <v>3429.64</v>
      </c>
      <c r="D121" s="8">
        <v>2532.06</v>
      </c>
      <c r="E121" s="8">
        <v>3712.8</v>
      </c>
    </row>
    <row r="122" spans="1:5" x14ac:dyDescent="0.25">
      <c r="A122" s="6" t="s">
        <v>711</v>
      </c>
      <c r="B122" s="6" t="s">
        <v>219</v>
      </c>
      <c r="C122" s="8">
        <v>241.5</v>
      </c>
      <c r="D122" s="7" t="s">
        <v>0</v>
      </c>
      <c r="E122" s="8">
        <v>5000</v>
      </c>
    </row>
    <row r="123" spans="1:5" x14ac:dyDescent="0.25">
      <c r="A123" s="6" t="s">
        <v>712</v>
      </c>
      <c r="B123" s="6" t="s">
        <v>115</v>
      </c>
      <c r="C123" s="8">
        <v>916.27</v>
      </c>
      <c r="D123" s="8">
        <v>630.05999999999995</v>
      </c>
      <c r="E123" s="8">
        <v>3139.01</v>
      </c>
    </row>
    <row r="124" spans="1:5" x14ac:dyDescent="0.25">
      <c r="A124" s="6" t="s">
        <v>713</v>
      </c>
      <c r="B124" s="6" t="s">
        <v>138</v>
      </c>
      <c r="C124" s="8">
        <v>2355.08</v>
      </c>
      <c r="D124" s="8">
        <v>4377.71</v>
      </c>
      <c r="E124" s="8">
        <v>6065.38</v>
      </c>
    </row>
    <row r="125" spans="1:5" x14ac:dyDescent="0.25">
      <c r="A125" s="6" t="s">
        <v>714</v>
      </c>
      <c r="B125" s="6" t="s">
        <v>140</v>
      </c>
      <c r="C125" s="8">
        <v>904.7</v>
      </c>
      <c r="D125" s="8">
        <v>841.38</v>
      </c>
      <c r="E125" s="8">
        <v>885</v>
      </c>
    </row>
    <row r="126" spans="1:5" x14ac:dyDescent="0.25">
      <c r="A126" s="6" t="s">
        <v>715</v>
      </c>
      <c r="B126" s="6" t="s">
        <v>142</v>
      </c>
      <c r="C126" s="8">
        <v>-166.67</v>
      </c>
      <c r="D126" s="8">
        <v>-155.75</v>
      </c>
      <c r="E126" s="8">
        <v>0</v>
      </c>
    </row>
    <row r="127" spans="1:5" x14ac:dyDescent="0.25">
      <c r="A127" s="6" t="s">
        <v>716</v>
      </c>
      <c r="B127" s="6" t="s">
        <v>146</v>
      </c>
      <c r="C127" s="8">
        <v>5506.11</v>
      </c>
      <c r="D127" s="8">
        <v>4042.97</v>
      </c>
      <c r="E127" s="8">
        <v>7501.27</v>
      </c>
    </row>
    <row r="128" spans="1:5" x14ac:dyDescent="0.25">
      <c r="A128" s="6" t="s">
        <v>717</v>
      </c>
      <c r="B128" s="6" t="s">
        <v>192</v>
      </c>
      <c r="C128" s="8">
        <v>229440.04</v>
      </c>
      <c r="D128" s="8">
        <v>246180.69</v>
      </c>
      <c r="E128" s="8">
        <v>339000</v>
      </c>
    </row>
    <row r="129" spans="1:5" x14ac:dyDescent="0.25">
      <c r="A129" s="6" t="s">
        <v>718</v>
      </c>
      <c r="B129" s="6" t="s">
        <v>297</v>
      </c>
      <c r="C129" s="8">
        <v>1860.61</v>
      </c>
      <c r="D129" s="8">
        <v>2817.63</v>
      </c>
      <c r="E129" s="8">
        <v>3000</v>
      </c>
    </row>
    <row r="130" spans="1:5" x14ac:dyDescent="0.25">
      <c r="A130" s="6" t="s">
        <v>719</v>
      </c>
      <c r="B130" s="6" t="s">
        <v>117</v>
      </c>
      <c r="C130" s="8">
        <v>326.70999999999998</v>
      </c>
      <c r="D130" s="8">
        <v>127.37</v>
      </c>
      <c r="E130" s="8">
        <v>150</v>
      </c>
    </row>
    <row r="131" spans="1:5" x14ac:dyDescent="0.25">
      <c r="A131" s="6" t="s">
        <v>720</v>
      </c>
      <c r="B131" s="6" t="s">
        <v>121</v>
      </c>
      <c r="C131" s="7" t="s">
        <v>0</v>
      </c>
      <c r="D131" s="8">
        <v>75</v>
      </c>
      <c r="E131" s="8">
        <v>100</v>
      </c>
    </row>
    <row r="132" spans="1:5" x14ac:dyDescent="0.25">
      <c r="A132" s="6" t="s">
        <v>721</v>
      </c>
      <c r="B132" s="6" t="s">
        <v>129</v>
      </c>
      <c r="C132" s="8">
        <v>2232.08</v>
      </c>
      <c r="D132" s="8">
        <v>1178.46</v>
      </c>
      <c r="E132" s="8">
        <v>1320</v>
      </c>
    </row>
    <row r="133" spans="1:5" x14ac:dyDescent="0.25">
      <c r="A133" s="6" t="s">
        <v>722</v>
      </c>
      <c r="B133" s="6" t="s">
        <v>0</v>
      </c>
      <c r="C133" s="8">
        <v>255352.04</v>
      </c>
      <c r="D133" s="8">
        <v>268350.69</v>
      </c>
      <c r="E133" s="8">
        <v>402193.45</v>
      </c>
    </row>
    <row r="134" spans="1:5" x14ac:dyDescent="0.25">
      <c r="A134" s="5" t="s">
        <v>478</v>
      </c>
      <c r="B134" s="6" t="s">
        <v>0</v>
      </c>
      <c r="C134" s="8">
        <v>275391.89</v>
      </c>
      <c r="D134" s="8">
        <v>288909.64</v>
      </c>
      <c r="E134" s="8">
        <v>430848.04</v>
      </c>
    </row>
    <row r="135" spans="1:5" x14ac:dyDescent="0.25">
      <c r="A135" s="1"/>
      <c r="B135" s="1"/>
      <c r="C135" s="1"/>
      <c r="D135" s="1"/>
      <c r="E135" s="1"/>
    </row>
    <row r="136" spans="1:5" ht="15.75" x14ac:dyDescent="0.25">
      <c r="A136" s="22" t="s">
        <v>723</v>
      </c>
      <c r="B136" s="22"/>
      <c r="C136" s="22"/>
      <c r="D136" s="22"/>
      <c r="E136" s="22"/>
    </row>
    <row r="137" spans="1:5" ht="15.75" x14ac:dyDescent="0.25">
      <c r="A137" s="16" t="s">
        <v>480</v>
      </c>
      <c r="B137" s="16" t="s">
        <v>0</v>
      </c>
      <c r="C137" s="17">
        <v>275675.57</v>
      </c>
      <c r="D137" s="17">
        <v>199595.38</v>
      </c>
      <c r="E137" s="17">
        <v>240000</v>
      </c>
    </row>
    <row r="138" spans="1:5" ht="15.75" x14ac:dyDescent="0.25">
      <c r="A138" s="16" t="s">
        <v>481</v>
      </c>
      <c r="B138" s="16" t="s">
        <v>0</v>
      </c>
      <c r="C138" s="17">
        <v>275391.89</v>
      </c>
      <c r="D138" s="17">
        <v>288909.64</v>
      </c>
      <c r="E138" s="17">
        <v>430848.04</v>
      </c>
    </row>
    <row r="139" spans="1:5" x14ac:dyDescent="0.25">
      <c r="A139" s="5" t="s">
        <v>482</v>
      </c>
      <c r="B139" s="6" t="s">
        <v>0</v>
      </c>
      <c r="C139" s="8">
        <v>283.68</v>
      </c>
      <c r="D139" s="8">
        <v>-89314.26</v>
      </c>
      <c r="E139" s="8">
        <v>-190848.04</v>
      </c>
    </row>
    <row r="140" spans="1:5" ht="15.75" x14ac:dyDescent="0.25">
      <c r="A140" s="16" t="s">
        <v>483</v>
      </c>
      <c r="B140" s="16" t="s">
        <v>0</v>
      </c>
      <c r="C140" s="17">
        <v>43320.69</v>
      </c>
      <c r="D140" s="17">
        <v>43604.37</v>
      </c>
      <c r="E140" s="17">
        <v>43604.37</v>
      </c>
    </row>
    <row r="141" spans="1:5" ht="15.75" x14ac:dyDescent="0.25">
      <c r="A141" s="16" t="s">
        <v>484</v>
      </c>
      <c r="B141" s="16" t="s">
        <v>0</v>
      </c>
      <c r="C141" s="17">
        <v>43604.37</v>
      </c>
      <c r="D141" s="17">
        <v>-45709.89</v>
      </c>
      <c r="E141" s="17">
        <v>-147243.67000000001</v>
      </c>
    </row>
    <row r="142" spans="1:5" x14ac:dyDescent="0.25">
      <c r="A142" s="1"/>
      <c r="B142" s="1"/>
      <c r="C142" s="1"/>
      <c r="D142" s="1"/>
      <c r="E142" s="1"/>
    </row>
    <row r="143" spans="1:5" ht="21" x14ac:dyDescent="0.35">
      <c r="A143" s="10" t="s">
        <v>724</v>
      </c>
      <c r="B143" s="6" t="s">
        <v>0</v>
      </c>
      <c r="C143" s="7" t="s">
        <v>0</v>
      </c>
      <c r="D143" s="7" t="s">
        <v>0</v>
      </c>
      <c r="E143" s="7" t="s">
        <v>0</v>
      </c>
    </row>
    <row r="144" spans="1:5" x14ac:dyDescent="0.25">
      <c r="A144" s="5" t="s">
        <v>9</v>
      </c>
      <c r="B144" s="6" t="s">
        <v>0</v>
      </c>
      <c r="C144" s="7" t="s">
        <v>0</v>
      </c>
      <c r="D144" s="7" t="s">
        <v>0</v>
      </c>
      <c r="E144" s="7" t="s">
        <v>0</v>
      </c>
    </row>
    <row r="145" spans="1:5" x14ac:dyDescent="0.25">
      <c r="A145" s="6" t="s">
        <v>0</v>
      </c>
      <c r="B145" s="6" t="s">
        <v>0</v>
      </c>
      <c r="C145" s="7" t="s">
        <v>0</v>
      </c>
      <c r="D145" s="7" t="s">
        <v>0</v>
      </c>
      <c r="E145" s="7" t="s">
        <v>0</v>
      </c>
    </row>
    <row r="146" spans="1:5" x14ac:dyDescent="0.25">
      <c r="A146" s="6" t="s">
        <v>725</v>
      </c>
      <c r="B146" s="6" t="s">
        <v>726</v>
      </c>
      <c r="C146" s="8">
        <v>953328.15</v>
      </c>
      <c r="D146" s="8">
        <v>822607.57</v>
      </c>
      <c r="E146" s="8">
        <v>0</v>
      </c>
    </row>
    <row r="147" spans="1:5" x14ac:dyDescent="0.25">
      <c r="A147" s="6" t="s">
        <v>727</v>
      </c>
      <c r="B147" s="6" t="s">
        <v>728</v>
      </c>
      <c r="C147" s="7" t="s">
        <v>0</v>
      </c>
      <c r="D147" s="8">
        <v>13877.29</v>
      </c>
      <c r="E147" s="8">
        <v>0</v>
      </c>
    </row>
    <row r="148" spans="1:5" x14ac:dyDescent="0.25">
      <c r="A148" s="6" t="s">
        <v>729</v>
      </c>
      <c r="B148" s="6" t="s">
        <v>69</v>
      </c>
      <c r="C148" s="8">
        <v>900</v>
      </c>
      <c r="D148" s="8">
        <v>4688.7700000000004</v>
      </c>
      <c r="E148" s="8">
        <v>0</v>
      </c>
    </row>
    <row r="149" spans="1:5" x14ac:dyDescent="0.25">
      <c r="A149" s="6" t="s">
        <v>730</v>
      </c>
      <c r="B149" s="6" t="s">
        <v>731</v>
      </c>
      <c r="C149" s="8">
        <v>7237.5</v>
      </c>
      <c r="D149" s="8">
        <v>12657.36</v>
      </c>
      <c r="E149" s="8">
        <v>0</v>
      </c>
    </row>
    <row r="150" spans="1:5" x14ac:dyDescent="0.25">
      <c r="A150" s="6" t="s">
        <v>732</v>
      </c>
      <c r="B150" s="6" t="s">
        <v>733</v>
      </c>
      <c r="C150" s="7" t="s">
        <v>0</v>
      </c>
      <c r="D150" s="8">
        <v>316.75</v>
      </c>
      <c r="E150" s="8">
        <v>0</v>
      </c>
    </row>
    <row r="151" spans="1:5" x14ac:dyDescent="0.25">
      <c r="A151" s="6" t="s">
        <v>734</v>
      </c>
      <c r="B151" s="6" t="s">
        <v>735</v>
      </c>
      <c r="C151" s="7" t="s">
        <v>0</v>
      </c>
      <c r="D151" s="8">
        <v>484</v>
      </c>
      <c r="E151" s="8">
        <v>0</v>
      </c>
    </row>
    <row r="152" spans="1:5" x14ac:dyDescent="0.25">
      <c r="A152" s="6" t="s">
        <v>736</v>
      </c>
      <c r="B152" s="6" t="s">
        <v>97</v>
      </c>
      <c r="C152" s="8">
        <v>779.18</v>
      </c>
      <c r="D152" s="8">
        <v>235235.66</v>
      </c>
      <c r="E152" s="8">
        <v>0</v>
      </c>
    </row>
    <row r="153" spans="1:5" x14ac:dyDescent="0.25">
      <c r="A153" s="6" t="s">
        <v>737</v>
      </c>
      <c r="B153" s="6" t="s">
        <v>738</v>
      </c>
      <c r="C153" s="8">
        <v>650000</v>
      </c>
      <c r="D153" s="7" t="s">
        <v>0</v>
      </c>
      <c r="E153" s="8">
        <v>0</v>
      </c>
    </row>
    <row r="154" spans="1:5" x14ac:dyDescent="0.25">
      <c r="A154" s="6" t="s">
        <v>106</v>
      </c>
      <c r="B154" s="6" t="s">
        <v>0</v>
      </c>
      <c r="C154" s="8">
        <v>1612244.83</v>
      </c>
      <c r="D154" s="8">
        <v>1089867.3999999999</v>
      </c>
      <c r="E154" s="8">
        <v>0</v>
      </c>
    </row>
    <row r="155" spans="1:5" ht="15.75" x14ac:dyDescent="0.25">
      <c r="A155" s="15" t="s">
        <v>107</v>
      </c>
      <c r="B155" s="16" t="s">
        <v>0</v>
      </c>
      <c r="C155" s="17">
        <v>1612244.83</v>
      </c>
      <c r="D155" s="17">
        <v>1089867.3999999999</v>
      </c>
      <c r="E155" s="17">
        <v>0</v>
      </c>
    </row>
    <row r="156" spans="1:5" x14ac:dyDescent="0.25">
      <c r="A156" s="1"/>
      <c r="B156" s="1"/>
      <c r="C156" s="1"/>
      <c r="D156" s="1"/>
      <c r="E156" s="1"/>
    </row>
    <row r="157" spans="1:5" x14ac:dyDescent="0.25">
      <c r="A157" s="5" t="s">
        <v>108</v>
      </c>
      <c r="B157" s="6" t="s">
        <v>0</v>
      </c>
      <c r="C157" s="7" t="s">
        <v>0</v>
      </c>
      <c r="D157" s="7" t="s">
        <v>0</v>
      </c>
      <c r="E157" s="7" t="s">
        <v>0</v>
      </c>
    </row>
    <row r="158" spans="1:5" x14ac:dyDescent="0.25">
      <c r="A158" s="5"/>
      <c r="B158" s="6"/>
      <c r="C158" s="7"/>
      <c r="D158" s="7"/>
      <c r="E158" s="7"/>
    </row>
    <row r="159" spans="1:5" x14ac:dyDescent="0.25">
      <c r="A159" s="11" t="s">
        <v>739</v>
      </c>
      <c r="B159" s="6" t="s">
        <v>0</v>
      </c>
      <c r="C159" s="7" t="s">
        <v>0</v>
      </c>
      <c r="D159" s="7" t="s">
        <v>0</v>
      </c>
      <c r="E159" s="7" t="s">
        <v>0</v>
      </c>
    </row>
    <row r="160" spans="1:5" x14ac:dyDescent="0.25">
      <c r="A160" s="6" t="s">
        <v>740</v>
      </c>
      <c r="B160" s="6" t="s">
        <v>221</v>
      </c>
      <c r="C160" s="7" t="s">
        <v>0</v>
      </c>
      <c r="D160" s="7" t="s">
        <v>0</v>
      </c>
      <c r="E160" s="8">
        <v>0</v>
      </c>
    </row>
    <row r="161" spans="1:5" x14ac:dyDescent="0.25">
      <c r="A161" s="6" t="s">
        <v>741</v>
      </c>
      <c r="B161" s="6" t="s">
        <v>150</v>
      </c>
      <c r="C161" s="7" t="s">
        <v>0</v>
      </c>
      <c r="D161" s="7" t="s">
        <v>0</v>
      </c>
      <c r="E161" s="8">
        <v>0</v>
      </c>
    </row>
    <row r="162" spans="1:5" x14ac:dyDescent="0.25">
      <c r="A162" s="6" t="s">
        <v>742</v>
      </c>
      <c r="B162" s="6" t="s">
        <v>164</v>
      </c>
      <c r="C162" s="8">
        <v>17080.25</v>
      </c>
      <c r="D162" s="8">
        <v>119</v>
      </c>
      <c r="E162" s="8">
        <v>0</v>
      </c>
    </row>
    <row r="163" spans="1:5" x14ac:dyDescent="0.25">
      <c r="A163" s="6" t="s">
        <v>743</v>
      </c>
      <c r="B163" s="6" t="s">
        <v>192</v>
      </c>
      <c r="C163" s="8">
        <v>3871.79</v>
      </c>
      <c r="D163" s="8">
        <v>353468.46</v>
      </c>
      <c r="E163" s="8">
        <v>0</v>
      </c>
    </row>
    <row r="164" spans="1:5" x14ac:dyDescent="0.25">
      <c r="A164" s="6" t="s">
        <v>744</v>
      </c>
      <c r="B164" s="6" t="s">
        <v>745</v>
      </c>
      <c r="C164" s="8">
        <v>3000</v>
      </c>
      <c r="D164" s="7" t="s">
        <v>0</v>
      </c>
      <c r="E164" s="8">
        <v>0</v>
      </c>
    </row>
    <row r="165" spans="1:5" x14ac:dyDescent="0.25">
      <c r="A165" s="6" t="s">
        <v>746</v>
      </c>
      <c r="B165" s="6" t="s">
        <v>236</v>
      </c>
      <c r="C165" s="8">
        <v>2290.8000000000002</v>
      </c>
      <c r="D165" s="8">
        <v>482.16</v>
      </c>
      <c r="E165" s="8">
        <v>0</v>
      </c>
    </row>
    <row r="166" spans="1:5" x14ac:dyDescent="0.25">
      <c r="A166" s="6" t="s">
        <v>747</v>
      </c>
      <c r="B166" s="6" t="s">
        <v>119</v>
      </c>
      <c r="C166" s="8">
        <v>772.1</v>
      </c>
      <c r="D166" s="7" t="s">
        <v>0</v>
      </c>
      <c r="E166" s="8">
        <v>0</v>
      </c>
    </row>
    <row r="167" spans="1:5" x14ac:dyDescent="0.25">
      <c r="A167" s="6" t="s">
        <v>748</v>
      </c>
      <c r="B167" s="6" t="s">
        <v>121</v>
      </c>
      <c r="C167" s="8">
        <v>135</v>
      </c>
      <c r="D167" s="7" t="s">
        <v>0</v>
      </c>
      <c r="E167" s="8">
        <v>0</v>
      </c>
    </row>
    <row r="168" spans="1:5" x14ac:dyDescent="0.25">
      <c r="A168" s="6" t="s">
        <v>749</v>
      </c>
      <c r="B168" s="6" t="s">
        <v>750</v>
      </c>
      <c r="C168" s="7" t="s">
        <v>0</v>
      </c>
      <c r="D168" s="7" t="s">
        <v>0</v>
      </c>
      <c r="E168" s="8">
        <v>0</v>
      </c>
    </row>
    <row r="169" spans="1:5" x14ac:dyDescent="0.25">
      <c r="A169" s="6" t="s">
        <v>751</v>
      </c>
      <c r="B169" s="6" t="s">
        <v>123</v>
      </c>
      <c r="C169" s="8">
        <v>1683.34</v>
      </c>
      <c r="D169" s="8">
        <v>35</v>
      </c>
      <c r="E169" s="8">
        <v>0</v>
      </c>
    </row>
    <row r="170" spans="1:5" x14ac:dyDescent="0.25">
      <c r="A170" s="6" t="s">
        <v>752</v>
      </c>
      <c r="B170" s="6" t="s">
        <v>127</v>
      </c>
      <c r="C170" s="8">
        <v>187.82</v>
      </c>
      <c r="D170" s="8">
        <v>1423.95</v>
      </c>
      <c r="E170" s="8">
        <v>0</v>
      </c>
    </row>
    <row r="171" spans="1:5" x14ac:dyDescent="0.25">
      <c r="A171" s="6" t="s">
        <v>753</v>
      </c>
      <c r="B171" s="6" t="s">
        <v>0</v>
      </c>
      <c r="C171" s="8">
        <v>29021.1</v>
      </c>
      <c r="D171" s="8">
        <v>355528.57</v>
      </c>
      <c r="E171" s="8">
        <v>0</v>
      </c>
    </row>
    <row r="172" spans="1:5" x14ac:dyDescent="0.25">
      <c r="A172" s="6"/>
      <c r="B172" s="6"/>
      <c r="C172" s="8"/>
      <c r="D172" s="8"/>
      <c r="E172" s="8"/>
    </row>
    <row r="173" spans="1:5" x14ac:dyDescent="0.25">
      <c r="A173" s="11" t="s">
        <v>490</v>
      </c>
      <c r="B173" s="6" t="s">
        <v>0</v>
      </c>
      <c r="C173" s="7" t="s">
        <v>0</v>
      </c>
      <c r="D173" s="7" t="s">
        <v>0</v>
      </c>
      <c r="E173" s="7" t="s">
        <v>0</v>
      </c>
    </row>
    <row r="174" spans="1:5" x14ac:dyDescent="0.25">
      <c r="A174" s="6" t="s">
        <v>754</v>
      </c>
      <c r="B174" s="6" t="s">
        <v>755</v>
      </c>
      <c r="C174" s="8">
        <v>8.8000000000000007</v>
      </c>
      <c r="D174" s="7" t="s">
        <v>0</v>
      </c>
      <c r="E174" s="8">
        <v>0</v>
      </c>
    </row>
    <row r="175" spans="1:5" x14ac:dyDescent="0.25">
      <c r="A175" s="6" t="s">
        <v>504</v>
      </c>
      <c r="B175" s="6" t="s">
        <v>0</v>
      </c>
      <c r="C175" s="8">
        <v>8.8000000000000007</v>
      </c>
      <c r="D175" s="8">
        <v>0</v>
      </c>
      <c r="E175" s="8">
        <v>0</v>
      </c>
    </row>
    <row r="176" spans="1:5" x14ac:dyDescent="0.25">
      <c r="A176" s="6"/>
      <c r="B176" s="6"/>
      <c r="C176" s="8"/>
      <c r="D176" s="8"/>
      <c r="E176" s="8"/>
    </row>
    <row r="177" spans="1:5" x14ac:dyDescent="0.25">
      <c r="A177" s="11" t="s">
        <v>405</v>
      </c>
      <c r="B177" s="6" t="s">
        <v>0</v>
      </c>
      <c r="C177" s="7" t="s">
        <v>0</v>
      </c>
      <c r="D177" s="7" t="s">
        <v>0</v>
      </c>
      <c r="E177" s="7" t="s">
        <v>0</v>
      </c>
    </row>
    <row r="178" spans="1:5" x14ac:dyDescent="0.25">
      <c r="A178" s="6" t="s">
        <v>756</v>
      </c>
      <c r="B178" s="6" t="s">
        <v>133</v>
      </c>
      <c r="C178" s="8">
        <v>45358.400000000001</v>
      </c>
      <c r="D178" s="8">
        <v>26593.119999999999</v>
      </c>
      <c r="E178" s="8">
        <v>0</v>
      </c>
    </row>
    <row r="179" spans="1:5" x14ac:dyDescent="0.25">
      <c r="A179" s="6" t="s">
        <v>757</v>
      </c>
      <c r="B179" s="6" t="s">
        <v>115</v>
      </c>
      <c r="C179" s="8">
        <v>3412.53</v>
      </c>
      <c r="D179" s="8">
        <v>2003.56</v>
      </c>
      <c r="E179" s="8">
        <v>0</v>
      </c>
    </row>
    <row r="180" spans="1:5" x14ac:dyDescent="0.25">
      <c r="A180" s="6" t="s">
        <v>758</v>
      </c>
      <c r="B180" s="6" t="s">
        <v>138</v>
      </c>
      <c r="C180" s="8">
        <v>6874.77</v>
      </c>
      <c r="D180" s="8">
        <v>3934.32</v>
      </c>
      <c r="E180" s="8">
        <v>0</v>
      </c>
    </row>
    <row r="181" spans="1:5" x14ac:dyDescent="0.25">
      <c r="A181" s="6" t="s">
        <v>759</v>
      </c>
      <c r="B181" s="6" t="s">
        <v>146</v>
      </c>
      <c r="C181" s="8">
        <v>1576.1</v>
      </c>
      <c r="D181" s="8">
        <v>1167.79</v>
      </c>
      <c r="E181" s="8">
        <v>0</v>
      </c>
    </row>
    <row r="182" spans="1:5" x14ac:dyDescent="0.25">
      <c r="A182" s="6" t="s">
        <v>760</v>
      </c>
      <c r="B182" s="6" t="s">
        <v>148</v>
      </c>
      <c r="C182" s="8">
        <v>130.63</v>
      </c>
      <c r="D182" s="7" t="s">
        <v>0</v>
      </c>
      <c r="E182" s="8">
        <v>0</v>
      </c>
    </row>
    <row r="183" spans="1:5" x14ac:dyDescent="0.25">
      <c r="A183" s="6" t="s">
        <v>761</v>
      </c>
      <c r="B183" s="6" t="s">
        <v>762</v>
      </c>
      <c r="C183" s="8">
        <v>5059</v>
      </c>
      <c r="D183" s="8">
        <v>4206.5</v>
      </c>
      <c r="E183" s="8">
        <v>0</v>
      </c>
    </row>
    <row r="184" spans="1:5" x14ac:dyDescent="0.25">
      <c r="A184" s="6" t="s">
        <v>763</v>
      </c>
      <c r="B184" s="6" t="s">
        <v>230</v>
      </c>
      <c r="C184" s="8">
        <v>370.08</v>
      </c>
      <c r="D184" s="8">
        <v>8637.34</v>
      </c>
      <c r="E184" s="8">
        <v>0</v>
      </c>
    </row>
    <row r="185" spans="1:5" x14ac:dyDescent="0.25">
      <c r="A185" s="6" t="s">
        <v>764</v>
      </c>
      <c r="B185" s="6" t="s">
        <v>166</v>
      </c>
      <c r="C185" s="8">
        <v>8798.7000000000007</v>
      </c>
      <c r="D185" s="8">
        <v>4694.42</v>
      </c>
      <c r="E185" s="8">
        <v>0</v>
      </c>
    </row>
    <row r="186" spans="1:5" x14ac:dyDescent="0.25">
      <c r="A186" s="6" t="s">
        <v>765</v>
      </c>
      <c r="B186" s="6" t="s">
        <v>168</v>
      </c>
      <c r="C186" s="8">
        <v>4780.5</v>
      </c>
      <c r="D186" s="8">
        <v>2390.2600000000002</v>
      </c>
      <c r="E186" s="8">
        <v>0</v>
      </c>
    </row>
    <row r="187" spans="1:5" x14ac:dyDescent="0.25">
      <c r="A187" s="6" t="s">
        <v>766</v>
      </c>
      <c r="B187" s="6" t="s">
        <v>192</v>
      </c>
      <c r="C187" s="8">
        <v>26568.74</v>
      </c>
      <c r="D187" s="8">
        <v>54489.279999999999</v>
      </c>
      <c r="E187" s="8">
        <v>0</v>
      </c>
    </row>
    <row r="188" spans="1:5" x14ac:dyDescent="0.25">
      <c r="A188" s="6" t="s">
        <v>767</v>
      </c>
      <c r="B188" s="6" t="s">
        <v>768</v>
      </c>
      <c r="C188" s="8">
        <v>40146.589999999997</v>
      </c>
      <c r="D188" s="8">
        <v>10505</v>
      </c>
      <c r="E188" s="8">
        <v>0</v>
      </c>
    </row>
    <row r="189" spans="1:5" x14ac:dyDescent="0.25">
      <c r="A189" s="6" t="s">
        <v>769</v>
      </c>
      <c r="B189" s="6" t="s">
        <v>770</v>
      </c>
      <c r="C189" s="8">
        <v>34224</v>
      </c>
      <c r="D189" s="8">
        <v>17424</v>
      </c>
      <c r="E189" s="8">
        <v>0</v>
      </c>
    </row>
    <row r="190" spans="1:5" x14ac:dyDescent="0.25">
      <c r="A190" s="6" t="s">
        <v>771</v>
      </c>
      <c r="B190" s="6" t="s">
        <v>772</v>
      </c>
      <c r="C190" s="7" t="s">
        <v>0</v>
      </c>
      <c r="D190" s="8">
        <v>7870</v>
      </c>
      <c r="E190" s="8">
        <v>0</v>
      </c>
    </row>
    <row r="191" spans="1:5" x14ac:dyDescent="0.25">
      <c r="A191" s="6" t="s">
        <v>773</v>
      </c>
      <c r="B191" s="6" t="s">
        <v>774</v>
      </c>
      <c r="C191" s="8">
        <v>128.52000000000001</v>
      </c>
      <c r="D191" s="7" t="s">
        <v>0</v>
      </c>
      <c r="E191" s="8">
        <v>0</v>
      </c>
    </row>
    <row r="192" spans="1:5" x14ac:dyDescent="0.25">
      <c r="A192" s="6" t="s">
        <v>775</v>
      </c>
      <c r="B192" s="6" t="s">
        <v>172</v>
      </c>
      <c r="C192" s="8">
        <v>14329.8</v>
      </c>
      <c r="D192" s="8">
        <v>7770.35</v>
      </c>
      <c r="E192" s="8">
        <v>0</v>
      </c>
    </row>
    <row r="193" spans="1:5" x14ac:dyDescent="0.25">
      <c r="A193" s="6" t="s">
        <v>776</v>
      </c>
      <c r="B193" s="6" t="s">
        <v>777</v>
      </c>
      <c r="C193" s="8">
        <v>150720</v>
      </c>
      <c r="D193" s="8">
        <v>75140.960000000006</v>
      </c>
      <c r="E193" s="8">
        <v>0</v>
      </c>
    </row>
    <row r="194" spans="1:5" x14ac:dyDescent="0.25">
      <c r="A194" s="6" t="s">
        <v>778</v>
      </c>
      <c r="B194" s="6" t="s">
        <v>178</v>
      </c>
      <c r="C194" s="8">
        <v>16459.96</v>
      </c>
      <c r="D194" s="8">
        <v>17460.78</v>
      </c>
      <c r="E194" s="8">
        <v>0</v>
      </c>
    </row>
    <row r="195" spans="1:5" x14ac:dyDescent="0.25">
      <c r="A195" s="6" t="s">
        <v>779</v>
      </c>
      <c r="B195" s="6" t="s">
        <v>780</v>
      </c>
      <c r="C195" s="7" t="s">
        <v>0</v>
      </c>
      <c r="D195" s="8">
        <v>300</v>
      </c>
      <c r="E195" s="8">
        <v>0</v>
      </c>
    </row>
    <row r="196" spans="1:5" x14ac:dyDescent="0.25">
      <c r="A196" s="6" t="s">
        <v>781</v>
      </c>
      <c r="B196" s="6" t="s">
        <v>242</v>
      </c>
      <c r="C196" s="8">
        <v>4231.24</v>
      </c>
      <c r="D196" s="8">
        <v>3710.07</v>
      </c>
      <c r="E196" s="8">
        <v>0</v>
      </c>
    </row>
    <row r="197" spans="1:5" x14ac:dyDescent="0.25">
      <c r="A197" s="6" t="s">
        <v>782</v>
      </c>
      <c r="B197" s="6" t="s">
        <v>359</v>
      </c>
      <c r="C197" s="8">
        <v>392.21</v>
      </c>
      <c r="D197" s="8">
        <v>700.06</v>
      </c>
      <c r="E197" s="8">
        <v>0</v>
      </c>
    </row>
    <row r="198" spans="1:5" x14ac:dyDescent="0.25">
      <c r="A198" s="6" t="s">
        <v>783</v>
      </c>
      <c r="B198" s="6" t="s">
        <v>426</v>
      </c>
      <c r="C198" s="8">
        <v>47912.31</v>
      </c>
      <c r="D198" s="8">
        <v>20834.55</v>
      </c>
      <c r="E198" s="8">
        <v>0</v>
      </c>
    </row>
    <row r="199" spans="1:5" x14ac:dyDescent="0.25">
      <c r="A199" s="6" t="s">
        <v>784</v>
      </c>
      <c r="B199" s="6" t="s">
        <v>785</v>
      </c>
      <c r="C199" s="8">
        <v>15907.97</v>
      </c>
      <c r="D199" s="8">
        <v>12902.87</v>
      </c>
      <c r="E199" s="8">
        <v>0</v>
      </c>
    </row>
    <row r="200" spans="1:5" x14ac:dyDescent="0.25">
      <c r="A200" s="6" t="s">
        <v>786</v>
      </c>
      <c r="B200" s="6" t="s">
        <v>211</v>
      </c>
      <c r="C200" s="8">
        <v>2400</v>
      </c>
      <c r="D200" s="8">
        <v>1200</v>
      </c>
      <c r="E200" s="8">
        <v>0</v>
      </c>
    </row>
    <row r="201" spans="1:5" x14ac:dyDescent="0.25">
      <c r="A201" s="6" t="s">
        <v>787</v>
      </c>
      <c r="B201" s="6" t="s">
        <v>127</v>
      </c>
      <c r="C201" s="7" t="s">
        <v>0</v>
      </c>
      <c r="D201" s="8">
        <v>6831.46</v>
      </c>
      <c r="E201" s="8">
        <v>0</v>
      </c>
    </row>
    <row r="202" spans="1:5" x14ac:dyDescent="0.25">
      <c r="A202" s="6" t="s">
        <v>788</v>
      </c>
      <c r="B202" s="6" t="s">
        <v>789</v>
      </c>
      <c r="C202" s="7" t="s">
        <v>0</v>
      </c>
      <c r="D202" s="8">
        <v>58421.55</v>
      </c>
      <c r="E202" s="8">
        <v>0</v>
      </c>
    </row>
    <row r="203" spans="1:5" x14ac:dyDescent="0.25">
      <c r="A203" s="6" t="s">
        <v>429</v>
      </c>
      <c r="B203" s="6" t="s">
        <v>0</v>
      </c>
      <c r="C203" s="8">
        <v>429782.05</v>
      </c>
      <c r="D203" s="8">
        <v>349188.24</v>
      </c>
      <c r="E203" s="8">
        <v>0</v>
      </c>
    </row>
    <row r="204" spans="1:5" x14ac:dyDescent="0.25">
      <c r="A204" s="6"/>
      <c r="B204" s="6"/>
      <c r="C204" s="8"/>
      <c r="D204" s="8"/>
      <c r="E204" s="8"/>
    </row>
    <row r="205" spans="1:5" x14ac:dyDescent="0.25">
      <c r="A205" s="11" t="s">
        <v>790</v>
      </c>
      <c r="B205" s="6" t="s">
        <v>0</v>
      </c>
      <c r="C205" s="7" t="s">
        <v>0</v>
      </c>
      <c r="D205" s="7" t="s">
        <v>0</v>
      </c>
      <c r="E205" s="7" t="s">
        <v>0</v>
      </c>
    </row>
    <row r="206" spans="1:5" x14ac:dyDescent="0.25">
      <c r="A206" s="6" t="s">
        <v>791</v>
      </c>
      <c r="B206" s="6" t="s">
        <v>792</v>
      </c>
      <c r="C206" s="8">
        <v>3900</v>
      </c>
      <c r="D206" s="7" t="s">
        <v>0</v>
      </c>
      <c r="E206" s="8">
        <v>0</v>
      </c>
    </row>
    <row r="207" spans="1:5" x14ac:dyDescent="0.25">
      <c r="A207" s="6" t="s">
        <v>793</v>
      </c>
      <c r="B207" s="6" t="s">
        <v>780</v>
      </c>
      <c r="C207" s="8">
        <v>8598.25</v>
      </c>
      <c r="D207" s="8">
        <v>9630.33</v>
      </c>
      <c r="E207" s="8">
        <v>0</v>
      </c>
    </row>
    <row r="208" spans="1:5" x14ac:dyDescent="0.25">
      <c r="A208" s="6" t="s">
        <v>794</v>
      </c>
      <c r="B208" s="6" t="s">
        <v>795</v>
      </c>
      <c r="C208" s="8">
        <v>5850</v>
      </c>
      <c r="D208" s="8">
        <v>22050</v>
      </c>
      <c r="E208" s="8">
        <v>0</v>
      </c>
    </row>
    <row r="209" spans="1:5" x14ac:dyDescent="0.25">
      <c r="A209" s="6" t="s">
        <v>796</v>
      </c>
      <c r="B209" s="6" t="s">
        <v>797</v>
      </c>
      <c r="C209" s="8">
        <v>18800</v>
      </c>
      <c r="D209" s="7" t="s">
        <v>0</v>
      </c>
      <c r="E209" s="8">
        <v>0</v>
      </c>
    </row>
    <row r="210" spans="1:5" x14ac:dyDescent="0.25">
      <c r="A210" s="6" t="s">
        <v>798</v>
      </c>
      <c r="B210" s="6" t="s">
        <v>799</v>
      </c>
      <c r="C210" s="8">
        <v>31402</v>
      </c>
      <c r="D210" s="7" t="s">
        <v>0</v>
      </c>
      <c r="E210" s="8">
        <v>0</v>
      </c>
    </row>
    <row r="211" spans="1:5" x14ac:dyDescent="0.25">
      <c r="A211" s="6" t="s">
        <v>800</v>
      </c>
      <c r="B211" s="6" t="s">
        <v>801</v>
      </c>
      <c r="C211" s="7" t="s">
        <v>0</v>
      </c>
      <c r="D211" s="8">
        <v>146</v>
      </c>
      <c r="E211" s="8">
        <v>0</v>
      </c>
    </row>
    <row r="212" spans="1:5" x14ac:dyDescent="0.25">
      <c r="A212" s="6" t="s">
        <v>802</v>
      </c>
      <c r="B212" s="6" t="s">
        <v>803</v>
      </c>
      <c r="C212" s="7" t="s">
        <v>0</v>
      </c>
      <c r="D212" s="7" t="s">
        <v>0</v>
      </c>
      <c r="E212" s="8">
        <v>0</v>
      </c>
    </row>
    <row r="213" spans="1:5" x14ac:dyDescent="0.25">
      <c r="A213" s="6" t="s">
        <v>804</v>
      </c>
      <c r="B213" s="6" t="s">
        <v>0</v>
      </c>
      <c r="C213" s="8">
        <v>68550.25</v>
      </c>
      <c r="D213" s="8">
        <v>31826.33</v>
      </c>
      <c r="E213" s="8">
        <v>0</v>
      </c>
    </row>
    <row r="214" spans="1:5" x14ac:dyDescent="0.25">
      <c r="A214" s="6"/>
      <c r="B214" s="6"/>
      <c r="C214" s="8"/>
      <c r="D214" s="8"/>
      <c r="E214" s="8"/>
    </row>
    <row r="215" spans="1:5" x14ac:dyDescent="0.25">
      <c r="A215" s="11" t="s">
        <v>539</v>
      </c>
      <c r="B215" s="6" t="s">
        <v>0</v>
      </c>
      <c r="C215" s="7" t="s">
        <v>0</v>
      </c>
      <c r="D215" s="7" t="s">
        <v>0</v>
      </c>
      <c r="E215" s="7" t="s">
        <v>0</v>
      </c>
    </row>
    <row r="216" spans="1:5" x14ac:dyDescent="0.25">
      <c r="A216" s="6" t="s">
        <v>805</v>
      </c>
      <c r="B216" s="6" t="s">
        <v>372</v>
      </c>
      <c r="C216" s="8">
        <v>956250.2</v>
      </c>
      <c r="D216" s="7" t="s">
        <v>0</v>
      </c>
      <c r="E216" s="8">
        <v>0</v>
      </c>
    </row>
    <row r="217" spans="1:5" x14ac:dyDescent="0.25">
      <c r="A217" s="6" t="s">
        <v>806</v>
      </c>
      <c r="B217" s="6" t="s">
        <v>807</v>
      </c>
      <c r="C217" s="7" t="s">
        <v>0</v>
      </c>
      <c r="D217" s="8">
        <v>48619.65</v>
      </c>
      <c r="E217" s="8">
        <v>0</v>
      </c>
    </row>
    <row r="218" spans="1:5" x14ac:dyDescent="0.25">
      <c r="A218" s="6" t="s">
        <v>808</v>
      </c>
      <c r="B218" s="6" t="s">
        <v>809</v>
      </c>
      <c r="C218" s="7" t="s">
        <v>0</v>
      </c>
      <c r="D218" s="8">
        <v>1587.17</v>
      </c>
      <c r="E218" s="8">
        <v>0</v>
      </c>
    </row>
    <row r="219" spans="1:5" x14ac:dyDescent="0.25">
      <c r="A219" s="6" t="s">
        <v>810</v>
      </c>
      <c r="B219" s="6" t="s">
        <v>811</v>
      </c>
      <c r="C219" s="7" t="s">
        <v>0</v>
      </c>
      <c r="D219" s="8">
        <v>1170</v>
      </c>
      <c r="E219" s="8">
        <v>0</v>
      </c>
    </row>
    <row r="220" spans="1:5" x14ac:dyDescent="0.25">
      <c r="A220" s="6" t="s">
        <v>812</v>
      </c>
      <c r="B220" s="6" t="s">
        <v>813</v>
      </c>
      <c r="C220" s="8">
        <v>64.760000000000005</v>
      </c>
      <c r="D220" s="7" t="s">
        <v>0</v>
      </c>
      <c r="E220" s="8">
        <v>0</v>
      </c>
    </row>
    <row r="221" spans="1:5" x14ac:dyDescent="0.25">
      <c r="A221" s="6" t="s">
        <v>814</v>
      </c>
      <c r="B221" s="6" t="s">
        <v>815</v>
      </c>
      <c r="C221" s="7" t="s">
        <v>0</v>
      </c>
      <c r="D221" s="8">
        <v>3800</v>
      </c>
      <c r="E221" s="8">
        <v>0</v>
      </c>
    </row>
    <row r="222" spans="1:5" x14ac:dyDescent="0.25">
      <c r="A222" s="6" t="s">
        <v>689</v>
      </c>
      <c r="B222" s="6" t="s">
        <v>0</v>
      </c>
      <c r="C222" s="8">
        <v>956314.96</v>
      </c>
      <c r="D222" s="8">
        <v>55176.82</v>
      </c>
      <c r="E222" s="8">
        <v>0</v>
      </c>
    </row>
    <row r="223" spans="1:5" x14ac:dyDescent="0.25">
      <c r="A223" s="6"/>
      <c r="B223" s="6"/>
      <c r="C223" s="8"/>
      <c r="D223" s="8"/>
      <c r="E223" s="8"/>
    </row>
    <row r="224" spans="1:5" x14ac:dyDescent="0.25">
      <c r="A224" s="11" t="s">
        <v>816</v>
      </c>
      <c r="B224" s="6" t="s">
        <v>0</v>
      </c>
      <c r="C224" s="7" t="s">
        <v>0</v>
      </c>
      <c r="D224" s="7" t="s">
        <v>0</v>
      </c>
      <c r="E224" s="7" t="s">
        <v>0</v>
      </c>
    </row>
    <row r="225" spans="1:5" x14ac:dyDescent="0.25">
      <c r="A225" s="6" t="s">
        <v>817</v>
      </c>
      <c r="B225" s="6" t="s">
        <v>818</v>
      </c>
      <c r="C225" s="7" t="s">
        <v>0</v>
      </c>
      <c r="D225" s="8">
        <v>1042.45</v>
      </c>
      <c r="E225" s="8">
        <v>0</v>
      </c>
    </row>
    <row r="226" spans="1:5" x14ac:dyDescent="0.25">
      <c r="A226" s="6" t="s">
        <v>819</v>
      </c>
      <c r="B226" s="6" t="s">
        <v>0</v>
      </c>
      <c r="C226" s="8">
        <v>0</v>
      </c>
      <c r="D226" s="8">
        <v>1042.45</v>
      </c>
      <c r="E226" s="8">
        <v>0</v>
      </c>
    </row>
    <row r="227" spans="1:5" x14ac:dyDescent="0.25">
      <c r="A227" s="6"/>
      <c r="B227" s="6"/>
      <c r="C227" s="8"/>
      <c r="D227" s="8"/>
      <c r="E227" s="8"/>
    </row>
    <row r="228" spans="1:5" x14ac:dyDescent="0.25">
      <c r="A228" s="11" t="s">
        <v>690</v>
      </c>
      <c r="B228" s="6" t="s">
        <v>0</v>
      </c>
      <c r="C228" s="7" t="s">
        <v>0</v>
      </c>
      <c r="D228" s="7" t="s">
        <v>0</v>
      </c>
      <c r="E228" s="7" t="s">
        <v>0</v>
      </c>
    </row>
    <row r="229" spans="1:5" x14ac:dyDescent="0.25">
      <c r="A229" s="6" t="s">
        <v>820</v>
      </c>
      <c r="B229" s="6" t="s">
        <v>821</v>
      </c>
      <c r="C229" s="8">
        <v>15933.15</v>
      </c>
      <c r="D229" s="7" t="s">
        <v>0</v>
      </c>
      <c r="E229" s="8">
        <v>0</v>
      </c>
    </row>
    <row r="230" spans="1:5" x14ac:dyDescent="0.25">
      <c r="A230" s="6" t="s">
        <v>822</v>
      </c>
      <c r="B230" s="6" t="s">
        <v>823</v>
      </c>
      <c r="C230" s="8">
        <v>44662.5</v>
      </c>
      <c r="D230" s="8">
        <v>18450</v>
      </c>
      <c r="E230" s="8">
        <v>0</v>
      </c>
    </row>
    <row r="231" spans="1:5" x14ac:dyDescent="0.25">
      <c r="A231" s="6" t="s">
        <v>824</v>
      </c>
      <c r="B231" s="6" t="s">
        <v>825</v>
      </c>
      <c r="C231" s="8">
        <v>500</v>
      </c>
      <c r="D231" s="7" t="s">
        <v>0</v>
      </c>
      <c r="E231" s="8">
        <v>0</v>
      </c>
    </row>
    <row r="232" spans="1:5" x14ac:dyDescent="0.25">
      <c r="A232" s="6" t="s">
        <v>826</v>
      </c>
      <c r="B232" s="6" t="s">
        <v>827</v>
      </c>
      <c r="C232" s="8">
        <v>345000</v>
      </c>
      <c r="D232" s="7" t="s">
        <v>0</v>
      </c>
      <c r="E232" s="8">
        <v>0</v>
      </c>
    </row>
    <row r="233" spans="1:5" x14ac:dyDescent="0.25">
      <c r="A233" s="6" t="s">
        <v>694</v>
      </c>
      <c r="B233" s="6" t="s">
        <v>0</v>
      </c>
      <c r="C233" s="8">
        <v>406095.65</v>
      </c>
      <c r="D233" s="8">
        <v>18450</v>
      </c>
      <c r="E233" s="8">
        <v>0</v>
      </c>
    </row>
    <row r="234" spans="1:5" x14ac:dyDescent="0.25">
      <c r="A234" s="5" t="s">
        <v>478</v>
      </c>
      <c r="B234" s="6" t="s">
        <v>0</v>
      </c>
      <c r="C234" s="8">
        <v>1889772.81</v>
      </c>
      <c r="D234" s="8">
        <v>811212.41</v>
      </c>
      <c r="E234" s="8">
        <v>0</v>
      </c>
    </row>
    <row r="235" spans="1:5" x14ac:dyDescent="0.25">
      <c r="A235" s="1"/>
      <c r="B235" s="1"/>
      <c r="C235" s="1"/>
      <c r="D235" s="1"/>
      <c r="E235" s="1"/>
    </row>
    <row r="236" spans="1:5" ht="15.75" x14ac:dyDescent="0.25">
      <c r="A236" s="23" t="s">
        <v>828</v>
      </c>
      <c r="B236" s="23"/>
      <c r="C236" s="23"/>
      <c r="D236" s="23"/>
      <c r="E236" s="23"/>
    </row>
    <row r="237" spans="1:5" ht="15.75" x14ac:dyDescent="0.25">
      <c r="A237" s="18" t="s">
        <v>480</v>
      </c>
      <c r="B237" s="18" t="s">
        <v>0</v>
      </c>
      <c r="C237" s="19">
        <v>1612244.83</v>
      </c>
      <c r="D237" s="19">
        <v>1089867.3999999999</v>
      </c>
      <c r="E237" s="19">
        <v>0</v>
      </c>
    </row>
    <row r="238" spans="1:5" ht="15.75" x14ac:dyDescent="0.25">
      <c r="A238" s="18" t="s">
        <v>481</v>
      </c>
      <c r="B238" s="18" t="s">
        <v>0</v>
      </c>
      <c r="C238" s="19">
        <v>1889772.81</v>
      </c>
      <c r="D238" s="19">
        <v>811212.41</v>
      </c>
      <c r="E238" s="19">
        <v>0</v>
      </c>
    </row>
    <row r="239" spans="1:5" x14ac:dyDescent="0.25">
      <c r="A239" s="5" t="s">
        <v>482</v>
      </c>
      <c r="B239" s="6" t="s">
        <v>0</v>
      </c>
      <c r="C239" s="8">
        <v>-277527.98</v>
      </c>
      <c r="D239" s="8">
        <v>278654.99</v>
      </c>
      <c r="E239" s="8">
        <v>0</v>
      </c>
    </row>
    <row r="240" spans="1:5" ht="15.75" x14ac:dyDescent="0.25">
      <c r="A240" s="16" t="s">
        <v>483</v>
      </c>
      <c r="B240" s="16" t="s">
        <v>0</v>
      </c>
      <c r="C240" s="17">
        <v>956884.38</v>
      </c>
      <c r="D240" s="17">
        <v>679356.4</v>
      </c>
      <c r="E240" s="17">
        <v>679356.4</v>
      </c>
    </row>
    <row r="241" spans="1:5" ht="15.75" x14ac:dyDescent="0.25">
      <c r="A241" s="16" t="s">
        <v>484</v>
      </c>
      <c r="B241" s="16" t="s">
        <v>0</v>
      </c>
      <c r="C241" s="17">
        <v>679356.4</v>
      </c>
      <c r="D241" s="17">
        <v>958011.39</v>
      </c>
      <c r="E241" s="17">
        <v>679356.4</v>
      </c>
    </row>
    <row r="242" spans="1:5" x14ac:dyDescent="0.25">
      <c r="A242" s="1"/>
      <c r="B242" s="1"/>
      <c r="C242" s="1"/>
      <c r="D242" s="1"/>
      <c r="E242" s="1"/>
    </row>
    <row r="243" spans="1:5" ht="21" x14ac:dyDescent="0.35">
      <c r="A243" s="10" t="s">
        <v>829</v>
      </c>
      <c r="B243" s="6" t="s">
        <v>0</v>
      </c>
      <c r="C243" s="7" t="s">
        <v>0</v>
      </c>
      <c r="D243" s="7" t="s">
        <v>0</v>
      </c>
      <c r="E243" s="7" t="s">
        <v>0</v>
      </c>
    </row>
    <row r="244" spans="1:5" x14ac:dyDescent="0.25">
      <c r="A244" s="5" t="s">
        <v>9</v>
      </c>
      <c r="B244" s="6" t="s">
        <v>0</v>
      </c>
      <c r="C244" s="7" t="s">
        <v>0</v>
      </c>
      <c r="D244" s="7" t="s">
        <v>0</v>
      </c>
      <c r="E244" s="7" t="s">
        <v>0</v>
      </c>
    </row>
    <row r="245" spans="1:5" x14ac:dyDescent="0.25">
      <c r="A245" s="6" t="s">
        <v>0</v>
      </c>
      <c r="B245" s="6" t="s">
        <v>0</v>
      </c>
      <c r="C245" s="7" t="s">
        <v>0</v>
      </c>
      <c r="D245" s="7" t="s">
        <v>0</v>
      </c>
      <c r="E245" s="7" t="s">
        <v>0</v>
      </c>
    </row>
    <row r="246" spans="1:5" x14ac:dyDescent="0.25">
      <c r="A246" s="6" t="s">
        <v>830</v>
      </c>
      <c r="B246" s="6" t="s">
        <v>831</v>
      </c>
      <c r="C246" s="8">
        <v>55763</v>
      </c>
      <c r="D246" s="8">
        <v>53230</v>
      </c>
      <c r="E246" s="8">
        <v>65000</v>
      </c>
    </row>
    <row r="247" spans="1:5" x14ac:dyDescent="0.25">
      <c r="A247" s="6" t="s">
        <v>832</v>
      </c>
      <c r="B247" s="6" t="s">
        <v>69</v>
      </c>
      <c r="C247" s="7" t="s">
        <v>0</v>
      </c>
      <c r="D247" s="8">
        <v>531.6</v>
      </c>
      <c r="E247" s="8">
        <v>2500</v>
      </c>
    </row>
    <row r="248" spans="1:5" x14ac:dyDescent="0.25">
      <c r="A248" s="6" t="s">
        <v>106</v>
      </c>
      <c r="B248" s="6" t="s">
        <v>0</v>
      </c>
      <c r="C248" s="8">
        <v>55763</v>
      </c>
      <c r="D248" s="8">
        <v>53761.599999999999</v>
      </c>
      <c r="E248" s="8">
        <v>67500</v>
      </c>
    </row>
    <row r="249" spans="1:5" x14ac:dyDescent="0.25">
      <c r="A249" s="12" t="s">
        <v>107</v>
      </c>
      <c r="B249" s="13" t="s">
        <v>0</v>
      </c>
      <c r="C249" s="14">
        <v>55763</v>
      </c>
      <c r="D249" s="14">
        <v>53761.599999999999</v>
      </c>
      <c r="E249" s="14">
        <v>67500</v>
      </c>
    </row>
    <row r="250" spans="1:5" x14ac:dyDescent="0.25">
      <c r="A250" s="1"/>
      <c r="B250" s="1"/>
      <c r="C250" s="1"/>
      <c r="D250" s="1"/>
      <c r="E250" s="1"/>
    </row>
    <row r="251" spans="1:5" x14ac:dyDescent="0.25">
      <c r="A251" s="5" t="s">
        <v>108</v>
      </c>
      <c r="B251" s="6" t="s">
        <v>0</v>
      </c>
      <c r="C251" s="7" t="s">
        <v>0</v>
      </c>
      <c r="D251" s="7" t="s">
        <v>0</v>
      </c>
      <c r="E251" s="7" t="s">
        <v>0</v>
      </c>
    </row>
    <row r="252" spans="1:5" x14ac:dyDescent="0.25">
      <c r="A252" s="11" t="s">
        <v>490</v>
      </c>
      <c r="B252" s="6" t="s">
        <v>0</v>
      </c>
      <c r="C252" s="7" t="s">
        <v>0</v>
      </c>
      <c r="D252" s="7" t="s">
        <v>0</v>
      </c>
      <c r="E252" s="7" t="s">
        <v>0</v>
      </c>
    </row>
    <row r="253" spans="1:5" x14ac:dyDescent="0.25">
      <c r="A253" s="6" t="s">
        <v>833</v>
      </c>
      <c r="B253" s="6" t="s">
        <v>166</v>
      </c>
      <c r="C253" s="8">
        <v>5167.4399999999996</v>
      </c>
      <c r="D253" s="8">
        <v>4098.4399999999996</v>
      </c>
      <c r="E253" s="8">
        <v>5570</v>
      </c>
    </row>
    <row r="254" spans="1:5" x14ac:dyDescent="0.25">
      <c r="A254" s="6" t="s">
        <v>834</v>
      </c>
      <c r="B254" s="6" t="s">
        <v>168</v>
      </c>
      <c r="C254" s="8">
        <v>2536.25</v>
      </c>
      <c r="D254" s="8">
        <v>1745.63</v>
      </c>
      <c r="E254" s="8">
        <v>2400</v>
      </c>
    </row>
    <row r="255" spans="1:5" x14ac:dyDescent="0.25">
      <c r="A255" s="6" t="s">
        <v>504</v>
      </c>
      <c r="B255" s="6" t="s">
        <v>0</v>
      </c>
      <c r="C255" s="8">
        <v>7703.69</v>
      </c>
      <c r="D255" s="8">
        <v>5844.07</v>
      </c>
      <c r="E255" s="8">
        <v>7970</v>
      </c>
    </row>
    <row r="256" spans="1:5" x14ac:dyDescent="0.25">
      <c r="A256" s="6"/>
      <c r="B256" s="6"/>
      <c r="C256" s="8"/>
      <c r="D256" s="8"/>
      <c r="E256" s="8"/>
    </row>
    <row r="257" spans="1:5" x14ac:dyDescent="0.25">
      <c r="A257" s="11" t="s">
        <v>835</v>
      </c>
      <c r="B257" s="6" t="s">
        <v>0</v>
      </c>
      <c r="C257" s="7" t="s">
        <v>0</v>
      </c>
      <c r="D257" s="7" t="s">
        <v>0</v>
      </c>
      <c r="E257" s="7" t="s">
        <v>0</v>
      </c>
    </row>
    <row r="258" spans="1:5" x14ac:dyDescent="0.25">
      <c r="A258" s="6" t="s">
        <v>836</v>
      </c>
      <c r="B258" s="6" t="s">
        <v>408</v>
      </c>
      <c r="C258" s="8">
        <v>13719.26</v>
      </c>
      <c r="D258" s="8">
        <v>10128.629999999999</v>
      </c>
      <c r="E258" s="8">
        <v>14851.2</v>
      </c>
    </row>
    <row r="259" spans="1:5" x14ac:dyDescent="0.25">
      <c r="A259" s="6" t="s">
        <v>837</v>
      </c>
      <c r="B259" s="6" t="s">
        <v>221</v>
      </c>
      <c r="C259" s="8">
        <v>26145.67</v>
      </c>
      <c r="D259" s="8">
        <v>15051.88</v>
      </c>
      <c r="E259" s="8">
        <v>35094</v>
      </c>
    </row>
    <row r="260" spans="1:5" x14ac:dyDescent="0.25">
      <c r="A260" s="6" t="s">
        <v>838</v>
      </c>
      <c r="B260" s="6" t="s">
        <v>115</v>
      </c>
      <c r="C260" s="8">
        <v>3049.63</v>
      </c>
      <c r="D260" s="8">
        <v>1926.47</v>
      </c>
      <c r="E260" s="8">
        <v>3820.81</v>
      </c>
    </row>
    <row r="261" spans="1:5" x14ac:dyDescent="0.25">
      <c r="A261" s="6" t="s">
        <v>839</v>
      </c>
      <c r="B261" s="6" t="s">
        <v>138</v>
      </c>
      <c r="C261" s="8">
        <v>3667.86</v>
      </c>
      <c r="D261" s="8">
        <v>4278.17</v>
      </c>
      <c r="E261" s="8">
        <v>8642.56</v>
      </c>
    </row>
    <row r="262" spans="1:5" x14ac:dyDescent="0.25">
      <c r="A262" s="6" t="s">
        <v>840</v>
      </c>
      <c r="B262" s="6" t="s">
        <v>140</v>
      </c>
      <c r="C262" s="8">
        <v>9125.67</v>
      </c>
      <c r="D262" s="8">
        <v>11331.53</v>
      </c>
      <c r="E262" s="8">
        <v>10325</v>
      </c>
    </row>
    <row r="263" spans="1:5" x14ac:dyDescent="0.25">
      <c r="A263" s="6" t="s">
        <v>841</v>
      </c>
      <c r="B263" s="6" t="s">
        <v>142</v>
      </c>
      <c r="C263" s="8">
        <v>-685.13</v>
      </c>
      <c r="D263" s="8">
        <v>-634.5</v>
      </c>
      <c r="E263" s="8">
        <v>0</v>
      </c>
    </row>
    <row r="264" spans="1:5" x14ac:dyDescent="0.25">
      <c r="A264" s="6" t="s">
        <v>842</v>
      </c>
      <c r="B264" s="6" t="s">
        <v>144</v>
      </c>
      <c r="C264" s="8">
        <v>1414.4</v>
      </c>
      <c r="D264" s="8">
        <v>1033.5999999999999</v>
      </c>
      <c r="E264" s="8">
        <v>0</v>
      </c>
    </row>
    <row r="265" spans="1:5" x14ac:dyDescent="0.25">
      <c r="A265" s="6" t="s">
        <v>843</v>
      </c>
      <c r="B265" s="6" t="s">
        <v>146</v>
      </c>
      <c r="C265" s="8">
        <v>2272.42</v>
      </c>
      <c r="D265" s="8">
        <v>2167.33</v>
      </c>
      <c r="E265" s="8">
        <v>1152</v>
      </c>
    </row>
    <row r="266" spans="1:5" x14ac:dyDescent="0.25">
      <c r="A266" s="6" t="s">
        <v>844</v>
      </c>
      <c r="B266" s="6" t="s">
        <v>148</v>
      </c>
      <c r="C266" s="7" t="s">
        <v>0</v>
      </c>
      <c r="D266" s="8">
        <v>31.68</v>
      </c>
      <c r="E266" s="8">
        <v>100</v>
      </c>
    </row>
    <row r="267" spans="1:5" x14ac:dyDescent="0.25">
      <c r="A267" s="6" t="s">
        <v>845</v>
      </c>
      <c r="B267" s="6" t="s">
        <v>150</v>
      </c>
      <c r="C267" s="8">
        <v>578.25</v>
      </c>
      <c r="D267" s="8">
        <v>113.85</v>
      </c>
      <c r="E267" s="8">
        <v>200</v>
      </c>
    </row>
    <row r="268" spans="1:5" x14ac:dyDescent="0.25">
      <c r="A268" s="6" t="s">
        <v>846</v>
      </c>
      <c r="B268" s="6" t="s">
        <v>164</v>
      </c>
      <c r="C268" s="8">
        <v>33</v>
      </c>
      <c r="D268" s="7" t="s">
        <v>0</v>
      </c>
      <c r="E268" s="8">
        <v>0</v>
      </c>
    </row>
    <row r="269" spans="1:5" x14ac:dyDescent="0.25">
      <c r="A269" s="6" t="s">
        <v>847</v>
      </c>
      <c r="B269" s="6" t="s">
        <v>170</v>
      </c>
      <c r="C269" s="7" t="s">
        <v>0</v>
      </c>
      <c r="D269" s="8">
        <v>304.98</v>
      </c>
      <c r="E269" s="8">
        <v>350</v>
      </c>
    </row>
    <row r="270" spans="1:5" x14ac:dyDescent="0.25">
      <c r="A270" s="6" t="s">
        <v>848</v>
      </c>
      <c r="B270" s="6" t="s">
        <v>849</v>
      </c>
      <c r="C270" s="8">
        <v>9520</v>
      </c>
      <c r="D270" s="8">
        <v>8440</v>
      </c>
      <c r="E270" s="8">
        <v>14000</v>
      </c>
    </row>
    <row r="271" spans="1:5" x14ac:dyDescent="0.25">
      <c r="A271" s="6" t="s">
        <v>850</v>
      </c>
      <c r="B271" s="6" t="s">
        <v>178</v>
      </c>
      <c r="C271" s="8">
        <v>1860.61</v>
      </c>
      <c r="D271" s="8">
        <v>2817.63</v>
      </c>
      <c r="E271" s="8">
        <v>3000</v>
      </c>
    </row>
    <row r="272" spans="1:5" x14ac:dyDescent="0.25">
      <c r="A272" s="6" t="s">
        <v>851</v>
      </c>
      <c r="B272" s="6" t="s">
        <v>117</v>
      </c>
      <c r="C272" s="8">
        <v>790.43</v>
      </c>
      <c r="D272" s="8">
        <v>636.85</v>
      </c>
      <c r="E272" s="8">
        <v>700</v>
      </c>
    </row>
    <row r="273" spans="1:5" x14ac:dyDescent="0.25">
      <c r="A273" s="6" t="s">
        <v>852</v>
      </c>
      <c r="B273" s="6" t="s">
        <v>119</v>
      </c>
      <c r="C273" s="7" t="s">
        <v>0</v>
      </c>
      <c r="D273" s="8">
        <v>95</v>
      </c>
      <c r="E273" s="8">
        <v>175</v>
      </c>
    </row>
    <row r="274" spans="1:5" x14ac:dyDescent="0.25">
      <c r="A274" s="6" t="s">
        <v>853</v>
      </c>
      <c r="B274" s="6" t="s">
        <v>121</v>
      </c>
      <c r="C274" s="7" t="s">
        <v>0</v>
      </c>
      <c r="D274" s="8">
        <v>75</v>
      </c>
      <c r="E274" s="8">
        <v>100</v>
      </c>
    </row>
    <row r="275" spans="1:5" x14ac:dyDescent="0.25">
      <c r="A275" s="6" t="s">
        <v>854</v>
      </c>
      <c r="B275" s="6" t="s">
        <v>123</v>
      </c>
      <c r="C275" s="7" t="s">
        <v>0</v>
      </c>
      <c r="D275" s="7" t="s">
        <v>0</v>
      </c>
      <c r="E275" s="8">
        <v>0</v>
      </c>
    </row>
    <row r="276" spans="1:5" x14ac:dyDescent="0.25">
      <c r="A276" s="6" t="s">
        <v>855</v>
      </c>
      <c r="B276" s="6" t="s">
        <v>125</v>
      </c>
      <c r="C276" s="8">
        <v>125</v>
      </c>
      <c r="D276" s="7" t="s">
        <v>0</v>
      </c>
      <c r="E276" s="8">
        <v>200</v>
      </c>
    </row>
    <row r="277" spans="1:5" x14ac:dyDescent="0.25">
      <c r="A277" s="6" t="s">
        <v>856</v>
      </c>
      <c r="B277" s="6" t="s">
        <v>127</v>
      </c>
      <c r="C277" s="7" t="s">
        <v>0</v>
      </c>
      <c r="D277" s="7" t="s">
        <v>0</v>
      </c>
      <c r="E277" s="8">
        <v>0</v>
      </c>
    </row>
    <row r="278" spans="1:5" x14ac:dyDescent="0.25">
      <c r="A278" s="6" t="s">
        <v>857</v>
      </c>
      <c r="B278" s="6" t="s">
        <v>129</v>
      </c>
      <c r="C278" s="8">
        <v>5726.53</v>
      </c>
      <c r="D278" s="8">
        <v>3104.24</v>
      </c>
      <c r="E278" s="8">
        <v>1500</v>
      </c>
    </row>
    <row r="279" spans="1:5" x14ac:dyDescent="0.25">
      <c r="A279" s="6" t="s">
        <v>858</v>
      </c>
      <c r="B279" s="6" t="s">
        <v>0</v>
      </c>
      <c r="C279" s="8">
        <v>77343.600000000006</v>
      </c>
      <c r="D279" s="8">
        <v>60902.34</v>
      </c>
      <c r="E279" s="8">
        <v>94210.57</v>
      </c>
    </row>
    <row r="280" spans="1:5" x14ac:dyDescent="0.25">
      <c r="A280" s="5" t="s">
        <v>478</v>
      </c>
      <c r="B280" s="6" t="s">
        <v>0</v>
      </c>
      <c r="C280" s="8">
        <v>85047.29</v>
      </c>
      <c r="D280" s="8">
        <v>66746.41</v>
      </c>
      <c r="E280" s="8">
        <v>102180.57</v>
      </c>
    </row>
    <row r="281" spans="1:5" x14ac:dyDescent="0.25">
      <c r="A281" s="1"/>
      <c r="B281" s="1"/>
      <c r="C281" s="1"/>
      <c r="D281" s="1"/>
      <c r="E281" s="1"/>
    </row>
    <row r="282" spans="1:5" ht="15.75" x14ac:dyDescent="0.25">
      <c r="A282" s="22" t="s">
        <v>859</v>
      </c>
      <c r="B282" s="22"/>
      <c r="C282" s="22"/>
      <c r="D282" s="22"/>
      <c r="E282" s="22"/>
    </row>
    <row r="283" spans="1:5" ht="15.75" x14ac:dyDescent="0.25">
      <c r="A283" s="16" t="s">
        <v>480</v>
      </c>
      <c r="B283" s="16" t="s">
        <v>0</v>
      </c>
      <c r="C283" s="17">
        <v>55763</v>
      </c>
      <c r="D283" s="17">
        <v>53761.599999999999</v>
      </c>
      <c r="E283" s="17">
        <v>67500</v>
      </c>
    </row>
    <row r="284" spans="1:5" ht="15.75" x14ac:dyDescent="0.25">
      <c r="A284" s="16" t="s">
        <v>481</v>
      </c>
      <c r="B284" s="16" t="s">
        <v>0</v>
      </c>
      <c r="C284" s="17">
        <v>85047.29</v>
      </c>
      <c r="D284" s="17">
        <v>66746.41</v>
      </c>
      <c r="E284" s="17">
        <v>102180.57</v>
      </c>
    </row>
    <row r="285" spans="1:5" x14ac:dyDescent="0.25">
      <c r="A285" s="5" t="s">
        <v>482</v>
      </c>
      <c r="B285" s="6" t="s">
        <v>0</v>
      </c>
      <c r="C285" s="8">
        <v>-29284.29</v>
      </c>
      <c r="D285" s="8">
        <v>-12984.81</v>
      </c>
      <c r="E285" s="8">
        <v>-34680.57</v>
      </c>
    </row>
    <row r="286" spans="1:5" ht="15.75" x14ac:dyDescent="0.25">
      <c r="A286" s="16" t="s">
        <v>483</v>
      </c>
      <c r="B286" s="16" t="s">
        <v>0</v>
      </c>
      <c r="C286" s="17">
        <v>176929.28</v>
      </c>
      <c r="D286" s="17">
        <v>147644.99</v>
      </c>
      <c r="E286" s="17">
        <v>147644.99</v>
      </c>
    </row>
    <row r="287" spans="1:5" ht="15.75" x14ac:dyDescent="0.25">
      <c r="A287" s="16" t="s">
        <v>484</v>
      </c>
      <c r="B287" s="16" t="s">
        <v>0</v>
      </c>
      <c r="C287" s="17">
        <v>147644.99</v>
      </c>
      <c r="D287" s="17">
        <v>134660.18</v>
      </c>
      <c r="E287" s="17">
        <v>112964.42</v>
      </c>
    </row>
    <row r="288" spans="1:5" x14ac:dyDescent="0.25">
      <c r="A288" s="1"/>
      <c r="B288" s="1"/>
      <c r="C288" s="1"/>
      <c r="D288" s="1"/>
      <c r="E288" s="1"/>
    </row>
    <row r="289" spans="1:5" ht="21" x14ac:dyDescent="0.35">
      <c r="A289" s="24" t="s">
        <v>860</v>
      </c>
      <c r="B289" s="6" t="s">
        <v>0</v>
      </c>
      <c r="C289" s="7" t="s">
        <v>0</v>
      </c>
      <c r="D289" s="7" t="s">
        <v>0</v>
      </c>
      <c r="E289" s="7" t="s">
        <v>0</v>
      </c>
    </row>
    <row r="290" spans="1:5" x14ac:dyDescent="0.25">
      <c r="A290" s="5" t="s">
        <v>9</v>
      </c>
      <c r="B290" s="6" t="s">
        <v>0</v>
      </c>
      <c r="C290" s="7" t="s">
        <v>0</v>
      </c>
      <c r="D290" s="7" t="s">
        <v>0</v>
      </c>
      <c r="E290" s="7" t="s">
        <v>0</v>
      </c>
    </row>
    <row r="291" spans="1:5" x14ac:dyDescent="0.25">
      <c r="A291" s="6" t="s">
        <v>0</v>
      </c>
      <c r="B291" s="6" t="s">
        <v>0</v>
      </c>
      <c r="C291" s="7" t="s">
        <v>0</v>
      </c>
      <c r="D291" s="7" t="s">
        <v>0</v>
      </c>
      <c r="E291" s="7" t="s">
        <v>0</v>
      </c>
    </row>
    <row r="292" spans="1:5" x14ac:dyDescent="0.25">
      <c r="A292" s="6" t="s">
        <v>861</v>
      </c>
      <c r="B292" s="6" t="s">
        <v>33</v>
      </c>
      <c r="C292" s="8">
        <v>783.8</v>
      </c>
      <c r="D292" s="8">
        <v>-139.05000000000001</v>
      </c>
      <c r="E292" s="8">
        <v>0</v>
      </c>
    </row>
    <row r="293" spans="1:5" x14ac:dyDescent="0.25">
      <c r="A293" s="6" t="s">
        <v>106</v>
      </c>
      <c r="B293" s="6" t="s">
        <v>0</v>
      </c>
      <c r="C293" s="8">
        <v>783.8</v>
      </c>
      <c r="D293" s="8">
        <v>-139.05000000000001</v>
      </c>
      <c r="E293" s="8">
        <v>0</v>
      </c>
    </row>
    <row r="294" spans="1:5" x14ac:dyDescent="0.25">
      <c r="A294" s="12" t="s">
        <v>107</v>
      </c>
      <c r="B294" s="13" t="s">
        <v>0</v>
      </c>
      <c r="C294" s="14">
        <v>783.8</v>
      </c>
      <c r="D294" s="14">
        <v>-139.05000000000001</v>
      </c>
      <c r="E294" s="14">
        <v>0</v>
      </c>
    </row>
    <row r="295" spans="1:5" x14ac:dyDescent="0.25">
      <c r="A295" s="1"/>
      <c r="B295" s="1"/>
      <c r="C295" s="1"/>
      <c r="D295" s="1"/>
      <c r="E295" s="1"/>
    </row>
    <row r="296" spans="1:5" x14ac:dyDescent="0.25">
      <c r="A296" s="5" t="s">
        <v>108</v>
      </c>
      <c r="B296" s="6" t="s">
        <v>0</v>
      </c>
      <c r="C296" s="7" t="s">
        <v>0</v>
      </c>
      <c r="D296" s="7" t="s">
        <v>0</v>
      </c>
      <c r="E296" s="7" t="s">
        <v>0</v>
      </c>
    </row>
    <row r="297" spans="1:5" ht="21" x14ac:dyDescent="0.35">
      <c r="A297" s="25" t="s">
        <v>862</v>
      </c>
      <c r="B297" s="6" t="s">
        <v>0</v>
      </c>
      <c r="C297" s="7" t="s">
        <v>0</v>
      </c>
      <c r="D297" s="7" t="s">
        <v>0</v>
      </c>
      <c r="E297" s="7" t="s">
        <v>0</v>
      </c>
    </row>
    <row r="298" spans="1:5" x14ac:dyDescent="0.25">
      <c r="A298" s="6" t="s">
        <v>863</v>
      </c>
      <c r="B298" s="6" t="s">
        <v>230</v>
      </c>
      <c r="C298" s="8">
        <v>84.7</v>
      </c>
      <c r="D298" s="7" t="s">
        <v>0</v>
      </c>
      <c r="E298" s="8">
        <v>0</v>
      </c>
    </row>
    <row r="299" spans="1:5" x14ac:dyDescent="0.25">
      <c r="A299" s="6" t="s">
        <v>864</v>
      </c>
      <c r="B299" s="6" t="s">
        <v>684</v>
      </c>
      <c r="C299" s="8">
        <v>550</v>
      </c>
      <c r="D299" s="7" t="s">
        <v>0</v>
      </c>
      <c r="E299" s="8">
        <v>0</v>
      </c>
    </row>
    <row r="300" spans="1:5" x14ac:dyDescent="0.25">
      <c r="A300" s="6" t="s">
        <v>865</v>
      </c>
      <c r="B300" s="6" t="s">
        <v>0</v>
      </c>
      <c r="C300" s="8">
        <v>634.70000000000005</v>
      </c>
      <c r="D300" s="8">
        <v>0</v>
      </c>
      <c r="E300" s="8">
        <v>0</v>
      </c>
    </row>
    <row r="301" spans="1:5" x14ac:dyDescent="0.25">
      <c r="A301" s="6"/>
      <c r="B301" s="6"/>
      <c r="C301" s="8"/>
      <c r="D301" s="8"/>
      <c r="E301" s="8"/>
    </row>
    <row r="302" spans="1:5" x14ac:dyDescent="0.25">
      <c r="A302" s="11" t="s">
        <v>866</v>
      </c>
      <c r="B302" s="6" t="s">
        <v>0</v>
      </c>
      <c r="C302" s="7" t="s">
        <v>0</v>
      </c>
      <c r="D302" s="7" t="s">
        <v>0</v>
      </c>
      <c r="E302" s="7" t="s">
        <v>0</v>
      </c>
    </row>
    <row r="303" spans="1:5" x14ac:dyDescent="0.25">
      <c r="A303" s="6" t="s">
        <v>867</v>
      </c>
      <c r="B303" s="6" t="s">
        <v>127</v>
      </c>
      <c r="C303" s="8">
        <v>2718.39</v>
      </c>
      <c r="D303" s="7" t="s">
        <v>0</v>
      </c>
      <c r="E303" s="8">
        <v>0</v>
      </c>
    </row>
    <row r="304" spans="1:5" x14ac:dyDescent="0.25">
      <c r="A304" s="6" t="s">
        <v>868</v>
      </c>
      <c r="B304" s="6" t="s">
        <v>0</v>
      </c>
      <c r="C304" s="8">
        <v>2718.39</v>
      </c>
      <c r="D304" s="8">
        <v>0</v>
      </c>
      <c r="E304" s="8">
        <v>0</v>
      </c>
    </row>
    <row r="305" spans="1:5" x14ac:dyDescent="0.25">
      <c r="A305" s="5" t="s">
        <v>478</v>
      </c>
      <c r="B305" s="6" t="s">
        <v>0</v>
      </c>
      <c r="C305" s="8">
        <v>3353.09</v>
      </c>
      <c r="D305" s="8">
        <v>0</v>
      </c>
      <c r="E305" s="8">
        <v>0</v>
      </c>
    </row>
    <row r="306" spans="1:5" x14ac:dyDescent="0.25">
      <c r="A306" s="1"/>
      <c r="B306" s="1"/>
      <c r="C306" s="1"/>
      <c r="D306" s="1"/>
      <c r="E306" s="1"/>
    </row>
    <row r="307" spans="1:5" ht="15.75" x14ac:dyDescent="0.25">
      <c r="A307" s="22" t="s">
        <v>869</v>
      </c>
      <c r="B307" s="22"/>
      <c r="C307" s="22"/>
      <c r="D307" s="22"/>
      <c r="E307" s="22"/>
    </row>
    <row r="308" spans="1:5" ht="15.75" x14ac:dyDescent="0.25">
      <c r="A308" s="16" t="s">
        <v>480</v>
      </c>
      <c r="B308" s="16" t="s">
        <v>0</v>
      </c>
      <c r="C308" s="17">
        <v>783.8</v>
      </c>
      <c r="D308" s="17">
        <v>-139.05000000000001</v>
      </c>
      <c r="E308" s="17">
        <v>0</v>
      </c>
    </row>
    <row r="309" spans="1:5" ht="15.75" x14ac:dyDescent="0.25">
      <c r="A309" s="16" t="s">
        <v>481</v>
      </c>
      <c r="B309" s="16" t="s">
        <v>0</v>
      </c>
      <c r="C309" s="17">
        <v>3353.09</v>
      </c>
      <c r="D309" s="17">
        <v>0</v>
      </c>
      <c r="E309" s="17">
        <v>0</v>
      </c>
    </row>
    <row r="310" spans="1:5" x14ac:dyDescent="0.25">
      <c r="A310" s="5" t="s">
        <v>482</v>
      </c>
      <c r="B310" s="6" t="s">
        <v>0</v>
      </c>
      <c r="C310" s="8">
        <v>-2569.29</v>
      </c>
      <c r="D310" s="8">
        <v>-139.05000000000001</v>
      </c>
      <c r="E310" s="8">
        <v>0</v>
      </c>
    </row>
    <row r="311" spans="1:5" ht="15.75" x14ac:dyDescent="0.25">
      <c r="A311" s="16" t="s">
        <v>483</v>
      </c>
      <c r="B311" s="16" t="s">
        <v>0</v>
      </c>
      <c r="C311" s="17">
        <v>23819.33</v>
      </c>
      <c r="D311" s="17">
        <v>21250.04</v>
      </c>
      <c r="E311" s="17">
        <v>21250.04</v>
      </c>
    </row>
    <row r="312" spans="1:5" ht="15.75" x14ac:dyDescent="0.25">
      <c r="A312" s="16" t="s">
        <v>484</v>
      </c>
      <c r="B312" s="16" t="s">
        <v>0</v>
      </c>
      <c r="C312" s="17">
        <v>21250.04</v>
      </c>
      <c r="D312" s="17">
        <v>21110.99</v>
      </c>
      <c r="E312" s="17">
        <v>21250.04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BudgetReport</vt:lpstr>
      <vt:lpstr>FUND 101 FOR EXEC SUMMARY</vt:lpstr>
      <vt:lpstr>FUND 202</vt:lpstr>
      <vt:lpstr>FUND 203</vt:lpstr>
      <vt:lpstr>ALL OTHER FUNDS</vt:lpstr>
      <vt:lpstr>BudgetReport!Print_Area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Steve Jones</cp:lastModifiedBy>
  <cp:lastPrinted>2025-05-23T17:42:17Z</cp:lastPrinted>
  <dcterms:created xsi:type="dcterms:W3CDTF">2025-04-02T21:47:43Z</dcterms:created>
  <dcterms:modified xsi:type="dcterms:W3CDTF">2025-05-23T17:43:28Z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2.5.5</vt:lpwstr>
  </property>
</Properties>
</file>