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n of Friendship\Documents\Town\Monthly Reports\"/>
    </mc:Choice>
  </mc:AlternateContent>
  <xr:revisionPtr revIDLastSave="0" documentId="8_{86085B0C-03D2-40E3-B311-4BBA8CE937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Sheet1!$A$48:$H$112</definedName>
    <definedName name="_xlnm.Print_Area" localSheetId="0">Sheet1!$A$1:$D$95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  <c r="D82" i="1"/>
  <c r="D54" i="1" l="1"/>
  <c r="D73" i="1" l="1"/>
  <c r="D75" i="1" s="1"/>
  <c r="D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town</author>
  </authors>
  <commentList>
    <comment ref="B7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town:</t>
        </r>
        <r>
          <rPr>
            <sz val="9"/>
            <color indexed="81"/>
            <rFont val="Tahoma"/>
            <family val="2"/>
          </rPr>
          <t xml:space="preserve">
Checks written but not cleared, back of bank statement</t>
        </r>
      </text>
    </comment>
  </commentList>
</comments>
</file>

<file path=xl/sharedStrings.xml><?xml version="1.0" encoding="utf-8"?>
<sst xmlns="http://schemas.openxmlformats.org/spreadsheetml/2006/main" count="83" uniqueCount="81">
  <si>
    <t>Discrepancy</t>
  </si>
  <si>
    <t>Town &amp; Road Bills</t>
  </si>
  <si>
    <t>Ashwood Community-Lights</t>
  </si>
  <si>
    <t>Ashwood Community-Parking Fees</t>
  </si>
  <si>
    <t>Ashwood Community-Recycling</t>
  </si>
  <si>
    <t>Dog Licenses</t>
  </si>
  <si>
    <t xml:space="preserve">Operater Licences </t>
  </si>
  <si>
    <t xml:space="preserve">                                                                                                                                                                                                        </t>
  </si>
  <si>
    <t>State of WI Local Gov't Investment Pool-Future Equipment Acct.</t>
  </si>
  <si>
    <t>State of WI Local Gov't Investment Pool-General Acct.</t>
  </si>
  <si>
    <t>Int-St Wi Gov't Invest-Future Equipment Acct.</t>
  </si>
  <si>
    <t>St WI - Fire Dues</t>
  </si>
  <si>
    <t>Title Search</t>
  </si>
  <si>
    <t>Building Permit</t>
  </si>
  <si>
    <t>Chicken Permit</t>
  </si>
  <si>
    <t>VDFD - reimbursement for fuel</t>
  </si>
  <si>
    <t xml:space="preserve">FDL Co - Recycling </t>
  </si>
  <si>
    <t>Int-Bristol Morgan Tax Acct.</t>
  </si>
  <si>
    <t>Rezone</t>
  </si>
  <si>
    <t>North Fond du Lac Schools - Lottery Credit</t>
  </si>
  <si>
    <t>North Fond du Lac Schools Adjustment</t>
  </si>
  <si>
    <t>St. WI - Computer</t>
  </si>
  <si>
    <t>Charter Franchise fee</t>
  </si>
  <si>
    <t>Town of Black Wolf (their share of years of service for VDFD)</t>
  </si>
  <si>
    <t>Wire Transfer Fee (from LGIP transfer)</t>
  </si>
  <si>
    <t>St WI - Shared Revenue</t>
  </si>
  <si>
    <t>FDL Co - Annual Dog Sales</t>
  </si>
  <si>
    <t>Refuse and Recycling from resident</t>
  </si>
  <si>
    <t>TOTAL INCOME</t>
  </si>
  <si>
    <t>TOTAL EXPENSES</t>
  </si>
  <si>
    <t>ACCOUNTS</t>
  </si>
  <si>
    <t>Fireworks Permit</t>
  </si>
  <si>
    <t>FDL Co - Restitution</t>
  </si>
  <si>
    <t>North Fond du Lac Schools - Mobile Home Lottery Credit</t>
  </si>
  <si>
    <t>FDL Co - Lottery &amp; Gaming Credit</t>
  </si>
  <si>
    <t>St WI - DOT General Transportation Aide</t>
  </si>
  <si>
    <t>Transfer from LGIP Future Equipment</t>
  </si>
  <si>
    <t>FDL Co - Ag Use Conversion</t>
  </si>
  <si>
    <t>FDL Co - Tax Settlement</t>
  </si>
  <si>
    <t>Conditional Use Permit</t>
  </si>
  <si>
    <t>Town Bulky Waste Fees</t>
  </si>
  <si>
    <t>Special Assessments</t>
  </si>
  <si>
    <t>Transfer LGIP General account to Future Equipment</t>
  </si>
  <si>
    <t>Transfer from LGIP General account</t>
  </si>
  <si>
    <t>West Shore Snow Pistons</t>
  </si>
  <si>
    <t>North Fond du Lac Schools</t>
  </si>
  <si>
    <t>Town of Friendship Treasurer's Report</t>
  </si>
  <si>
    <t>FDL Co - Sales Tax Allocation</t>
  </si>
  <si>
    <t>St WI - ETF Interface, Video service provider aid</t>
  </si>
  <si>
    <t>St WI - Managed Forest Land</t>
  </si>
  <si>
    <t>Hall Rental</t>
  </si>
  <si>
    <t>St WI - Mobile Home Lottery Credit</t>
  </si>
  <si>
    <t>St WI - Stormwater - TMDL</t>
  </si>
  <si>
    <t>St WI - Recycling Grant</t>
  </si>
  <si>
    <t>Reissue Tax Refund for lost check</t>
  </si>
  <si>
    <t>Bristol Morgan Bank-Regular Checking</t>
  </si>
  <si>
    <t xml:space="preserve">Bristol Morgan Bank-Tax Checking </t>
  </si>
  <si>
    <t>Bristol Morgan Bank-Tax Savings</t>
  </si>
  <si>
    <t>Sanitary District Annual Hall Rental</t>
  </si>
  <si>
    <t xml:space="preserve">FDL Miniature Aircraft </t>
  </si>
  <si>
    <t>Tax Refunds</t>
  </si>
  <si>
    <t>License fee for Air B&amp;B rental</t>
  </si>
  <si>
    <t>Transfer to Bristol Morgan Regular Checking account</t>
  </si>
  <si>
    <t>Liquor Licenses</t>
  </si>
  <si>
    <t>Int-Bristol Morgan Regular Checking</t>
  </si>
  <si>
    <t>Int-Bristol Morgan Tax Checking</t>
  </si>
  <si>
    <t>Bristol Morgan - Service Fee</t>
  </si>
  <si>
    <t>Bristol Morgan Service Fee Refund</t>
  </si>
  <si>
    <t xml:space="preserve">  </t>
  </si>
  <si>
    <t>February Settlement - FDL CO.</t>
  </si>
  <si>
    <t>February Settlement - MPTC</t>
  </si>
  <si>
    <t>February Settlement - NFDL School</t>
  </si>
  <si>
    <t>2023 Property Tax Collection 02/01-02/10/24</t>
  </si>
  <si>
    <t>Int-St Wi Gov't Interest-General Acct.</t>
  </si>
  <si>
    <t>St WI - Personal Property Aid</t>
  </si>
  <si>
    <t xml:space="preserve">Bristol Morgan - Checks </t>
  </si>
  <si>
    <t>Balance on hand August 31, 2024</t>
  </si>
  <si>
    <t>September, 2024 Income</t>
  </si>
  <si>
    <t>August Expenses:  Paid in September</t>
  </si>
  <si>
    <t>Balance on hand September 30, 2024</t>
  </si>
  <si>
    <t>Returned August payment from Dempsey (overpymt discrepancy)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</si>
</sst>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2" fillId="0" borderId="0" xfId="1" applyFont="1"/>
    <xf numFmtId="43" fontId="3" fillId="0" borderId="0" xfId="1" applyFont="1" applyBorder="1"/>
    <xf numFmtId="44" fontId="2" fillId="0" borderId="0" xfId="2" applyFont="1" applyFill="1"/>
    <xf numFmtId="0" fontId="4" fillId="0" borderId="0" xfId="0" applyFont="1"/>
    <xf numFmtId="0" fontId="2" fillId="0" borderId="0" xfId="0" applyFont="1" applyAlignment="1">
      <alignment wrapText="1"/>
    </xf>
    <xf numFmtId="15" fontId="3" fillId="0" borderId="0" xfId="0" applyNumberFormat="1" applyFont="1"/>
    <xf numFmtId="0" fontId="2" fillId="0" borderId="0" xfId="0" applyFont="1" applyAlignment="1">
      <alignment horizontal="left" vertical="top" indent="2"/>
    </xf>
    <xf numFmtId="43" fontId="2" fillId="0" borderId="0" xfId="1" applyFont="1" applyBorder="1"/>
    <xf numFmtId="44" fontId="2" fillId="0" borderId="0" xfId="2" applyFont="1"/>
    <xf numFmtId="44" fontId="3" fillId="0" borderId="0" xfId="2" applyFont="1" applyFill="1" applyBorder="1"/>
    <xf numFmtId="44" fontId="3" fillId="0" borderId="0" xfId="2" applyFont="1"/>
    <xf numFmtId="44" fontId="4" fillId="0" borderId="0" xfId="2" applyFont="1" applyFill="1"/>
    <xf numFmtId="44" fontId="3" fillId="0" borderId="0" xfId="2" applyFont="1" applyFill="1"/>
    <xf numFmtId="0" fontId="3" fillId="0" borderId="0" xfId="0" applyFont="1" applyAlignment="1">
      <alignment wrapText="1"/>
    </xf>
    <xf numFmtId="165" fontId="2" fillId="0" borderId="0" xfId="0" applyNumberFormat="1" applyFont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/>
    <xf numFmtId="165" fontId="2" fillId="0" borderId="0" xfId="2" applyNumberFormat="1" applyFont="1" applyFill="1" applyBorder="1"/>
    <xf numFmtId="8" fontId="3" fillId="0" borderId="0" xfId="2" applyNumberFormat="1" applyFont="1" applyFill="1"/>
    <xf numFmtId="8" fontId="2" fillId="0" borderId="0" xfId="2" applyNumberFormat="1" applyFont="1"/>
    <xf numFmtId="44" fontId="2" fillId="0" borderId="0" xfId="2" applyFont="1" applyFill="1" applyAlignment="1">
      <alignment horizontal="left"/>
    </xf>
    <xf numFmtId="0" fontId="2" fillId="0" borderId="0" xfId="1" applyNumberFormat="1" applyFont="1" applyFill="1"/>
    <xf numFmtId="43" fontId="2" fillId="0" borderId="0" xfId="1" applyFont="1" applyFill="1"/>
    <xf numFmtId="43" fontId="2" fillId="0" borderId="0" xfId="1" applyFont="1" applyFill="1" applyAlignment="1">
      <alignment horizontal="left" indent="5"/>
    </xf>
    <xf numFmtId="165" fontId="3" fillId="0" borderId="0" xfId="2" applyNumberFormat="1" applyFont="1" applyFill="1"/>
    <xf numFmtId="43" fontId="3" fillId="0" borderId="0" xfId="1" applyFont="1" applyFill="1"/>
    <xf numFmtId="165" fontId="3" fillId="0" borderId="0" xfId="2" applyNumberFormat="1" applyFont="1" applyFill="1" applyBorder="1"/>
    <xf numFmtId="8" fontId="3" fillId="0" borderId="0" xfId="2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7"/>
  <sheetViews>
    <sheetView tabSelected="1" topLeftCell="A7" zoomScale="93" zoomScaleNormal="93" workbookViewId="0">
      <selection activeCell="A32" sqref="A32"/>
    </sheetView>
  </sheetViews>
  <sheetFormatPr defaultColWidth="8.85546875" defaultRowHeight="15.75" customHeight="1" x14ac:dyDescent="0.2"/>
  <cols>
    <col min="1" max="1" width="66.7109375" style="3" customWidth="1"/>
    <col min="2" max="2" width="23.140625" style="3" bestFit="1" customWidth="1"/>
    <col min="3" max="3" width="16.28515625" style="3" hidden="1" customWidth="1"/>
    <col min="4" max="4" width="18.28515625" style="5" bestFit="1" customWidth="1"/>
    <col min="5" max="5" width="9.140625" style="3"/>
    <col min="6" max="6" width="30.42578125" style="13" customWidth="1"/>
    <col min="7" max="7" width="9.140625" style="3"/>
    <col min="8" max="8" width="17" style="3" customWidth="1"/>
    <col min="9" max="16384" width="8.85546875" style="3"/>
  </cols>
  <sheetData>
    <row r="1" spans="1:4" ht="15.75" customHeight="1" x14ac:dyDescent="0.25">
      <c r="A1" s="33" t="s">
        <v>46</v>
      </c>
      <c r="B1" s="33"/>
      <c r="C1" s="33"/>
      <c r="D1" s="33"/>
    </row>
    <row r="2" spans="1:4" ht="15.75" customHeight="1" x14ac:dyDescent="0.25">
      <c r="A2" s="34">
        <v>45575</v>
      </c>
      <c r="B2" s="34"/>
      <c r="C2" s="34"/>
      <c r="D2" s="34"/>
    </row>
    <row r="4" spans="1:4" ht="15.75" customHeight="1" x14ac:dyDescent="0.25">
      <c r="A4" s="2" t="s">
        <v>76</v>
      </c>
      <c r="B4" s="7"/>
      <c r="C4" s="7"/>
      <c r="D4" s="23">
        <v>477178.23</v>
      </c>
    </row>
    <row r="5" spans="1:4" ht="15.75" customHeight="1" x14ac:dyDescent="0.25">
      <c r="A5" s="2"/>
      <c r="B5" s="7"/>
      <c r="C5" s="7"/>
      <c r="D5" s="15"/>
    </row>
    <row r="6" spans="1:4" ht="15.75" customHeight="1" x14ac:dyDescent="0.25">
      <c r="A6" s="4" t="s">
        <v>77</v>
      </c>
      <c r="B6" s="25"/>
      <c r="C6" s="7"/>
      <c r="D6" s="13"/>
    </row>
    <row r="7" spans="1:4" ht="15.75" customHeight="1" x14ac:dyDescent="0.2">
      <c r="A7" s="3" t="s">
        <v>2</v>
      </c>
      <c r="B7" s="19">
        <v>266.81</v>
      </c>
      <c r="C7" s="7"/>
      <c r="D7" s="13"/>
    </row>
    <row r="8" spans="1:4" ht="15.75" customHeight="1" x14ac:dyDescent="0.2">
      <c r="A8" s="3" t="s">
        <v>3</v>
      </c>
      <c r="B8" s="20">
        <v>17514.53</v>
      </c>
      <c r="C8" s="7"/>
      <c r="D8" s="13"/>
    </row>
    <row r="9" spans="1:4" ht="15.75" customHeight="1" x14ac:dyDescent="0.2">
      <c r="A9" s="3" t="s">
        <v>4</v>
      </c>
      <c r="B9" s="19">
        <v>2138.4</v>
      </c>
      <c r="C9" s="7"/>
      <c r="D9" s="13"/>
    </row>
    <row r="10" spans="1:4" ht="15.75" hidden="1" customHeight="1" x14ac:dyDescent="0.2">
      <c r="A10" s="3" t="s">
        <v>13</v>
      </c>
      <c r="B10" s="19">
        <v>0</v>
      </c>
      <c r="C10" s="7"/>
      <c r="D10" s="13"/>
    </row>
    <row r="11" spans="1:4" ht="15.75" hidden="1" customHeight="1" x14ac:dyDescent="0.2">
      <c r="A11" s="3" t="s">
        <v>15</v>
      </c>
      <c r="B11" s="19">
        <v>0</v>
      </c>
      <c r="C11" s="7"/>
      <c r="D11" s="13"/>
    </row>
    <row r="12" spans="1:4" ht="15.75" hidden="1" customHeight="1" x14ac:dyDescent="0.2">
      <c r="A12" s="3" t="s">
        <v>14</v>
      </c>
      <c r="B12" s="19">
        <v>0</v>
      </c>
      <c r="C12" s="7"/>
      <c r="D12" s="13"/>
    </row>
    <row r="13" spans="1:4" ht="15.75" hidden="1" customHeight="1" x14ac:dyDescent="0.2">
      <c r="A13" s="3" t="s">
        <v>5</v>
      </c>
      <c r="B13" s="20">
        <v>0</v>
      </c>
      <c r="C13" s="7"/>
      <c r="D13" s="13"/>
    </row>
    <row r="14" spans="1:4" ht="15.75" hidden="1" customHeight="1" x14ac:dyDescent="0.2">
      <c r="A14" s="3" t="s">
        <v>35</v>
      </c>
      <c r="B14" s="19">
        <v>0</v>
      </c>
      <c r="C14" s="7"/>
      <c r="D14" s="13"/>
    </row>
    <row r="15" spans="1:4" ht="15.75" hidden="1" customHeight="1" x14ac:dyDescent="0.2">
      <c r="A15" s="3" t="s">
        <v>51</v>
      </c>
      <c r="B15" s="19">
        <v>0</v>
      </c>
      <c r="C15" s="7"/>
      <c r="D15" s="13"/>
    </row>
    <row r="16" spans="1:4" ht="15.75" hidden="1" customHeight="1" x14ac:dyDescent="0.2">
      <c r="A16" s="3" t="s">
        <v>11</v>
      </c>
      <c r="B16" s="19">
        <v>0</v>
      </c>
      <c r="C16" s="7"/>
      <c r="D16" s="13"/>
    </row>
    <row r="17" spans="1:4" ht="15.75" hidden="1" customHeight="1" x14ac:dyDescent="0.2">
      <c r="A17" s="3" t="s">
        <v>25</v>
      </c>
      <c r="B17" s="19">
        <v>0</v>
      </c>
      <c r="C17" s="7"/>
      <c r="D17" s="13"/>
    </row>
    <row r="18" spans="1:4" ht="15.75" hidden="1" customHeight="1" x14ac:dyDescent="0.2">
      <c r="A18" s="3" t="s">
        <v>48</v>
      </c>
      <c r="B18" s="19">
        <v>0</v>
      </c>
      <c r="C18" s="7"/>
      <c r="D18" s="13"/>
    </row>
    <row r="19" spans="1:4" ht="15.75" hidden="1" customHeight="1" x14ac:dyDescent="0.2">
      <c r="A19" s="3" t="s">
        <v>21</v>
      </c>
      <c r="B19" s="19">
        <v>0</v>
      </c>
      <c r="C19" s="7"/>
      <c r="D19" s="13"/>
    </row>
    <row r="20" spans="1:4" ht="15.75" hidden="1" customHeight="1" x14ac:dyDescent="0.2">
      <c r="A20" s="3" t="s">
        <v>49</v>
      </c>
      <c r="B20" s="19">
        <v>0</v>
      </c>
      <c r="C20" s="7"/>
      <c r="D20" s="13"/>
    </row>
    <row r="21" spans="1:4" ht="15.75" hidden="1" customHeight="1" x14ac:dyDescent="0.2">
      <c r="A21" s="3" t="s">
        <v>52</v>
      </c>
      <c r="B21" s="19">
        <v>0</v>
      </c>
      <c r="C21" s="7"/>
      <c r="D21" s="13"/>
    </row>
    <row r="22" spans="1:4" ht="15.75" hidden="1" customHeight="1" x14ac:dyDescent="0.2">
      <c r="A22" s="3" t="s">
        <v>53</v>
      </c>
      <c r="B22" s="19">
        <v>0</v>
      </c>
      <c r="C22" s="7"/>
      <c r="D22" s="13"/>
    </row>
    <row r="23" spans="1:4" ht="15.75" hidden="1" customHeight="1" x14ac:dyDescent="0.2">
      <c r="A23" s="3" t="s">
        <v>74</v>
      </c>
      <c r="B23" s="19">
        <v>0</v>
      </c>
      <c r="C23" s="7"/>
      <c r="D23" s="13"/>
    </row>
    <row r="24" spans="1:4" ht="15.75" hidden="1" customHeight="1" x14ac:dyDescent="0.2">
      <c r="A24" s="3" t="s">
        <v>34</v>
      </c>
      <c r="B24" s="19">
        <v>0</v>
      </c>
      <c r="C24" s="7"/>
      <c r="D24" s="13"/>
    </row>
    <row r="25" spans="1:4" ht="15.75" hidden="1" customHeight="1" x14ac:dyDescent="0.2">
      <c r="A25" s="3" t="s">
        <v>26</v>
      </c>
      <c r="B25" s="19">
        <v>0</v>
      </c>
      <c r="C25" s="7"/>
      <c r="D25" s="13"/>
    </row>
    <row r="26" spans="1:4" ht="15.75" hidden="1" customHeight="1" x14ac:dyDescent="0.2">
      <c r="A26" s="3" t="s">
        <v>16</v>
      </c>
      <c r="B26" s="19">
        <v>0</v>
      </c>
      <c r="C26" s="7"/>
      <c r="D26" s="13"/>
    </row>
    <row r="27" spans="1:4" ht="15.75" hidden="1" customHeight="1" x14ac:dyDescent="0.2">
      <c r="A27" s="3" t="s">
        <v>37</v>
      </c>
      <c r="B27" s="19">
        <v>0</v>
      </c>
      <c r="C27" s="7"/>
      <c r="D27" s="13"/>
    </row>
    <row r="28" spans="1:4" ht="15.75" hidden="1" customHeight="1" x14ac:dyDescent="0.2">
      <c r="A28" s="3" t="s">
        <v>32</v>
      </c>
      <c r="B28" s="19">
        <v>0</v>
      </c>
      <c r="C28" s="7"/>
      <c r="D28" s="13"/>
    </row>
    <row r="29" spans="1:4" ht="15.75" hidden="1" customHeight="1" x14ac:dyDescent="0.2">
      <c r="A29" s="3" t="s">
        <v>47</v>
      </c>
      <c r="B29" s="19">
        <v>0</v>
      </c>
      <c r="C29" s="7"/>
      <c r="D29" s="13"/>
    </row>
    <row r="30" spans="1:4" ht="15" hidden="1" customHeight="1" x14ac:dyDescent="0.2">
      <c r="A30" s="3" t="s">
        <v>38</v>
      </c>
      <c r="B30" s="19">
        <v>0</v>
      </c>
      <c r="C30" s="7"/>
      <c r="D30" s="13"/>
    </row>
    <row r="31" spans="1:4" ht="15" hidden="1" customHeight="1" x14ac:dyDescent="0.2">
      <c r="A31" s="3" t="s">
        <v>41</v>
      </c>
      <c r="B31" s="19">
        <v>0</v>
      </c>
      <c r="C31" s="7"/>
      <c r="D31" s="13"/>
    </row>
    <row r="32" spans="1:4" ht="15" customHeight="1" x14ac:dyDescent="0.2">
      <c r="A32" s="3" t="s">
        <v>64</v>
      </c>
      <c r="B32" s="19">
        <v>2.73</v>
      </c>
      <c r="C32" s="7"/>
      <c r="D32" s="13"/>
    </row>
    <row r="33" spans="1:4" ht="15" customHeight="1" x14ac:dyDescent="0.2">
      <c r="A33" s="3" t="s">
        <v>65</v>
      </c>
      <c r="B33" s="19">
        <v>1.75</v>
      </c>
      <c r="C33" s="7"/>
      <c r="D33" s="13"/>
    </row>
    <row r="34" spans="1:4" ht="15.75" customHeight="1" x14ac:dyDescent="0.2">
      <c r="A34" s="3" t="s">
        <v>17</v>
      </c>
      <c r="B34" s="20">
        <v>107.15</v>
      </c>
      <c r="C34" s="7"/>
      <c r="D34" s="13"/>
    </row>
    <row r="35" spans="1:4" ht="15.6" customHeight="1" x14ac:dyDescent="0.2">
      <c r="A35" s="3" t="s">
        <v>73</v>
      </c>
      <c r="B35" s="19">
        <v>1572.71</v>
      </c>
      <c r="C35" s="7"/>
      <c r="D35" s="13"/>
    </row>
    <row r="36" spans="1:4" ht="15" hidden="1" customHeight="1" x14ac:dyDescent="0.2">
      <c r="A36" s="3" t="s">
        <v>6</v>
      </c>
      <c r="B36" s="19">
        <v>0</v>
      </c>
      <c r="C36" s="7"/>
      <c r="D36" s="7"/>
    </row>
    <row r="37" spans="1:4" ht="15" hidden="1" customHeight="1" x14ac:dyDescent="0.2">
      <c r="A37" s="3" t="s">
        <v>63</v>
      </c>
      <c r="B37" s="19">
        <v>0</v>
      </c>
      <c r="C37" s="7"/>
      <c r="D37" s="7"/>
    </row>
    <row r="38" spans="1:4" ht="15" hidden="1" customHeight="1" x14ac:dyDescent="0.2">
      <c r="A38" s="3" t="s">
        <v>22</v>
      </c>
      <c r="B38" s="19">
        <v>0</v>
      </c>
      <c r="C38" s="7"/>
      <c r="D38" s="7"/>
    </row>
    <row r="39" spans="1:4" ht="15.6" hidden="1" customHeight="1" x14ac:dyDescent="0.2">
      <c r="A39" s="3" t="s">
        <v>36</v>
      </c>
      <c r="B39" s="19">
        <v>0</v>
      </c>
      <c r="C39" s="7"/>
      <c r="D39" s="7"/>
    </row>
    <row r="40" spans="1:4" ht="15.75" customHeight="1" x14ac:dyDescent="0.2">
      <c r="A40" s="3" t="s">
        <v>80</v>
      </c>
      <c r="B40" s="19">
        <v>5610.15</v>
      </c>
      <c r="C40" s="7"/>
      <c r="D40" s="7"/>
    </row>
    <row r="41" spans="1:4" ht="15.75" hidden="1" customHeight="1" x14ac:dyDescent="0.2">
      <c r="A41" s="3" t="s">
        <v>67</v>
      </c>
      <c r="B41" s="19">
        <v>0</v>
      </c>
      <c r="C41" s="7"/>
      <c r="D41" s="7"/>
    </row>
    <row r="42" spans="1:4" ht="15.75" customHeight="1" x14ac:dyDescent="0.2">
      <c r="A42" s="3" t="s">
        <v>50</v>
      </c>
      <c r="B42" s="19">
        <v>50</v>
      </c>
      <c r="C42" s="7"/>
      <c r="D42" s="7"/>
    </row>
    <row r="43" spans="1:4" ht="15.75" hidden="1" customHeight="1" x14ac:dyDescent="0.2">
      <c r="A43" s="3" t="s">
        <v>23</v>
      </c>
      <c r="B43" s="19">
        <v>0</v>
      </c>
      <c r="C43" s="7"/>
      <c r="D43" s="7"/>
    </row>
    <row r="44" spans="1:4" ht="15.75" hidden="1" customHeight="1" x14ac:dyDescent="0.2">
      <c r="A44" s="3" t="s">
        <v>27</v>
      </c>
      <c r="B44" s="19">
        <v>0</v>
      </c>
      <c r="C44" s="7"/>
      <c r="D44" s="7"/>
    </row>
    <row r="45" spans="1:4" ht="15.75" hidden="1" customHeight="1" x14ac:dyDescent="0.2">
      <c r="A45" s="3" t="s">
        <v>39</v>
      </c>
      <c r="B45" s="19">
        <v>0</v>
      </c>
      <c r="C45" s="7"/>
      <c r="D45" s="7"/>
    </row>
    <row r="46" spans="1:4" ht="15.75" hidden="1" customHeight="1" x14ac:dyDescent="0.2">
      <c r="A46" s="3" t="s">
        <v>40</v>
      </c>
      <c r="B46" s="19">
        <v>0</v>
      </c>
      <c r="C46" s="7"/>
      <c r="D46" s="7"/>
    </row>
    <row r="47" spans="1:4" ht="15.75" hidden="1" customHeight="1" x14ac:dyDescent="0.2">
      <c r="A47" s="3" t="s">
        <v>18</v>
      </c>
      <c r="B47" s="19">
        <v>0</v>
      </c>
      <c r="C47" s="7"/>
      <c r="D47" s="7"/>
    </row>
    <row r="48" spans="1:4" ht="14.25" customHeight="1" x14ac:dyDescent="0.2">
      <c r="A48" s="3" t="s">
        <v>12</v>
      </c>
      <c r="B48" s="19">
        <v>30</v>
      </c>
      <c r="C48" s="7"/>
      <c r="D48" s="13"/>
    </row>
    <row r="49" spans="1:6" ht="14.25" customHeight="1" x14ac:dyDescent="0.2">
      <c r="A49" s="3" t="s">
        <v>59</v>
      </c>
      <c r="B49" s="19">
        <v>87.5</v>
      </c>
      <c r="C49" s="7"/>
      <c r="D49" s="13"/>
    </row>
    <row r="50" spans="1:6" ht="14.25" hidden="1" customHeight="1" x14ac:dyDescent="0.2">
      <c r="A50" s="3" t="s">
        <v>58</v>
      </c>
      <c r="B50" s="19">
        <v>0</v>
      </c>
      <c r="C50" s="7"/>
      <c r="D50" s="13"/>
    </row>
    <row r="51" spans="1:6" ht="14.25" hidden="1" customHeight="1" x14ac:dyDescent="0.2">
      <c r="A51" s="3" t="s">
        <v>44</v>
      </c>
      <c r="B51" s="19">
        <v>0</v>
      </c>
      <c r="C51" s="7"/>
      <c r="D51" s="13"/>
    </row>
    <row r="52" spans="1:6" ht="14.25" hidden="1" customHeight="1" x14ac:dyDescent="0.2">
      <c r="A52" s="3" t="s">
        <v>61</v>
      </c>
      <c r="B52" s="19">
        <v>0</v>
      </c>
      <c r="C52" s="7"/>
      <c r="D52" s="13"/>
    </row>
    <row r="53" spans="1:6" ht="15.75" hidden="1" customHeight="1" x14ac:dyDescent="0.2">
      <c r="A53" s="3" t="s">
        <v>31</v>
      </c>
      <c r="B53" s="19">
        <v>0</v>
      </c>
      <c r="C53" s="7"/>
      <c r="D53" s="13"/>
    </row>
    <row r="54" spans="1:6" ht="15.75" customHeight="1" x14ac:dyDescent="0.25">
      <c r="A54" s="18" t="s">
        <v>28</v>
      </c>
      <c r="B54" s="21"/>
      <c r="C54" s="7"/>
      <c r="D54" s="29">
        <f>SUM(B7:B53)</f>
        <v>27381.730000000003</v>
      </c>
      <c r="F54" s="24"/>
    </row>
    <row r="55" spans="1:6" ht="15.75" customHeight="1" x14ac:dyDescent="0.25">
      <c r="A55" s="9"/>
      <c r="B55" s="21"/>
      <c r="C55" s="7"/>
      <c r="D55" s="17"/>
    </row>
    <row r="56" spans="1:6" ht="15.75" hidden="1" customHeight="1" x14ac:dyDescent="0.25">
      <c r="A56" s="18" t="s">
        <v>72</v>
      </c>
      <c r="B56" s="21"/>
      <c r="C56" s="7"/>
      <c r="D56" s="17">
        <v>0</v>
      </c>
    </row>
    <row r="57" spans="1:6" ht="15.75" customHeight="1" x14ac:dyDescent="0.25">
      <c r="A57" s="9"/>
      <c r="B57" s="21"/>
      <c r="C57" s="7"/>
      <c r="D57" s="17"/>
      <c r="F57" s="13" t="s">
        <v>7</v>
      </c>
    </row>
    <row r="58" spans="1:6" ht="15.75" customHeight="1" x14ac:dyDescent="0.25">
      <c r="A58" s="18" t="s">
        <v>78</v>
      </c>
      <c r="B58" s="21"/>
      <c r="C58" s="7"/>
      <c r="D58" s="17"/>
    </row>
    <row r="59" spans="1:6" ht="15.75" customHeight="1" x14ac:dyDescent="0.2">
      <c r="A59" s="9" t="s">
        <v>1</v>
      </c>
      <c r="B59" s="21">
        <v>41430.269999999997</v>
      </c>
      <c r="C59" s="7"/>
      <c r="D59" s="27"/>
    </row>
    <row r="60" spans="1:6" ht="15.75" customHeight="1" x14ac:dyDescent="0.2">
      <c r="A60" s="9" t="s">
        <v>45</v>
      </c>
      <c r="B60" s="21">
        <v>8828.8799999999992</v>
      </c>
      <c r="C60" s="7"/>
      <c r="D60" s="3"/>
    </row>
    <row r="61" spans="1:6" ht="15.75" hidden="1" customHeight="1" x14ac:dyDescent="0.2">
      <c r="A61" s="9" t="s">
        <v>24</v>
      </c>
      <c r="B61" s="21">
        <v>0</v>
      </c>
      <c r="C61" s="7"/>
      <c r="D61" s="3"/>
    </row>
    <row r="62" spans="1:6" ht="15.75" hidden="1" customHeight="1" x14ac:dyDescent="0.2">
      <c r="A62" s="9" t="s">
        <v>60</v>
      </c>
      <c r="B62" s="21">
        <v>0</v>
      </c>
      <c r="C62" s="7"/>
      <c r="D62" s="3"/>
    </row>
    <row r="63" spans="1:6" ht="15.75" hidden="1" customHeight="1" x14ac:dyDescent="0.2">
      <c r="A63" s="9" t="s">
        <v>33</v>
      </c>
      <c r="B63" s="21">
        <v>0</v>
      </c>
      <c r="C63" s="7"/>
      <c r="D63" s="3"/>
    </row>
    <row r="64" spans="1:6" ht="15.75" hidden="1" customHeight="1" x14ac:dyDescent="0.2">
      <c r="A64" s="9" t="s">
        <v>69</v>
      </c>
      <c r="B64" s="21">
        <v>0</v>
      </c>
      <c r="C64" s="7"/>
      <c r="D64" s="3"/>
    </row>
    <row r="65" spans="1:4" ht="15.75" hidden="1" customHeight="1" x14ac:dyDescent="0.2">
      <c r="A65" s="9" t="s">
        <v>70</v>
      </c>
      <c r="B65" s="21">
        <v>0</v>
      </c>
      <c r="C65" s="7"/>
      <c r="D65" s="3"/>
    </row>
    <row r="66" spans="1:4" ht="15.75" hidden="1" customHeight="1" x14ac:dyDescent="0.2">
      <c r="A66" s="9" t="s">
        <v>71</v>
      </c>
      <c r="B66" s="21">
        <v>0</v>
      </c>
      <c r="C66" s="7"/>
      <c r="D66" s="3"/>
    </row>
    <row r="67" spans="1:4" ht="15.75" hidden="1" customHeight="1" x14ac:dyDescent="0.2">
      <c r="A67" s="9" t="s">
        <v>66</v>
      </c>
      <c r="B67" s="21">
        <v>0</v>
      </c>
      <c r="C67" s="7"/>
      <c r="D67" s="3"/>
    </row>
    <row r="68" spans="1:4" ht="15.75" hidden="1" customHeight="1" x14ac:dyDescent="0.2">
      <c r="A68" s="9" t="s">
        <v>75</v>
      </c>
      <c r="B68" s="21">
        <v>0</v>
      </c>
      <c r="C68" s="7"/>
      <c r="D68" s="3"/>
    </row>
    <row r="69" spans="1:4" ht="15.75" hidden="1" customHeight="1" x14ac:dyDescent="0.2">
      <c r="A69" s="9" t="s">
        <v>54</v>
      </c>
      <c r="B69" s="21">
        <v>0</v>
      </c>
      <c r="C69" s="7"/>
      <c r="D69" s="3"/>
    </row>
    <row r="70" spans="1:4" ht="15.75" hidden="1" customHeight="1" x14ac:dyDescent="0.2">
      <c r="A70" s="9" t="s">
        <v>42</v>
      </c>
      <c r="B70" s="21">
        <v>0</v>
      </c>
      <c r="C70" s="7"/>
      <c r="D70" s="3"/>
    </row>
    <row r="71" spans="1:4" ht="15.75" hidden="1" customHeight="1" x14ac:dyDescent="0.2">
      <c r="A71" s="9" t="s">
        <v>20</v>
      </c>
      <c r="B71" s="21">
        <v>0</v>
      </c>
      <c r="C71" s="7"/>
      <c r="D71" s="3"/>
    </row>
    <row r="72" spans="1:4" ht="15.75" hidden="1" customHeight="1" x14ac:dyDescent="0.2">
      <c r="A72" s="9" t="s">
        <v>19</v>
      </c>
      <c r="B72" s="21">
        <v>0</v>
      </c>
      <c r="C72" s="7"/>
      <c r="D72" s="3"/>
    </row>
    <row r="73" spans="1:4" ht="15.75" customHeight="1" x14ac:dyDescent="0.25">
      <c r="A73" s="18" t="s">
        <v>29</v>
      </c>
      <c r="B73" s="21"/>
      <c r="C73" s="7"/>
      <c r="D73" s="29">
        <f>SUM(B59:B73)</f>
        <v>50259.149999999994</v>
      </c>
    </row>
    <row r="74" spans="1:4" ht="15.75" customHeight="1" x14ac:dyDescent="0.2">
      <c r="A74" s="9"/>
      <c r="B74" s="21"/>
      <c r="C74" s="7"/>
      <c r="D74" s="7"/>
    </row>
    <row r="75" spans="1:4" ht="18" customHeight="1" x14ac:dyDescent="0.25">
      <c r="A75" s="2" t="s">
        <v>79</v>
      </c>
      <c r="B75" s="21"/>
      <c r="C75" s="7"/>
      <c r="D75" s="32">
        <f>(D4+D54+D56)-D73</f>
        <v>454300.80999999994</v>
      </c>
    </row>
    <row r="76" spans="1:4" ht="18" customHeight="1" x14ac:dyDescent="0.25">
      <c r="A76" s="2"/>
      <c r="B76" s="21"/>
      <c r="C76" s="7"/>
      <c r="D76" s="32"/>
    </row>
    <row r="77" spans="1:4" ht="18.75" customHeight="1" x14ac:dyDescent="0.25">
      <c r="A77" s="2" t="s">
        <v>30</v>
      </c>
      <c r="B77" s="21"/>
      <c r="C77" s="7"/>
      <c r="D77" s="14"/>
    </row>
    <row r="78" spans="1:4" ht="18.75" customHeight="1" x14ac:dyDescent="0.25">
      <c r="A78" s="3" t="s">
        <v>55</v>
      </c>
      <c r="B78" s="22">
        <v>21860.47</v>
      </c>
      <c r="C78" s="7"/>
      <c r="D78" s="14"/>
    </row>
    <row r="79" spans="1:4" ht="18" customHeight="1" x14ac:dyDescent="0.3">
      <c r="A79" s="3" t="s">
        <v>56</v>
      </c>
      <c r="B79" s="22">
        <v>33040.300000000003</v>
      </c>
      <c r="C79" s="16"/>
      <c r="D79" s="7"/>
    </row>
    <row r="80" spans="1:4" ht="18.75" customHeight="1" x14ac:dyDescent="0.3">
      <c r="A80" s="3" t="s">
        <v>57</v>
      </c>
      <c r="B80" s="22">
        <v>31128.560000000001</v>
      </c>
      <c r="C80" s="16"/>
      <c r="D80" s="7"/>
    </row>
    <row r="81" spans="1:4" ht="15.75" customHeight="1" x14ac:dyDescent="0.3">
      <c r="A81" s="3" t="s">
        <v>9</v>
      </c>
      <c r="B81" s="21">
        <v>368271.48</v>
      </c>
      <c r="C81" s="16"/>
      <c r="D81" s="7"/>
    </row>
    <row r="82" spans="1:4" ht="15.75" customHeight="1" x14ac:dyDescent="0.3">
      <c r="B82" s="7"/>
      <c r="C82" s="8"/>
      <c r="D82" s="29">
        <f>SUM(B78:B81)</f>
        <v>454300.81</v>
      </c>
    </row>
    <row r="83" spans="1:4" ht="15.75" customHeight="1" x14ac:dyDescent="0.3">
      <c r="B83" s="7"/>
      <c r="C83" s="8"/>
      <c r="D83" s="17"/>
    </row>
    <row r="84" spans="1:4" ht="15.75" customHeight="1" x14ac:dyDescent="0.3">
      <c r="A84" s="2" t="s">
        <v>0</v>
      </c>
      <c r="B84" s="7" t="s">
        <v>68</v>
      </c>
      <c r="C84" s="8"/>
      <c r="D84" s="17">
        <f>D75-D82</f>
        <v>0</v>
      </c>
    </row>
    <row r="85" spans="1:4" ht="15.75" customHeight="1" x14ac:dyDescent="0.3">
      <c r="A85" s="2"/>
      <c r="B85" s="7"/>
      <c r="C85" s="8"/>
      <c r="D85" s="17"/>
    </row>
    <row r="86" spans="1:4" ht="15.75" customHeight="1" x14ac:dyDescent="0.3">
      <c r="B86" s="26"/>
      <c r="C86" s="8"/>
      <c r="D86" s="30"/>
    </row>
    <row r="87" spans="1:4" ht="15.75" customHeight="1" x14ac:dyDescent="0.3">
      <c r="A87" s="2" t="s">
        <v>8</v>
      </c>
      <c r="B87" s="26"/>
      <c r="C87" s="8"/>
    </row>
    <row r="88" spans="1:4" ht="15.75" customHeight="1" x14ac:dyDescent="0.3">
      <c r="A88" s="3" t="s">
        <v>76</v>
      </c>
      <c r="B88" s="19">
        <v>370988.05</v>
      </c>
      <c r="C88" s="8"/>
    </row>
    <row r="89" spans="1:4" ht="15.75" customHeight="1" x14ac:dyDescent="0.3">
      <c r="A89" s="3" t="s">
        <v>10</v>
      </c>
      <c r="B89" s="19">
        <v>1591.11</v>
      </c>
      <c r="C89" s="8"/>
    </row>
    <row r="90" spans="1:4" ht="15.75" hidden="1" customHeight="1" x14ac:dyDescent="0.3">
      <c r="A90" s="3" t="s">
        <v>43</v>
      </c>
      <c r="B90" s="19">
        <v>0</v>
      </c>
      <c r="C90" s="8"/>
    </row>
    <row r="91" spans="1:4" ht="15.75" hidden="1" customHeight="1" x14ac:dyDescent="0.3">
      <c r="A91" s="3" t="s">
        <v>62</v>
      </c>
      <c r="B91" s="19">
        <v>0</v>
      </c>
      <c r="C91" s="8"/>
    </row>
    <row r="92" spans="1:4" ht="15.75" customHeight="1" x14ac:dyDescent="0.3">
      <c r="A92" s="2" t="s">
        <v>79</v>
      </c>
      <c r="C92" s="8"/>
      <c r="D92" s="31">
        <f>SUM(B88:B91)</f>
        <v>372579.16</v>
      </c>
    </row>
    <row r="93" spans="1:4" ht="15.75" customHeight="1" x14ac:dyDescent="0.2">
      <c r="C93" s="7"/>
      <c r="D93" s="13"/>
    </row>
    <row r="94" spans="1:4" ht="15.75" customHeight="1" x14ac:dyDescent="0.2">
      <c r="B94" s="26"/>
    </row>
    <row r="95" spans="1:4" ht="15.75" customHeight="1" x14ac:dyDescent="0.2">
      <c r="B95" s="26"/>
    </row>
    <row r="96" spans="1:4" ht="27.75" customHeight="1" x14ac:dyDescent="0.2">
      <c r="B96" s="26"/>
      <c r="D96" s="12"/>
    </row>
    <row r="97" spans="1:4" ht="15.75" customHeight="1" x14ac:dyDescent="0.2">
      <c r="B97" s="26"/>
      <c r="D97" s="12"/>
    </row>
    <row r="98" spans="1:4" ht="15.75" customHeight="1" x14ac:dyDescent="0.2">
      <c r="B98" s="26"/>
      <c r="D98" s="12"/>
    </row>
    <row r="99" spans="1:4" ht="15.75" customHeight="1" x14ac:dyDescent="0.2">
      <c r="B99" s="26"/>
      <c r="D99" s="12"/>
    </row>
    <row r="100" spans="1:4" ht="15.75" customHeight="1" x14ac:dyDescent="0.25">
      <c r="A100" s="10"/>
      <c r="D100" s="12"/>
    </row>
    <row r="101" spans="1:4" ht="15.75" customHeight="1" x14ac:dyDescent="0.25">
      <c r="A101" s="2"/>
      <c r="D101" s="6"/>
    </row>
    <row r="102" spans="1:4" ht="15.75" customHeight="1" x14ac:dyDescent="0.2">
      <c r="D102" s="12"/>
    </row>
    <row r="103" spans="1:4" ht="15.75" customHeight="1" x14ac:dyDescent="0.25">
      <c r="A103" s="2"/>
      <c r="D103" s="12"/>
    </row>
    <row r="104" spans="1:4" ht="15.75" customHeight="1" x14ac:dyDescent="0.25">
      <c r="A104" s="11"/>
      <c r="D104" s="6"/>
    </row>
    <row r="105" spans="1:4" ht="15.75" customHeight="1" x14ac:dyDescent="0.25">
      <c r="B105" s="27"/>
      <c r="D105" s="6"/>
    </row>
    <row r="106" spans="1:4" ht="15.75" customHeight="1" x14ac:dyDescent="0.25">
      <c r="D106" s="6"/>
    </row>
    <row r="107" spans="1:4" ht="15.75" customHeight="1" x14ac:dyDescent="0.2">
      <c r="D107" s="12"/>
    </row>
    <row r="108" spans="1:4" ht="15.75" customHeight="1" x14ac:dyDescent="0.25">
      <c r="A108" s="2"/>
      <c r="D108" s="6"/>
    </row>
    <row r="109" spans="1:4" ht="15.75" customHeight="1" x14ac:dyDescent="0.2">
      <c r="B109" s="27"/>
      <c r="D109" s="12"/>
    </row>
    <row r="110" spans="1:4" ht="15.75" customHeight="1" x14ac:dyDescent="0.25">
      <c r="D110" s="6"/>
    </row>
    <row r="111" spans="1:4" ht="15.75" customHeight="1" x14ac:dyDescent="0.25">
      <c r="A111" s="2"/>
      <c r="D111" s="12"/>
    </row>
    <row r="112" spans="1:4" ht="15.75" customHeight="1" x14ac:dyDescent="0.2">
      <c r="B112" s="1"/>
      <c r="D112" s="12"/>
    </row>
    <row r="113" spans="1:4" ht="15.75" customHeight="1" x14ac:dyDescent="0.2">
      <c r="D113" s="12"/>
    </row>
    <row r="114" spans="1:4" ht="15.75" customHeight="1" x14ac:dyDescent="0.25">
      <c r="A114" s="2"/>
      <c r="D114" s="6"/>
    </row>
    <row r="115" spans="1:4" ht="15.75" customHeight="1" x14ac:dyDescent="0.25">
      <c r="D115" s="6"/>
    </row>
    <row r="116" spans="1:4" ht="15.75" customHeight="1" x14ac:dyDescent="0.25">
      <c r="A116" s="2"/>
      <c r="D116" s="6"/>
    </row>
    <row r="117" spans="1:4" ht="15.75" customHeight="1" x14ac:dyDescent="0.25">
      <c r="D117" s="6"/>
    </row>
    <row r="118" spans="1:4" ht="15.75" customHeight="1" x14ac:dyDescent="0.2">
      <c r="D118" s="12"/>
    </row>
    <row r="119" spans="1:4" ht="15.75" customHeight="1" x14ac:dyDescent="0.25">
      <c r="A119" s="2"/>
      <c r="D119" s="12"/>
    </row>
    <row r="120" spans="1:4" ht="15.75" customHeight="1" x14ac:dyDescent="0.2">
      <c r="A120" s="9"/>
      <c r="B120" s="27"/>
      <c r="D120" s="12"/>
    </row>
    <row r="121" spans="1:4" ht="15.75" customHeight="1" x14ac:dyDescent="0.2">
      <c r="B121" s="28"/>
      <c r="D121" s="12"/>
    </row>
    <row r="122" spans="1:4" ht="15.75" customHeight="1" x14ac:dyDescent="0.2">
      <c r="B122" s="28"/>
      <c r="D122" s="12"/>
    </row>
    <row r="123" spans="1:4" ht="15.75" customHeight="1" x14ac:dyDescent="0.2">
      <c r="B123" s="28"/>
      <c r="D123" s="12"/>
    </row>
    <row r="124" spans="1:4" ht="15.75" customHeight="1" x14ac:dyDescent="0.2">
      <c r="A124" s="1"/>
      <c r="B124" s="28"/>
      <c r="D124" s="12"/>
    </row>
    <row r="125" spans="1:4" ht="15.75" customHeight="1" x14ac:dyDescent="0.2">
      <c r="A125" s="1"/>
      <c r="B125" s="28"/>
      <c r="D125" s="12"/>
    </row>
    <row r="126" spans="1:4" ht="15.75" customHeight="1" x14ac:dyDescent="0.25">
      <c r="B126" s="27"/>
      <c r="D126" s="6"/>
    </row>
    <row r="127" spans="1:4" ht="15.75" customHeight="1" x14ac:dyDescent="0.25">
      <c r="B127" s="27"/>
      <c r="D127" s="6"/>
    </row>
    <row r="128" spans="1:4" ht="15.75" customHeight="1" x14ac:dyDescent="0.25">
      <c r="A128" s="2"/>
      <c r="D128" s="6"/>
    </row>
    <row r="129" spans="1:4" ht="15.75" customHeight="1" x14ac:dyDescent="0.25">
      <c r="D129" s="6"/>
    </row>
    <row r="130" spans="1:4" ht="15.75" customHeight="1" x14ac:dyDescent="0.25">
      <c r="A130" s="2"/>
      <c r="D130" s="12"/>
    </row>
    <row r="131" spans="1:4" ht="15.75" customHeight="1" x14ac:dyDescent="0.2">
      <c r="D131" s="12"/>
    </row>
    <row r="132" spans="1:4" ht="15.75" customHeight="1" x14ac:dyDescent="0.2">
      <c r="D132" s="12"/>
    </row>
    <row r="133" spans="1:4" ht="15.75" customHeight="1" x14ac:dyDescent="0.2">
      <c r="D133" s="12"/>
    </row>
    <row r="134" spans="1:4" ht="15.75" customHeight="1" x14ac:dyDescent="0.2">
      <c r="D134" s="12"/>
    </row>
    <row r="135" spans="1:4" ht="15.75" customHeight="1" x14ac:dyDescent="0.2">
      <c r="D135" s="12"/>
    </row>
    <row r="136" spans="1:4" ht="15.75" customHeight="1" x14ac:dyDescent="0.2">
      <c r="D136" s="12"/>
    </row>
    <row r="137" spans="1:4" ht="15.75" customHeight="1" x14ac:dyDescent="0.2">
      <c r="D137" s="12"/>
    </row>
    <row r="138" spans="1:4" ht="15.75" customHeight="1" x14ac:dyDescent="0.2">
      <c r="D138" s="12"/>
    </row>
    <row r="139" spans="1:4" ht="15.75" customHeight="1" x14ac:dyDescent="0.2">
      <c r="D139" s="12"/>
    </row>
    <row r="140" spans="1:4" ht="15.75" customHeight="1" x14ac:dyDescent="0.2">
      <c r="D140" s="12"/>
    </row>
    <row r="141" spans="1:4" ht="15.75" customHeight="1" x14ac:dyDescent="0.2">
      <c r="D141" s="12"/>
    </row>
    <row r="142" spans="1:4" ht="15.75" customHeight="1" x14ac:dyDescent="0.2">
      <c r="D142" s="12"/>
    </row>
    <row r="143" spans="1:4" ht="15.75" customHeight="1" x14ac:dyDescent="0.2">
      <c r="D143" s="12"/>
    </row>
    <row r="144" spans="1:4" ht="15.75" customHeight="1" x14ac:dyDescent="0.2">
      <c r="D144" s="12"/>
    </row>
    <row r="145" spans="4:4" ht="15.75" customHeight="1" x14ac:dyDescent="0.2">
      <c r="D145" s="12"/>
    </row>
    <row r="146" spans="4:4" ht="15.75" customHeight="1" x14ac:dyDescent="0.2">
      <c r="D146" s="12"/>
    </row>
    <row r="147" spans="4:4" ht="15.75" customHeight="1" x14ac:dyDescent="0.2">
      <c r="D147" s="12"/>
    </row>
    <row r="148" spans="4:4" ht="15.75" customHeight="1" x14ac:dyDescent="0.2">
      <c r="D148" s="12"/>
    </row>
    <row r="149" spans="4:4" ht="15.75" customHeight="1" x14ac:dyDescent="0.2">
      <c r="D149" s="12"/>
    </row>
    <row r="150" spans="4:4" ht="15.75" customHeight="1" x14ac:dyDescent="0.2">
      <c r="D150" s="12"/>
    </row>
    <row r="151" spans="4:4" ht="15.75" customHeight="1" x14ac:dyDescent="0.2">
      <c r="D151" s="12"/>
    </row>
    <row r="152" spans="4:4" ht="15.75" customHeight="1" x14ac:dyDescent="0.2">
      <c r="D152" s="12"/>
    </row>
    <row r="153" spans="4:4" ht="15.75" customHeight="1" x14ac:dyDescent="0.2">
      <c r="D153" s="12"/>
    </row>
    <row r="154" spans="4:4" ht="15.75" customHeight="1" x14ac:dyDescent="0.2">
      <c r="D154" s="12"/>
    </row>
    <row r="155" spans="4:4" ht="15.75" customHeight="1" x14ac:dyDescent="0.2">
      <c r="D155" s="12"/>
    </row>
    <row r="156" spans="4:4" ht="15.75" customHeight="1" x14ac:dyDescent="0.2">
      <c r="D156" s="12"/>
    </row>
    <row r="157" spans="4:4" ht="15.75" customHeight="1" x14ac:dyDescent="0.2">
      <c r="D157" s="12"/>
    </row>
    <row r="158" spans="4:4" ht="15.75" customHeight="1" x14ac:dyDescent="0.2">
      <c r="D158" s="12"/>
    </row>
    <row r="159" spans="4:4" ht="15.75" customHeight="1" x14ac:dyDescent="0.2">
      <c r="D159" s="12"/>
    </row>
    <row r="160" spans="4:4" ht="15.75" customHeight="1" x14ac:dyDescent="0.2">
      <c r="D160" s="12"/>
    </row>
    <row r="161" spans="4:4" ht="15.75" customHeight="1" x14ac:dyDescent="0.2">
      <c r="D161" s="12"/>
    </row>
    <row r="162" spans="4:4" ht="15.75" customHeight="1" x14ac:dyDescent="0.2">
      <c r="D162" s="12"/>
    </row>
    <row r="163" spans="4:4" ht="15.75" customHeight="1" x14ac:dyDescent="0.2">
      <c r="D163" s="12"/>
    </row>
    <row r="164" spans="4:4" ht="15.75" customHeight="1" x14ac:dyDescent="0.2">
      <c r="D164" s="12"/>
    </row>
    <row r="165" spans="4:4" ht="15.75" customHeight="1" x14ac:dyDescent="0.2">
      <c r="D165" s="12"/>
    </row>
    <row r="166" spans="4:4" ht="15.75" customHeight="1" x14ac:dyDescent="0.2">
      <c r="D166" s="12"/>
    </row>
    <row r="167" spans="4:4" ht="15.75" customHeight="1" x14ac:dyDescent="0.2">
      <c r="D167" s="12"/>
    </row>
    <row r="168" spans="4:4" ht="15.75" customHeight="1" x14ac:dyDescent="0.2">
      <c r="D168" s="12"/>
    </row>
    <row r="169" spans="4:4" ht="15.75" customHeight="1" x14ac:dyDescent="0.2">
      <c r="D169" s="12"/>
    </row>
    <row r="170" spans="4:4" ht="15.75" customHeight="1" x14ac:dyDescent="0.2">
      <c r="D170" s="12"/>
    </row>
    <row r="171" spans="4:4" ht="15.75" customHeight="1" x14ac:dyDescent="0.2">
      <c r="D171" s="12"/>
    </row>
    <row r="172" spans="4:4" ht="15.75" customHeight="1" x14ac:dyDescent="0.2">
      <c r="D172" s="12"/>
    </row>
    <row r="173" spans="4:4" ht="15.75" customHeight="1" x14ac:dyDescent="0.2">
      <c r="D173" s="12"/>
    </row>
    <row r="174" spans="4:4" ht="15.75" customHeight="1" x14ac:dyDescent="0.2">
      <c r="D174" s="12"/>
    </row>
    <row r="175" spans="4:4" ht="15.75" customHeight="1" x14ac:dyDescent="0.2">
      <c r="D175" s="12"/>
    </row>
    <row r="176" spans="4:4" ht="15.75" customHeight="1" x14ac:dyDescent="0.2">
      <c r="D176" s="12"/>
    </row>
    <row r="177" spans="4:4" ht="15.75" customHeight="1" x14ac:dyDescent="0.2">
      <c r="D177" s="12"/>
    </row>
    <row r="178" spans="4:4" ht="15.75" customHeight="1" x14ac:dyDescent="0.2">
      <c r="D178" s="12"/>
    </row>
    <row r="179" spans="4:4" ht="15.75" customHeight="1" x14ac:dyDescent="0.2">
      <c r="D179" s="12"/>
    </row>
    <row r="180" spans="4:4" ht="15.75" customHeight="1" x14ac:dyDescent="0.2">
      <c r="D180" s="12"/>
    </row>
    <row r="181" spans="4:4" ht="15.75" customHeight="1" x14ac:dyDescent="0.2">
      <c r="D181" s="12"/>
    </row>
    <row r="182" spans="4:4" ht="15.75" customHeight="1" x14ac:dyDescent="0.2">
      <c r="D182" s="12"/>
    </row>
    <row r="183" spans="4:4" ht="15.75" customHeight="1" x14ac:dyDescent="0.2">
      <c r="D183" s="12"/>
    </row>
    <row r="184" spans="4:4" ht="15.75" customHeight="1" x14ac:dyDescent="0.2">
      <c r="D184" s="12"/>
    </row>
    <row r="185" spans="4:4" ht="15.75" customHeight="1" x14ac:dyDescent="0.2">
      <c r="D185" s="12"/>
    </row>
    <row r="186" spans="4:4" ht="15.75" customHeight="1" x14ac:dyDescent="0.2">
      <c r="D186" s="12"/>
    </row>
    <row r="187" spans="4:4" ht="15.75" customHeight="1" x14ac:dyDescent="0.2">
      <c r="D187" s="12"/>
    </row>
    <row r="188" spans="4:4" ht="15.75" customHeight="1" x14ac:dyDescent="0.2">
      <c r="D188" s="12"/>
    </row>
    <row r="189" spans="4:4" ht="15.75" customHeight="1" x14ac:dyDescent="0.2">
      <c r="D189" s="12"/>
    </row>
    <row r="190" spans="4:4" ht="15.75" customHeight="1" x14ac:dyDescent="0.2">
      <c r="D190" s="12"/>
    </row>
    <row r="191" spans="4:4" ht="15.75" customHeight="1" x14ac:dyDescent="0.2">
      <c r="D191" s="12"/>
    </row>
    <row r="192" spans="4:4" ht="15.75" customHeight="1" x14ac:dyDescent="0.2">
      <c r="D192" s="12"/>
    </row>
    <row r="193" spans="4:4" ht="15.75" customHeight="1" x14ac:dyDescent="0.2">
      <c r="D193" s="12"/>
    </row>
    <row r="194" spans="4:4" ht="15.75" customHeight="1" x14ac:dyDescent="0.2">
      <c r="D194" s="12"/>
    </row>
    <row r="195" spans="4:4" ht="15.75" customHeight="1" x14ac:dyDescent="0.2">
      <c r="D195" s="12"/>
    </row>
    <row r="196" spans="4:4" ht="15.75" customHeight="1" x14ac:dyDescent="0.2">
      <c r="D196" s="12"/>
    </row>
    <row r="197" spans="4:4" ht="15.75" customHeight="1" x14ac:dyDescent="0.2">
      <c r="D197" s="12"/>
    </row>
    <row r="198" spans="4:4" ht="15.75" customHeight="1" x14ac:dyDescent="0.2">
      <c r="D198" s="12"/>
    </row>
    <row r="199" spans="4:4" ht="15.75" customHeight="1" x14ac:dyDescent="0.2">
      <c r="D199" s="12"/>
    </row>
    <row r="200" spans="4:4" ht="15.75" customHeight="1" x14ac:dyDescent="0.2">
      <c r="D200" s="12"/>
    </row>
    <row r="201" spans="4:4" ht="15.75" customHeight="1" x14ac:dyDescent="0.2">
      <c r="D201" s="12"/>
    </row>
    <row r="202" spans="4:4" ht="15.75" customHeight="1" x14ac:dyDescent="0.2">
      <c r="D202" s="12"/>
    </row>
    <row r="203" spans="4:4" ht="15.75" customHeight="1" x14ac:dyDescent="0.2">
      <c r="D203" s="12"/>
    </row>
    <row r="204" spans="4:4" ht="15.75" customHeight="1" x14ac:dyDescent="0.2">
      <c r="D204" s="12"/>
    </row>
    <row r="205" spans="4:4" ht="15.75" customHeight="1" x14ac:dyDescent="0.2">
      <c r="D205" s="12"/>
    </row>
    <row r="206" spans="4:4" ht="15.75" customHeight="1" x14ac:dyDescent="0.2">
      <c r="D206" s="12"/>
    </row>
    <row r="207" spans="4:4" ht="15.75" customHeight="1" x14ac:dyDescent="0.2">
      <c r="D207" s="12"/>
    </row>
    <row r="208" spans="4:4" ht="15.75" customHeight="1" x14ac:dyDescent="0.2">
      <c r="D208" s="12"/>
    </row>
    <row r="209" spans="4:4" ht="15.75" customHeight="1" x14ac:dyDescent="0.2">
      <c r="D209" s="12"/>
    </row>
    <row r="210" spans="4:4" ht="15.75" customHeight="1" x14ac:dyDescent="0.2">
      <c r="D210" s="12"/>
    </row>
    <row r="211" spans="4:4" ht="15.75" customHeight="1" x14ac:dyDescent="0.2">
      <c r="D211" s="12"/>
    </row>
    <row r="212" spans="4:4" ht="15.75" customHeight="1" x14ac:dyDescent="0.2">
      <c r="D212" s="12"/>
    </row>
    <row r="213" spans="4:4" ht="15.75" customHeight="1" x14ac:dyDescent="0.2">
      <c r="D213" s="12"/>
    </row>
    <row r="214" spans="4:4" ht="15.75" customHeight="1" x14ac:dyDescent="0.2">
      <c r="D214" s="12"/>
    </row>
    <row r="215" spans="4:4" ht="15.75" customHeight="1" x14ac:dyDescent="0.2">
      <c r="D215" s="12"/>
    </row>
    <row r="216" spans="4:4" ht="15.75" customHeight="1" x14ac:dyDescent="0.2">
      <c r="D216" s="12"/>
    </row>
    <row r="217" spans="4:4" ht="15.75" customHeight="1" x14ac:dyDescent="0.2">
      <c r="D217" s="12"/>
    </row>
    <row r="218" spans="4:4" ht="15.75" customHeight="1" x14ac:dyDescent="0.2">
      <c r="D218" s="12"/>
    </row>
    <row r="219" spans="4:4" ht="15.75" customHeight="1" x14ac:dyDescent="0.2">
      <c r="D219" s="12"/>
    </row>
    <row r="220" spans="4:4" ht="15.75" customHeight="1" x14ac:dyDescent="0.2">
      <c r="D220" s="12"/>
    </row>
    <row r="221" spans="4:4" ht="15.75" customHeight="1" x14ac:dyDescent="0.2">
      <c r="D221" s="12"/>
    </row>
    <row r="222" spans="4:4" ht="15.75" customHeight="1" x14ac:dyDescent="0.2">
      <c r="D222" s="12"/>
    </row>
    <row r="223" spans="4:4" ht="15.75" customHeight="1" x14ac:dyDescent="0.2">
      <c r="D223" s="12"/>
    </row>
    <row r="224" spans="4:4" ht="15.75" customHeight="1" x14ac:dyDescent="0.2">
      <c r="D224" s="12"/>
    </row>
    <row r="225" spans="4:4" ht="15.75" customHeight="1" x14ac:dyDescent="0.2">
      <c r="D225" s="12"/>
    </row>
    <row r="226" spans="4:4" ht="15.75" customHeight="1" x14ac:dyDescent="0.2">
      <c r="D226" s="12"/>
    </row>
    <row r="227" spans="4:4" ht="15.75" customHeight="1" x14ac:dyDescent="0.2">
      <c r="D227" s="12"/>
    </row>
  </sheetData>
  <sortState xmlns:xlrd2="http://schemas.microsoft.com/office/spreadsheetml/2017/richdata2" ref="A7:B36">
    <sortCondition ref="A7"/>
  </sortState>
  <mergeCells count="2">
    <mergeCell ref="A1:D1"/>
    <mergeCell ref="A2:D2"/>
  </mergeCells>
  <pageMargins left="0.75" right="0.75" top="1" bottom="1" header="0.5" footer="0.5"/>
  <pageSetup scale="8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Hau</dc:creator>
  <cp:lastModifiedBy>Nancy Albrecht</cp:lastModifiedBy>
  <cp:lastPrinted>2024-10-04T19:52:29Z</cp:lastPrinted>
  <dcterms:created xsi:type="dcterms:W3CDTF">1998-11-07T01:06:52Z</dcterms:created>
  <dcterms:modified xsi:type="dcterms:W3CDTF">2024-10-04T19:53:00Z</dcterms:modified>
</cp:coreProperties>
</file>