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1. NABAVA\2024 NABAVA\2024 DIJAMANTNI ALAT\"/>
    </mc:Choice>
  </mc:AlternateContent>
  <xr:revisionPtr revIDLastSave="0" documentId="8_{72995EA0-6F3F-44E0-85F6-B5879F42A7A0}" xr6:coauthVersionLast="47" xr6:coauthVersionMax="47" xr10:uidLastSave="{00000000-0000-0000-0000-000000000000}"/>
  <bookViews>
    <workbookView xWindow="-120" yWindow="-120" windowWidth="29040" windowHeight="15720" xr2:uid="{A4FDBB75-6185-4114-AB8E-A1EC0096C9D8}"/>
  </bookViews>
  <sheets>
    <sheet name="Dijamantni ala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6" i="1"/>
  <c r="G5" i="1"/>
  <c r="G17" i="1" s="1"/>
  <c r="G18" i="1" l="1"/>
  <c r="G19" i="1" s="1"/>
</calcChain>
</file>

<file path=xl/sharedStrings.xml><?xml version="1.0" encoding="utf-8"?>
<sst xmlns="http://schemas.openxmlformats.org/spreadsheetml/2006/main" count="36" uniqueCount="36">
  <si>
    <t>RED.</t>
  </si>
  <si>
    <t>NAZIV</t>
  </si>
  <si>
    <t>KOLIČINA (kom)</t>
  </si>
  <si>
    <t>JEDINIČNA CIJENA</t>
  </si>
  <si>
    <t>indeks 1,03</t>
  </si>
  <si>
    <t>UKUPNO</t>
  </si>
  <si>
    <t>BROJ</t>
  </si>
  <si>
    <t xml:space="preserve"> (u kn, bez PDV-a)</t>
  </si>
  <si>
    <t>5 (3×4)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</si>
  <si>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</si>
  <si>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 xml:space="preserve">DISK 500 GRANIT BEŠUMNI H20 </t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</si>
  <si>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</si>
  <si>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DISK 230 GALVANSKI S FLANŠNOM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</si>
  <si>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</si>
  <si>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DIAHARD 100 GRANIT</t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</si>
  <si>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</si>
  <si>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ČIČAK GUMENI 100</t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</si>
  <si>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</si>
  <si>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DIJ. BRUS 100 GRANIT M14</t>
  </si>
  <si>
    <r>
      <t>6.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</si>
  <si>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DIJ. BRUS 100 ZA C OBRADU</t>
  </si>
  <si>
    <r>
      <t>7.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</si>
  <si>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DIJ. BRUS 125 ZA C OBRADU</t>
  </si>
  <si>
    <r>
      <t>8.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</si>
  <si>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DIJ. BRUS 250 ZA COMANDULI</t>
  </si>
  <si>
    <r>
      <t>9.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</si>
  <si>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 xml:space="preserve">FRANKFURTERI ZA MRAMOR I GRANIT </t>
  </si>
  <si>
    <r>
      <t>10.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</si>
  <si>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DIJAMANTNA OLOVKA ZA GRANIT</t>
  </si>
  <si>
    <r>
      <t>11.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</si>
  <si>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SEGMENTNE PLOČICE ZA GRANIT , PROMJER PLOČE fi 250 (SET 6 kom)</t>
  </si>
  <si>
    <t>12.</t>
  </si>
  <si>
    <t>ČETKICE ZA BRUSILICU LW 1202 N</t>
  </si>
  <si>
    <t>UKUPNO:</t>
  </si>
  <si>
    <t>PDV (25%):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</si>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</sst>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41A]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</font>
    <font>
      <sz val="9"/>
      <color rgb="FF808080"/>
      <name val="Calibri"/>
      <family val="2"/>
      <charset val="238"/>
    </font>
    <font>
      <sz val="11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 indent="7"/>
    </xf>
    <xf numFmtId="0" fontId="5" fillId="0" borderId="17" xfId="0" applyFont="1" applyBorder="1" applyAlignment="1">
      <alignment horizontal="left" vertical="center" wrapText="1" indent="7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top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7"/>
    </xf>
    <xf numFmtId="0" fontId="5" fillId="0" borderId="12" xfId="0" applyFont="1" applyBorder="1" applyAlignment="1">
      <alignment horizontal="left" vertical="center" wrapText="1" indent="7"/>
    </xf>
    <xf numFmtId="0" fontId="5" fillId="0" borderId="17" xfId="0" applyFont="1" applyBorder="1" applyAlignment="1">
      <alignment horizontal="left" vertical="center" wrapText="1" indent="7"/>
    </xf>
    <xf numFmtId="0" fontId="5" fillId="0" borderId="18" xfId="0" applyFont="1" applyBorder="1" applyAlignment="1">
      <alignment horizontal="left" vertical="center" wrapText="1" indent="7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71ADF-28D5-42A8-AFAF-0DB7B463A079}">
  <dimension ref="B1:G19"/>
  <sheetViews>
    <sheetView tabSelected="1" workbookViewId="0">
      <selection activeCell="G22" sqref="G22"/>
    </sheetView>
  </sheetViews>
  <sheetFormatPr defaultRowHeight="15" x14ac:dyDescent="0.25"/>
  <cols>
    <col min="2" max="2" width="6" bestFit="1" customWidth="1"/>
    <col min="3" max="3" width="37.42578125" customWidth="1"/>
    <col min="4" max="4" width="8.42578125" bestFit="1" customWidth="1"/>
    <col min="5" max="5" width="23" customWidth="1"/>
    <col min="6" max="6" width="10.7109375" hidden="1" customWidth="1"/>
    <col min="7" max="7" width="23" customWidth="1"/>
  </cols>
  <sheetData>
    <row r="1" spans="2:7" ht="15.75" thickBot="1" x14ac:dyDescent="0.3"/>
    <row r="2" spans="2:7" x14ac:dyDescent="0.25">
      <c r="B2" s="1" t="s">
        <v>0</v>
      </c>
      <c r="C2" s="27" t="s">
        <v>1</v>
      </c>
      <c r="D2" s="27" t="s">
        <v>2</v>
      </c>
      <c r="E2" s="1" t="s">
        <v>3</v>
      </c>
      <c r="F2" s="27" t="s">
        <v>4</v>
      </c>
      <c r="G2" s="27" t="s">
        <v>5</v>
      </c>
    </row>
    <row r="3" spans="2:7" ht="15.75" thickBot="1" x14ac:dyDescent="0.3">
      <c r="B3" s="2" t="s">
        <v>6</v>
      </c>
      <c r="C3" s="28"/>
      <c r="D3" s="28"/>
      <c r="E3" s="2" t="s">
        <v>7</v>
      </c>
      <c r="F3" s="28"/>
      <c r="G3" s="28"/>
    </row>
    <row r="4" spans="2:7" ht="15.75" thickBot="1" x14ac:dyDescent="0.3">
      <c r="B4" s="3">
        <v>1</v>
      </c>
      <c r="C4" s="3">
        <v>2</v>
      </c>
      <c r="D4" s="3">
        <v>3</v>
      </c>
      <c r="E4" s="3">
        <v>4</v>
      </c>
      <c r="F4" s="3"/>
      <c r="G4" s="3" t="s">
        <v>8</v>
      </c>
    </row>
    <row r="5" spans="2:7" ht="15.75" thickBot="1" x14ac:dyDescent="0.3">
      <c r="B5" s="4" t="s">
        <v>9</v>
      </c>
      <c r="C5" s="5" t="s">
        <v>10</v>
      </c>
      <c r="D5" s="6">
        <v>6</v>
      </c>
      <c r="E5" s="7"/>
      <c r="F5" s="7">
        <v>1.03</v>
      </c>
      <c r="G5" s="22">
        <f>E5*D5*F5</f>
        <v>0</v>
      </c>
    </row>
    <row r="6" spans="2:7" ht="15.75" thickBot="1" x14ac:dyDescent="0.3">
      <c r="B6" s="4" t="s">
        <v>11</v>
      </c>
      <c r="C6" s="5" t="s">
        <v>12</v>
      </c>
      <c r="D6" s="6">
        <v>2</v>
      </c>
      <c r="E6" s="7"/>
      <c r="F6" s="7">
        <v>1.03</v>
      </c>
      <c r="G6" s="22">
        <f t="shared" ref="G6:G16" si="0">E6*D6*F6</f>
        <v>0</v>
      </c>
    </row>
    <row r="7" spans="2:7" ht="15.75" thickBot="1" x14ac:dyDescent="0.3">
      <c r="B7" s="4" t="s">
        <v>13</v>
      </c>
      <c r="C7" s="5" t="s">
        <v>14</v>
      </c>
      <c r="D7" s="6">
        <v>15</v>
      </c>
      <c r="E7" s="7"/>
      <c r="F7" s="7">
        <v>1.03</v>
      </c>
      <c r="G7" s="22">
        <f t="shared" si="0"/>
        <v>0</v>
      </c>
    </row>
    <row r="8" spans="2:7" ht="15.75" thickBot="1" x14ac:dyDescent="0.3">
      <c r="B8" s="4" t="s">
        <v>15</v>
      </c>
      <c r="C8" s="5" t="s">
        <v>16</v>
      </c>
      <c r="D8" s="6">
        <v>5</v>
      </c>
      <c r="E8" s="7"/>
      <c r="F8" s="7">
        <v>1.03</v>
      </c>
      <c r="G8" s="22">
        <f t="shared" si="0"/>
        <v>0</v>
      </c>
    </row>
    <row r="9" spans="2:7" ht="15.75" thickBot="1" x14ac:dyDescent="0.3">
      <c r="B9" s="4" t="s">
        <v>17</v>
      </c>
      <c r="C9" s="5" t="s">
        <v>18</v>
      </c>
      <c r="D9" s="6">
        <v>4</v>
      </c>
      <c r="E9" s="7"/>
      <c r="F9" s="7">
        <v>1.03</v>
      </c>
      <c r="G9" s="22">
        <f t="shared" si="0"/>
        <v>0</v>
      </c>
    </row>
    <row r="10" spans="2:7" ht="15.75" thickBot="1" x14ac:dyDescent="0.3">
      <c r="B10" s="4" t="s">
        <v>19</v>
      </c>
      <c r="C10" s="5" t="s">
        <v>20</v>
      </c>
      <c r="D10" s="6">
        <v>6</v>
      </c>
      <c r="E10" s="7"/>
      <c r="F10" s="7">
        <v>1.03</v>
      </c>
      <c r="G10" s="22">
        <f t="shared" si="0"/>
        <v>0</v>
      </c>
    </row>
    <row r="11" spans="2:7" ht="15.75" thickBot="1" x14ac:dyDescent="0.3">
      <c r="B11" s="4" t="s">
        <v>21</v>
      </c>
      <c r="C11" s="5" t="s">
        <v>22</v>
      </c>
      <c r="D11" s="6">
        <v>3</v>
      </c>
      <c r="E11" s="7"/>
      <c r="F11" s="7">
        <v>1.03</v>
      </c>
      <c r="G11" s="22">
        <f t="shared" si="0"/>
        <v>0</v>
      </c>
    </row>
    <row r="12" spans="2:7" ht="15.75" thickBot="1" x14ac:dyDescent="0.3">
      <c r="B12" s="4" t="s">
        <v>23</v>
      </c>
      <c r="C12" s="5" t="s">
        <v>24</v>
      </c>
      <c r="D12" s="6">
        <v>3</v>
      </c>
      <c r="E12" s="7"/>
      <c r="F12" s="7">
        <v>1.03</v>
      </c>
      <c r="G12" s="22">
        <f t="shared" si="0"/>
        <v>0</v>
      </c>
    </row>
    <row r="13" spans="2:7" ht="15.75" thickBot="1" x14ac:dyDescent="0.3">
      <c r="B13" s="4" t="s">
        <v>25</v>
      </c>
      <c r="C13" s="8" t="s">
        <v>26</v>
      </c>
      <c r="D13" s="9">
        <v>8</v>
      </c>
      <c r="E13" s="10"/>
      <c r="F13" s="10">
        <v>1.03</v>
      </c>
      <c r="G13" s="23">
        <f t="shared" si="0"/>
        <v>0</v>
      </c>
    </row>
    <row r="14" spans="2:7" s="15" customFormat="1" ht="15.75" thickBot="1" x14ac:dyDescent="0.3">
      <c r="B14" s="11" t="s">
        <v>27</v>
      </c>
      <c r="C14" s="12" t="s">
        <v>28</v>
      </c>
      <c r="D14" s="13">
        <v>5</v>
      </c>
      <c r="E14" s="14"/>
      <c r="F14" s="14">
        <v>1.03</v>
      </c>
      <c r="G14" s="24">
        <f t="shared" si="0"/>
        <v>0</v>
      </c>
    </row>
    <row r="15" spans="2:7" s="15" customFormat="1" ht="30.75" thickBot="1" x14ac:dyDescent="0.3">
      <c r="B15" s="16" t="s">
        <v>29</v>
      </c>
      <c r="C15" s="17" t="s">
        <v>30</v>
      </c>
      <c r="D15" s="9">
        <v>8</v>
      </c>
      <c r="E15" s="10"/>
      <c r="F15" s="10">
        <v>1.03</v>
      </c>
      <c r="G15" s="23">
        <f t="shared" si="0"/>
        <v>0</v>
      </c>
    </row>
    <row r="16" spans="2:7" ht="15.75" thickBot="1" x14ac:dyDescent="0.3">
      <c r="B16" s="18" t="s">
        <v>31</v>
      </c>
      <c r="C16" s="19" t="s">
        <v>32</v>
      </c>
      <c r="D16" s="9">
        <v>5</v>
      </c>
      <c r="E16" s="10"/>
      <c r="F16" s="10">
        <v>1.03</v>
      </c>
      <c r="G16" s="23">
        <f t="shared" si="0"/>
        <v>0</v>
      </c>
    </row>
    <row r="17" spans="2:7" ht="15" customHeight="1" thickBot="1" x14ac:dyDescent="0.3">
      <c r="B17" s="29"/>
      <c r="C17" s="30"/>
      <c r="D17" s="35" t="s">
        <v>33</v>
      </c>
      <c r="E17" s="36"/>
      <c r="F17" s="20"/>
      <c r="G17" s="25">
        <f>SUM(G5:G16)</f>
        <v>0</v>
      </c>
    </row>
    <row r="18" spans="2:7" ht="15.75" thickBot="1" x14ac:dyDescent="0.3">
      <c r="B18" s="31"/>
      <c r="C18" s="32"/>
      <c r="D18" s="35" t="s">
        <v>34</v>
      </c>
      <c r="E18" s="36"/>
      <c r="F18" s="20"/>
      <c r="G18" s="25">
        <f>G17*0.25</f>
        <v>0</v>
      </c>
    </row>
    <row r="19" spans="2:7" ht="15.75" thickBot="1" x14ac:dyDescent="0.3">
      <c r="B19" s="33"/>
      <c r="C19" s="34"/>
      <c r="D19" s="37" t="s">
        <v>35</v>
      </c>
      <c r="E19" s="38"/>
      <c r="F19" s="21"/>
      <c r="G19" s="26">
        <f>G17+G18</f>
        <v>0</v>
      </c>
    </row>
  </sheetData>
  <mergeCells count="8">
    <mergeCell ref="C2:C3"/>
    <mergeCell ref="D2:D3"/>
    <mergeCell ref="F2:F3"/>
    <mergeCell ref="G2:G3"/>
    <mergeCell ref="B17:C19"/>
    <mergeCell ref="D17:E17"/>
    <mergeCell ref="D18:E18"/>
    <mergeCell ref="D19:E1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Dijamantni alati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 KOZALA</dc:creator>
  <cp:lastModifiedBy>KD KOZALA</cp:lastModifiedBy>
  <dcterms:created xsi:type="dcterms:W3CDTF">2024-05-10T08:04:00Z</dcterms:created>
  <dcterms:modified xsi:type="dcterms:W3CDTF">2024-06-03T08:45:48Z</dcterms:modified>
</cp:coreProperties>
</file>