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shboard" sheetId="1" r:id="rId4"/>
    <sheet state="visible" name="Inputs" sheetId="2" r:id="rId5"/>
  </sheets>
  <definedNames/>
  <calcPr/>
  <extLst>
    <ext uri="GoogleSheetsCustomDataVersion2">
      <go:sheetsCustomData xmlns:go="http://customooxmlschemas.google.com/" r:id="rId6" roundtripDataChecksum="vv30hE30dY4qHu7ylEbf/G6e/yvtxwue9e8xuBjVQVI="/>
    </ext>
  </extLst>
</workbook>
</file>

<file path=xl/sharedStrings.xml><?xml version="1.0" encoding="utf-8"?>
<sst xmlns="http://schemas.openxmlformats.org/spreadsheetml/2006/main" count="26" uniqueCount="12">
  <si>
    <t>Date</t>
  </si>
  <si>
    <t>Leads</t>
  </si>
  <si>
    <t>Calls</t>
  </si>
  <si>
    <t>Emails</t>
  </si>
  <si>
    <t>Appointments</t>
  </si>
  <si>
    <t>Demos</t>
  </si>
  <si>
    <t>Closed Deals</t>
  </si>
  <si>
    <t>Total Revenue</t>
  </si>
  <si>
    <t>Avg Deal Size</t>
  </si>
  <si>
    <t>Target:</t>
  </si>
  <si>
    <t>Actual</t>
  </si>
  <si>
    <t>Daily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</si>
</sst>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[$$-409]* #,##0_ ;_-[$$-409]* \-#,##0\ ;_-[$$-409]* &quot;-&quot;_ ;_-@_ "/>
    <numFmt numFmtId="165" formatCode="[$$-409]#,##0"/>
    <numFmt numFmtId="166" formatCode="&quot;$&quot;#,##0"/>
    <numFmt numFmtId="167" formatCode="0.0"/>
  </numFmts>
  <fonts count="8">
    <font>
      <sz val="12.0"/>
      <color theme="1"/>
      <name val="Calibri"/>
      <scheme val="minor"/>
    </font>
    <font>
      <sz val="12.0"/>
      <color theme="1"/>
      <name val="Calibri"/>
    </font>
    <font>
      <sz val="8.0"/>
      <color rgb="FF000000"/>
      <name val="Arial Narrow"/>
    </font>
    <font>
      <b/>
      <sz val="14.0"/>
      <color theme="0"/>
      <name val="Inter"/>
    </font>
    <font/>
    <font>
      <b/>
      <sz val="14.0"/>
      <color theme="1"/>
      <name val="Inter"/>
    </font>
    <font>
      <sz val="18.0"/>
      <color theme="1"/>
      <name val="Inter"/>
    </font>
    <font>
      <b/>
      <sz val="16.0"/>
      <color theme="0"/>
      <name val="Inter"/>
    </font>
  </fonts>
  <fills count="6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</fills>
  <borders count="6">
    <border/>
    <border>
      <left/>
      <right/>
      <top/>
      <bottom/>
    </border>
    <border>
      <left style="thin">
        <color theme="1"/>
      </left>
      <right style="thin">
        <color theme="1"/>
      </right>
      <top style="thin">
        <color theme="1"/>
      </top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</border>
    <border>
      <left style="thin">
        <color theme="1"/>
      </left>
      <right style="thin">
        <color theme="1"/>
      </right>
    </border>
    <border>
      <left style="thin">
        <color theme="1"/>
      </left>
      <right style="thin">
        <color theme="1"/>
      </right>
      <bottom style="thin">
        <color theme="1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3" fontId="1" numFmtId="3" xfId="0" applyBorder="1" applyFont="1" applyNumberFormat="1"/>
    <xf borderId="1" fillId="3" fontId="1" numFmtId="2" xfId="0" applyBorder="1" applyFont="1" applyNumberFormat="1"/>
    <xf borderId="0" fillId="0" fontId="2" numFmtId="0" xfId="0" applyAlignment="1" applyFont="1">
      <alignment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3" fillId="2" fontId="3" numFmtId="0" xfId="0" applyAlignment="1" applyBorder="1" applyFont="1">
      <alignment horizontal="center" shrinkToFit="0" wrapText="1"/>
    </xf>
    <xf borderId="4" fillId="0" fontId="4" numFmtId="0" xfId="0" applyBorder="1" applyFont="1"/>
    <xf borderId="3" fillId="4" fontId="3" numFmtId="0" xfId="0" applyAlignment="1" applyBorder="1" applyFill="1" applyFont="1">
      <alignment horizontal="center" shrinkToFit="0" wrapText="1"/>
    </xf>
    <xf borderId="3" fillId="5" fontId="5" numFmtId="0" xfId="0" applyAlignment="1" applyBorder="1" applyFill="1" applyFont="1">
      <alignment horizontal="center" shrinkToFit="0" wrapText="1"/>
    </xf>
    <xf borderId="3" fillId="5" fontId="5" numFmtId="164" xfId="0" applyAlignment="1" applyBorder="1" applyFont="1" applyNumberFormat="1">
      <alignment horizontal="center" shrinkToFit="0" wrapText="1"/>
    </xf>
    <xf borderId="5" fillId="0" fontId="4" numFmtId="0" xfId="0" applyBorder="1" applyFont="1"/>
    <xf borderId="3" fillId="0" fontId="6" numFmtId="14" xfId="0" applyAlignment="1" applyBorder="1" applyFont="1" applyNumberFormat="1">
      <alignment readingOrder="0"/>
    </xf>
    <xf borderId="3" fillId="0" fontId="6" numFmtId="3" xfId="0" applyAlignment="1" applyBorder="1" applyFont="1" applyNumberFormat="1">
      <alignment readingOrder="0"/>
    </xf>
    <xf borderId="3" fillId="0" fontId="6" numFmtId="3" xfId="0" applyBorder="1" applyFont="1" applyNumberFormat="1"/>
    <xf borderId="3" fillId="0" fontId="6" numFmtId="0" xfId="0" applyBorder="1" applyFont="1"/>
    <xf borderId="3" fillId="0" fontId="6" numFmtId="165" xfId="0" applyAlignment="1" applyBorder="1" applyFont="1" applyNumberFormat="1">
      <alignment horizontal="right"/>
    </xf>
    <xf borderId="3" fillId="0" fontId="6" numFmtId="166" xfId="0" applyBorder="1" applyFont="1" applyNumberFormat="1"/>
    <xf borderId="3" fillId="0" fontId="6" numFmtId="14" xfId="0" applyBorder="1" applyFont="1" applyNumberFormat="1"/>
    <xf borderId="3" fillId="0" fontId="1" numFmtId="0" xfId="0" applyBorder="1" applyFont="1"/>
    <xf borderId="3" fillId="2" fontId="7" numFmtId="0" xfId="0" applyAlignment="1" applyBorder="1" applyFont="1">
      <alignment shrinkToFit="0" wrapText="1"/>
    </xf>
    <xf borderId="3" fillId="0" fontId="6" numFmtId="167" xfId="0" applyBorder="1" applyFont="1" applyNumberFormat="1"/>
    <xf borderId="3" fillId="0" fontId="6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757575"/>
                </a:solidFill>
                <a:latin typeface="+mn-lt"/>
              </a:defRPr>
            </a:pPr>
            <a:r>
              <a:rPr b="0" i="0" sz="1400">
                <a:solidFill>
                  <a:srgbClr val="757575"/>
                </a:solidFill>
                <a:latin typeface="+mn-lt"/>
              </a:rPr>
              <a:t>Leads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Inputs!$D$12:$D$41</c:f>
              <c:numCache/>
            </c:numRef>
          </c:val>
          <c:smooth val="0"/>
        </c:ser>
        <c:axId val="33774768"/>
        <c:axId val="1003529956"/>
      </c:lineChart>
      <c:catAx>
        <c:axId val="3377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03529956"/>
      </c:catAx>
      <c:valAx>
        <c:axId val="10035299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# Of Leads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33774768"/>
      </c:valAx>
    </c:plotArea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Calls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Inputs!$E$12:$E$42</c:f>
              <c:numCache/>
            </c:numRef>
          </c:val>
          <c:smooth val="0"/>
        </c:ser>
        <c:axId val="606252891"/>
        <c:axId val="1593040470"/>
      </c:lineChart>
      <c:catAx>
        <c:axId val="6062528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593040470"/>
      </c:catAx>
      <c:valAx>
        <c:axId val="15930404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# Of Calls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606252891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Deals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Inputs!$I$12:$I$42</c:f>
              <c:numCache/>
            </c:numRef>
          </c:val>
          <c:smooth val="0"/>
        </c:ser>
        <c:axId val="848081594"/>
        <c:axId val="1802715391"/>
      </c:lineChart>
      <c:catAx>
        <c:axId val="8480815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02715391"/>
      </c:catAx>
      <c:valAx>
        <c:axId val="180271539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# Of  Deals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48081594"/>
      </c:valAx>
    </c:plotArea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Emails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Inputs!$F$12:$F$42</c:f>
              <c:numCache/>
            </c:numRef>
          </c:val>
          <c:smooth val="0"/>
        </c:ser>
        <c:axId val="1011492234"/>
        <c:axId val="2049253872"/>
      </c:lineChart>
      <c:catAx>
        <c:axId val="10114922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049253872"/>
      </c:catAx>
      <c:valAx>
        <c:axId val="20492538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# Of Emails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11492234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Appointments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Inputs!$G$12:$G$42</c:f>
              <c:numCache/>
            </c:numRef>
          </c:val>
          <c:smooth val="0"/>
        </c:ser>
        <c:axId val="1200518068"/>
        <c:axId val="891987241"/>
      </c:lineChart>
      <c:catAx>
        <c:axId val="12005180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91987241"/>
      </c:catAx>
      <c:valAx>
        <c:axId val="8919872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# Of Appointments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00518068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Demos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Inputs!$H$12:$H$42</c:f>
              <c:numCache/>
            </c:numRef>
          </c:val>
          <c:smooth val="0"/>
        </c:ser>
        <c:axId val="726448858"/>
        <c:axId val="499109924"/>
      </c:lineChart>
      <c:catAx>
        <c:axId val="72644885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499109924"/>
      </c:catAx>
      <c:valAx>
        <c:axId val="4991099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# Of Demos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26448858"/>
      </c:valAx>
    </c:plotArea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Revenue
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Inputs!$J$12:$J$42</c:f>
              <c:numCache/>
            </c:numRef>
          </c:val>
          <c:smooth val="0"/>
        </c:ser>
        <c:axId val="297470171"/>
        <c:axId val="1811118384"/>
      </c:lineChart>
      <c:catAx>
        <c:axId val="2974701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811118384"/>
      </c:catAx>
      <c:valAx>
        <c:axId val="18111183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Revenue Amount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297470171"/>
      </c:valAx>
    </c:plotArea>
    <c:plotVisOnly val="1"/>
  </c:chart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000000"/>
                </a:solidFill>
                <a:latin typeface="+mn-lt"/>
              </a:defRPr>
            </a:pPr>
            <a:r>
              <a:rPr b="0" i="0" sz="1400">
                <a:solidFill>
                  <a:srgbClr val="000000"/>
                </a:solidFill>
                <a:latin typeface="+mn-lt"/>
              </a:rPr>
              <a:t>Deal Size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chemeClr val="accent1"/>
              </a:solidFill>
            </a:ln>
          </c:spPr>
          <c:marker>
            <c:symbol val="circle"/>
            <c:size val="5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val>
            <c:numRef>
              <c:f>Inputs!$K$12:$K$42</c:f>
              <c:numCache/>
            </c:numRef>
          </c:val>
          <c:smooth val="0"/>
        </c:ser>
        <c:axId val="1165589818"/>
        <c:axId val="745095773"/>
      </c:lineChart>
      <c:catAx>
        <c:axId val="11655898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Date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45095773"/>
      </c:catAx>
      <c:valAx>
        <c:axId val="7450957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 i="0" sz="1000">
                    <a:solidFill>
                      <a:srgbClr val="000000"/>
                    </a:solidFill>
                    <a:latin typeface="+mn-lt"/>
                  </a:defRPr>
                </a:pPr>
                <a:r>
                  <a:rPr b="0" i="0" sz="1000">
                    <a:solidFill>
                      <a:srgbClr val="000000"/>
                    </a:solidFill>
                    <a:latin typeface="+mn-lt"/>
                  </a:rPr>
                  <a:t>Transaction Size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65589818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1" Type="http://schemas.openxmlformats.org/officeDocument/2006/relationships/image" Target="../media/image3.png"/><Relationship Id="rId10" Type="http://schemas.openxmlformats.org/officeDocument/2006/relationships/image" Target="../media/image1.png"/><Relationship Id="rId12" Type="http://schemas.openxmlformats.org/officeDocument/2006/relationships/image" Target="../media/image4.png"/><Relationship Id="rId9" Type="http://schemas.openxmlformats.org/officeDocument/2006/relationships/image" Target="../media/image2.png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2.png"/><Relationship Id="rId3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85725</xdr:colOff>
      <xdr:row>11</xdr:row>
      <xdr:rowOff>47625</xdr:rowOff>
    </xdr:from>
    <xdr:ext cx="5838825" cy="2409825"/>
    <xdr:graphicFrame>
      <xdr:nvGraphicFramePr>
        <xdr:cNvPr id="17942380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8</xdr:col>
      <xdr:colOff>676275</xdr:colOff>
      <xdr:row>11</xdr:row>
      <xdr:rowOff>38100</xdr:rowOff>
    </xdr:from>
    <xdr:ext cx="5429250" cy="2371725"/>
    <xdr:graphicFrame>
      <xdr:nvGraphicFramePr>
        <xdr:cNvPr id="53395392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</xdr:col>
      <xdr:colOff>95250</xdr:colOff>
      <xdr:row>30</xdr:row>
      <xdr:rowOff>104775</xdr:rowOff>
    </xdr:from>
    <xdr:ext cx="5829300" cy="2724150"/>
    <xdr:graphicFrame>
      <xdr:nvGraphicFramePr>
        <xdr:cNvPr id="77100158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8</xdr:col>
      <xdr:colOff>676275</xdr:colOff>
      <xdr:row>30</xdr:row>
      <xdr:rowOff>95250</xdr:rowOff>
    </xdr:from>
    <xdr:ext cx="5353050" cy="2676525"/>
    <xdr:graphicFrame>
      <xdr:nvGraphicFramePr>
        <xdr:cNvPr id="399727217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1</xdr:col>
      <xdr:colOff>104775</xdr:colOff>
      <xdr:row>51</xdr:row>
      <xdr:rowOff>161925</xdr:rowOff>
    </xdr:from>
    <xdr:ext cx="5829300" cy="2886075"/>
    <xdr:graphicFrame>
      <xdr:nvGraphicFramePr>
        <xdr:cNvPr id="629625115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8</xdr:col>
      <xdr:colOff>723900</xdr:colOff>
      <xdr:row>51</xdr:row>
      <xdr:rowOff>171450</xdr:rowOff>
    </xdr:from>
    <xdr:ext cx="5353050" cy="2876550"/>
    <xdr:graphicFrame>
      <xdr:nvGraphicFramePr>
        <xdr:cNvPr id="357838860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</xdr:col>
      <xdr:colOff>161925</xdr:colOff>
      <xdr:row>74</xdr:row>
      <xdr:rowOff>0</xdr:rowOff>
    </xdr:from>
    <xdr:ext cx="5734050" cy="2743200"/>
    <xdr:graphicFrame>
      <xdr:nvGraphicFramePr>
        <xdr:cNvPr id="116163986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8</xdr:col>
      <xdr:colOff>704850</xdr:colOff>
      <xdr:row>74</xdr:row>
      <xdr:rowOff>28575</xdr:rowOff>
    </xdr:from>
    <xdr:ext cx="5419725" cy="2743200"/>
    <xdr:graphicFrame>
      <xdr:nvGraphicFramePr>
        <xdr:cNvPr id="381443726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  <xdr:oneCellAnchor>
    <xdr:from>
      <xdr:col>2</xdr:col>
      <xdr:colOff>809625</xdr:colOff>
      <xdr:row>5</xdr:row>
      <xdr:rowOff>66675</xdr:rowOff>
    </xdr:from>
    <xdr:ext cx="3057525" cy="1152525"/>
    <xdr:sp>
      <xdr:nvSpPr>
        <xdr:cNvPr id="3" name="Shape 3"/>
        <xdr:cNvSpPr/>
      </xdr:nvSpPr>
      <xdr:spPr>
        <a:xfrm>
          <a:off x="3822000" y="3208500"/>
          <a:ext cx="3048000" cy="1143000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 Leads Avg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</xdr:txBody>
    </xdr:sp>
    <xdr:clientData fLocksWithSheet="0"/>
  </xdr:oneCellAnchor>
  <xdr:oneCellAnchor>
    <xdr:from>
      <xdr:col>10</xdr:col>
      <xdr:colOff>95250</xdr:colOff>
      <xdr:row>24</xdr:row>
      <xdr:rowOff>152400</xdr:rowOff>
    </xdr:from>
    <xdr:ext cx="2952750" cy="1104900"/>
    <xdr:sp>
      <xdr:nvSpPr>
        <xdr:cNvPr id="4" name="Shape 4"/>
        <xdr:cNvSpPr/>
      </xdr:nvSpPr>
      <xdr:spPr>
        <a:xfrm>
          <a:off x="3869625" y="3232313"/>
          <a:ext cx="2952750" cy="1095375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Emails Avg</a:t>
          </a:r>
          <a:endParaRPr sz="1400"/>
        </a:p>
      </xdr:txBody>
    </xdr:sp>
    <xdr:clientData fLocksWithSheet="0"/>
  </xdr:oneCellAnchor>
  <xdr:oneCellAnchor>
    <xdr:from>
      <xdr:col>2</xdr:col>
      <xdr:colOff>228600</xdr:colOff>
      <xdr:row>0</xdr:row>
      <xdr:rowOff>142875</xdr:rowOff>
    </xdr:from>
    <xdr:ext cx="10353675" cy="647700"/>
    <xdr:sp>
      <xdr:nvSpPr>
        <xdr:cNvPr id="5" name="Shape 5"/>
        <xdr:cNvSpPr/>
      </xdr:nvSpPr>
      <xdr:spPr>
        <a:xfrm>
          <a:off x="169163" y="3460913"/>
          <a:ext cx="10353675" cy="638175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3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Grant Cardone's 10</a:t>
          </a:r>
          <a:r>
            <a:rPr lang="en-US" sz="3600">
              <a:solidFill>
                <a:srgbClr val="C00000"/>
              </a:solidFill>
              <a:latin typeface="Impact"/>
              <a:ea typeface="Impact"/>
              <a:cs typeface="Impact"/>
              <a:sym typeface="Impact"/>
            </a:rPr>
            <a:t>X</a:t>
          </a:r>
          <a:r>
            <a:rPr lang="en-US" sz="3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Sales Daily</a:t>
          </a:r>
          <a:r>
            <a:rPr lang="en-US" sz="3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KPI Tracker</a:t>
          </a:r>
          <a:endParaRPr sz="3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</xdr:txBody>
    </xdr:sp>
    <xdr:clientData fLocksWithSheet="0"/>
  </xdr:oneCellAnchor>
  <xdr:oneCellAnchor>
    <xdr:from>
      <xdr:col>10</xdr:col>
      <xdr:colOff>38100</xdr:colOff>
      <xdr:row>5</xdr:row>
      <xdr:rowOff>66675</xdr:rowOff>
    </xdr:from>
    <xdr:ext cx="2952750" cy="1123950"/>
    <xdr:sp>
      <xdr:nvSpPr>
        <xdr:cNvPr id="6" name="Shape 6"/>
        <xdr:cNvSpPr/>
      </xdr:nvSpPr>
      <xdr:spPr>
        <a:xfrm>
          <a:off x="3869625" y="3222788"/>
          <a:ext cx="2952750" cy="1114425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     Calls Avg</a:t>
          </a:r>
          <a:endParaRPr sz="1400"/>
        </a:p>
      </xdr:txBody>
    </xdr:sp>
    <xdr:clientData fLocksWithSheet="0"/>
  </xdr:oneCellAnchor>
  <xdr:oneCellAnchor>
    <xdr:from>
      <xdr:col>2</xdr:col>
      <xdr:colOff>628650</xdr:colOff>
      <xdr:row>45</xdr:row>
      <xdr:rowOff>180975</xdr:rowOff>
    </xdr:from>
    <xdr:ext cx="2952750" cy="1152525"/>
    <xdr:sp>
      <xdr:nvSpPr>
        <xdr:cNvPr id="7" name="Shape 7"/>
        <xdr:cNvSpPr/>
      </xdr:nvSpPr>
      <xdr:spPr>
        <a:xfrm>
          <a:off x="3869625" y="3208500"/>
          <a:ext cx="2952750" cy="1143000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Appointments Avg</a:t>
          </a:r>
          <a:endParaRPr sz="1400"/>
        </a:p>
      </xdr:txBody>
    </xdr:sp>
    <xdr:clientData fLocksWithSheet="0"/>
  </xdr:oneCellAnchor>
  <xdr:oneCellAnchor>
    <xdr:from>
      <xdr:col>2</xdr:col>
      <xdr:colOff>685800</xdr:colOff>
      <xdr:row>24</xdr:row>
      <xdr:rowOff>133350</xdr:rowOff>
    </xdr:from>
    <xdr:ext cx="3057525" cy="1133475"/>
    <xdr:sp>
      <xdr:nvSpPr>
        <xdr:cNvPr id="8" name="Shape 8"/>
        <xdr:cNvSpPr/>
      </xdr:nvSpPr>
      <xdr:spPr>
        <a:xfrm>
          <a:off x="3822000" y="3218025"/>
          <a:ext cx="3048000" cy="1123950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 Deals Avg</a:t>
          </a:r>
          <a:endParaRPr sz="1400"/>
        </a:p>
      </xdr:txBody>
    </xdr:sp>
    <xdr:clientData fLocksWithSheet="0"/>
  </xdr:oneCellAnchor>
  <xdr:oneCellAnchor>
    <xdr:from>
      <xdr:col>10</xdr:col>
      <xdr:colOff>152400</xdr:colOff>
      <xdr:row>46</xdr:row>
      <xdr:rowOff>19050</xdr:rowOff>
    </xdr:from>
    <xdr:ext cx="2952750" cy="1095375"/>
    <xdr:sp>
      <xdr:nvSpPr>
        <xdr:cNvPr id="9" name="Shape 9"/>
        <xdr:cNvSpPr/>
      </xdr:nvSpPr>
      <xdr:spPr>
        <a:xfrm>
          <a:off x="3869625" y="3237075"/>
          <a:ext cx="2952750" cy="1085850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    Demos Avg</a:t>
          </a:r>
          <a:endParaRPr sz="1400"/>
        </a:p>
      </xdr:txBody>
    </xdr:sp>
    <xdr:clientData fLocksWithSheet="0"/>
  </xdr:oneCellAnchor>
  <xdr:oneCellAnchor>
    <xdr:from>
      <xdr:col>3</xdr:col>
      <xdr:colOff>504825</xdr:colOff>
      <xdr:row>7</xdr:row>
      <xdr:rowOff>57150</xdr:rowOff>
    </xdr:from>
    <xdr:ext cx="1838325" cy="609600"/>
    <xdr:sp>
      <xdr:nvSpPr>
        <xdr:cNvPr id="10" name="Shape 10"/>
        <xdr:cNvSpPr txBox="1"/>
      </xdr:nvSpPr>
      <xdr:spPr>
        <a:xfrm>
          <a:off x="4431600" y="3475200"/>
          <a:ext cx="1828800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10</xdr:col>
      <xdr:colOff>466725</xdr:colOff>
      <xdr:row>7</xdr:row>
      <xdr:rowOff>47625</xdr:rowOff>
    </xdr:from>
    <xdr:ext cx="2305050" cy="609600"/>
    <xdr:sp>
      <xdr:nvSpPr>
        <xdr:cNvPr id="11" name="Shape 11"/>
        <xdr:cNvSpPr txBox="1"/>
      </xdr:nvSpPr>
      <xdr:spPr>
        <a:xfrm>
          <a:off x="4198238" y="3475200"/>
          <a:ext cx="2295525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10</xdr:col>
      <xdr:colOff>495300</xdr:colOff>
      <xdr:row>26</xdr:row>
      <xdr:rowOff>95250</xdr:rowOff>
    </xdr:from>
    <xdr:ext cx="2562225" cy="609600"/>
    <xdr:sp>
      <xdr:nvSpPr>
        <xdr:cNvPr id="12" name="Shape 12"/>
        <xdr:cNvSpPr txBox="1"/>
      </xdr:nvSpPr>
      <xdr:spPr>
        <a:xfrm>
          <a:off x="4069650" y="3475200"/>
          <a:ext cx="2552700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3</xdr:col>
      <xdr:colOff>276225</xdr:colOff>
      <xdr:row>47</xdr:row>
      <xdr:rowOff>171450</xdr:rowOff>
    </xdr:from>
    <xdr:ext cx="1838325" cy="609600"/>
    <xdr:sp>
      <xdr:nvSpPr>
        <xdr:cNvPr id="13" name="Shape 13"/>
        <xdr:cNvSpPr txBox="1"/>
      </xdr:nvSpPr>
      <xdr:spPr>
        <a:xfrm>
          <a:off x="4431600" y="3475200"/>
          <a:ext cx="1828800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3</xdr:col>
      <xdr:colOff>352425</xdr:colOff>
      <xdr:row>26</xdr:row>
      <xdr:rowOff>28575</xdr:rowOff>
    </xdr:from>
    <xdr:ext cx="1838325" cy="609600"/>
    <xdr:sp>
      <xdr:nvSpPr>
        <xdr:cNvPr id="14" name="Shape 14"/>
        <xdr:cNvSpPr txBox="1"/>
      </xdr:nvSpPr>
      <xdr:spPr>
        <a:xfrm>
          <a:off x="4431600" y="3475200"/>
          <a:ext cx="1828800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10</xdr:col>
      <xdr:colOff>790575</xdr:colOff>
      <xdr:row>47</xdr:row>
      <xdr:rowOff>95250</xdr:rowOff>
    </xdr:from>
    <xdr:ext cx="1838325" cy="609600"/>
    <xdr:sp>
      <xdr:nvSpPr>
        <xdr:cNvPr id="15" name="Shape 15"/>
        <xdr:cNvSpPr txBox="1"/>
      </xdr:nvSpPr>
      <xdr:spPr>
        <a:xfrm>
          <a:off x="4431600" y="3475200"/>
          <a:ext cx="1828800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chemeClr val="accent1"/>
            </a:solidFill>
          </a:endParaRPr>
        </a:p>
      </xdr:txBody>
    </xdr:sp>
    <xdr:clientData fLocksWithSheet="0"/>
  </xdr:oneCellAnchor>
  <xdr:oneCellAnchor>
    <xdr:from>
      <xdr:col>1</xdr:col>
      <xdr:colOff>314325</xdr:colOff>
      <xdr:row>68</xdr:row>
      <xdr:rowOff>9525</xdr:rowOff>
    </xdr:from>
    <xdr:ext cx="5334000" cy="1143000"/>
    <xdr:sp>
      <xdr:nvSpPr>
        <xdr:cNvPr id="16" name="Shape 16"/>
        <xdr:cNvSpPr/>
      </xdr:nvSpPr>
      <xdr:spPr>
        <a:xfrm>
          <a:off x="2683763" y="3213263"/>
          <a:ext cx="5324475" cy="1133475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                            Revenue</a:t>
          </a: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</a:t>
          </a: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Avg</a:t>
          </a:r>
          <a:endParaRPr sz="1400"/>
        </a:p>
      </xdr:txBody>
    </xdr:sp>
    <xdr:clientData fLocksWithSheet="0"/>
  </xdr:oneCellAnchor>
  <xdr:oneCellAnchor>
    <xdr:from>
      <xdr:col>8</xdr:col>
      <xdr:colOff>742950</xdr:colOff>
      <xdr:row>68</xdr:row>
      <xdr:rowOff>19050</xdr:rowOff>
    </xdr:from>
    <xdr:ext cx="5334000" cy="1143000"/>
    <xdr:sp>
      <xdr:nvSpPr>
        <xdr:cNvPr id="17" name="Shape 17"/>
        <xdr:cNvSpPr/>
      </xdr:nvSpPr>
      <xdr:spPr>
        <a:xfrm>
          <a:off x="2683763" y="3213263"/>
          <a:ext cx="5324475" cy="1133475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                                              Deal Size </a:t>
          </a:r>
          <a:r>
            <a:rPr lang="en-US" sz="1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Avg</a:t>
          </a:r>
          <a:endParaRPr sz="1400"/>
        </a:p>
      </xdr:txBody>
    </xdr:sp>
    <xdr:clientData fLocksWithSheet="0"/>
  </xdr:oneCellAnchor>
  <xdr:oneCellAnchor>
    <xdr:from>
      <xdr:col>2</xdr:col>
      <xdr:colOff>523875</xdr:colOff>
      <xdr:row>69</xdr:row>
      <xdr:rowOff>180975</xdr:rowOff>
    </xdr:from>
    <xdr:ext cx="2876550" cy="619125"/>
    <xdr:sp>
      <xdr:nvSpPr>
        <xdr:cNvPr id="18" name="Shape 18"/>
        <xdr:cNvSpPr txBox="1"/>
      </xdr:nvSpPr>
      <xdr:spPr>
        <a:xfrm>
          <a:off x="3912488" y="3475200"/>
          <a:ext cx="2867025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rgbClr val="C00000"/>
            </a:solidFill>
          </a:endParaRPr>
        </a:p>
      </xdr:txBody>
    </xdr:sp>
    <xdr:clientData fLocksWithSheet="0"/>
  </xdr:oneCellAnchor>
  <xdr:oneCellAnchor>
    <xdr:from>
      <xdr:col>10</xdr:col>
      <xdr:colOff>152400</xdr:colOff>
      <xdr:row>69</xdr:row>
      <xdr:rowOff>180975</xdr:rowOff>
    </xdr:from>
    <xdr:ext cx="2962275" cy="619125"/>
    <xdr:sp>
      <xdr:nvSpPr>
        <xdr:cNvPr id="19" name="Shape 19"/>
        <xdr:cNvSpPr txBox="1"/>
      </xdr:nvSpPr>
      <xdr:spPr>
        <a:xfrm>
          <a:off x="3869625" y="3475200"/>
          <a:ext cx="2952750" cy="609600"/>
        </a:xfrm>
        <a:prstGeom prst="rect">
          <a:avLst/>
        </a:prstGeom>
        <a:noFill/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400"/>
            <a:t> </a:t>
          </a:r>
          <a:endParaRPr b="1" sz="5500">
            <a:solidFill>
              <a:srgbClr val="C00000"/>
            </a:solidFill>
          </a:endParaRPr>
        </a:p>
      </xdr:txBody>
    </xdr:sp>
    <xdr:clientData fLocksWithSheet="0"/>
  </xdr:oneCellAnchor>
  <xdr:oneCellAnchor>
    <xdr:from>
      <xdr:col>0</xdr:col>
      <xdr:colOff>219075</xdr:colOff>
      <xdr:row>12</xdr:row>
      <xdr:rowOff>66675</xdr:rowOff>
    </xdr:from>
    <xdr:ext cx="457200" cy="457200"/>
    <xdr:pic>
      <xdr:nvPicPr>
        <xdr:cNvPr descr="Table with solid fill" id="0" name="image2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219075</xdr:colOff>
      <xdr:row>7</xdr:row>
      <xdr:rowOff>133350</xdr:rowOff>
    </xdr:from>
    <xdr:ext cx="466725" cy="466725"/>
    <xdr:pic>
      <xdr:nvPicPr>
        <xdr:cNvPr descr="Presentation with pie chart with solid fill" id="0" name="image1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247650</xdr:colOff>
      <xdr:row>16</xdr:row>
      <xdr:rowOff>142875</xdr:rowOff>
    </xdr:from>
    <xdr:ext cx="371475" cy="381000"/>
    <xdr:pic>
      <xdr:nvPicPr>
        <xdr:cNvPr descr="Question Mark with solid fill" id="0" name="image3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0</xdr:row>
      <xdr:rowOff>57150</xdr:rowOff>
    </xdr:from>
    <xdr:ext cx="752475" cy="1276350"/>
    <xdr:pic>
      <xdr:nvPicPr>
        <xdr:cNvPr id="0" name="image4.png" title="Image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333375</xdr:colOff>
      <xdr:row>1</xdr:row>
      <xdr:rowOff>66675</xdr:rowOff>
    </xdr:from>
    <xdr:ext cx="10477500" cy="619125"/>
    <xdr:sp>
      <xdr:nvSpPr>
        <xdr:cNvPr id="20" name="Shape 20"/>
        <xdr:cNvSpPr/>
      </xdr:nvSpPr>
      <xdr:spPr>
        <a:xfrm>
          <a:off x="107250" y="3475200"/>
          <a:ext cx="10477500" cy="609600"/>
        </a:xfrm>
        <a:prstGeom prst="roundRect">
          <a:avLst>
            <a:gd fmla="val 16667" name="adj"/>
          </a:avLst>
        </a:prstGeom>
        <a:solidFill>
          <a:schemeClr val="lt1"/>
        </a:solidFill>
        <a:ln>
          <a:noFill/>
        </a:ln>
        <a:effectLst>
          <a:outerShdw blurRad="50800" rotWithShape="0" algn="tl" dir="2700000" dist="38100">
            <a:srgbClr val="000000">
              <a:alpha val="40000"/>
            </a:srgbClr>
          </a:outerShdw>
        </a:effectLst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3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Grant Cardone's 10</a:t>
          </a:r>
          <a:r>
            <a:rPr lang="en-US" sz="3600">
              <a:solidFill>
                <a:srgbClr val="C00000"/>
              </a:solidFill>
              <a:latin typeface="Impact"/>
              <a:ea typeface="Impact"/>
              <a:cs typeface="Impact"/>
              <a:sym typeface="Impact"/>
            </a:rPr>
            <a:t>X</a:t>
          </a:r>
          <a:r>
            <a:rPr lang="en-US" sz="3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Sales Daily</a:t>
          </a:r>
          <a:r>
            <a:rPr lang="en-US" sz="3600">
              <a:solidFill>
                <a:srgbClr val="000000"/>
              </a:solidFill>
              <a:latin typeface="Impact"/>
              <a:ea typeface="Impact"/>
              <a:cs typeface="Impact"/>
              <a:sym typeface="Impact"/>
            </a:rPr>
            <a:t> KPI Tracker</a:t>
          </a:r>
          <a:endParaRPr sz="3600">
            <a:solidFill>
              <a:srgbClr val="000000"/>
            </a:solidFill>
            <a:latin typeface="Impact"/>
            <a:ea typeface="Impact"/>
            <a:cs typeface="Impact"/>
            <a:sym typeface="Impact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57150</xdr:rowOff>
    </xdr:from>
    <xdr:ext cx="752475" cy="127635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10</xdr:row>
      <xdr:rowOff>76200</xdr:rowOff>
    </xdr:from>
    <xdr:ext cx="457200" cy="342900"/>
    <xdr:pic>
      <xdr:nvPicPr>
        <xdr:cNvPr descr="Table with solid fill"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171450</xdr:colOff>
      <xdr:row>7</xdr:row>
      <xdr:rowOff>142875</xdr:rowOff>
    </xdr:from>
    <xdr:ext cx="466725" cy="200025"/>
    <xdr:pic>
      <xdr:nvPicPr>
        <xdr:cNvPr descr="Presentation with pie chart with solid fill"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238125</xdr:colOff>
      <xdr:row>13</xdr:row>
      <xdr:rowOff>228600</xdr:rowOff>
    </xdr:from>
    <xdr:ext cx="371475" cy="190500"/>
    <xdr:pic>
      <xdr:nvPicPr>
        <xdr:cNvPr descr="Question Mark with solid fill"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57150</xdr:rowOff>
    </xdr:from>
    <xdr:ext cx="752475" cy="127635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0</xdr:row>
      <xdr:rowOff>57150</xdr:rowOff>
    </xdr:from>
    <xdr:ext cx="752475" cy="127635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26" width="10.78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1"/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10.78"/>
    <col customWidth="1" min="2" max="2" width="11.11"/>
    <col customWidth="1" min="3" max="3" width="13.78"/>
    <col customWidth="1" min="4" max="4" width="11.11"/>
    <col customWidth="1" min="5" max="5" width="17.0"/>
    <col customWidth="1" min="6" max="6" width="18.0"/>
    <col customWidth="1" min="7" max="7" width="18.11"/>
    <col customWidth="1" min="8" max="8" width="11.11"/>
    <col customWidth="1" min="9" max="9" width="15.0"/>
    <col customWidth="1" min="10" max="10" width="15.78"/>
    <col customWidth="1" min="11" max="11" width="15.11"/>
    <col customWidth="1" min="12" max="26" width="11.11"/>
  </cols>
  <sheetData>
    <row r="1" ht="15.75" customHeight="1">
      <c r="A1" s="1"/>
    </row>
    <row r="2" ht="15.75" customHeight="1">
      <c r="A2" s="1"/>
      <c r="D2" s="5"/>
    </row>
    <row r="3" ht="15.75" customHeight="1">
      <c r="A3" s="1"/>
    </row>
    <row r="4" ht="15.75" customHeight="1">
      <c r="A4" s="1"/>
    </row>
    <row r="5" ht="15.75" customHeight="1">
      <c r="A5" s="1"/>
    </row>
    <row r="6" ht="15.75" customHeight="1">
      <c r="A6" s="1"/>
    </row>
    <row r="7" ht="15.75" customHeight="1">
      <c r="A7" s="1"/>
    </row>
    <row r="8" ht="15.75" customHeight="1">
      <c r="A8" s="1"/>
      <c r="C8" s="6" t="s">
        <v>0</v>
      </c>
      <c r="D8" s="7" t="s">
        <v>1</v>
      </c>
      <c r="E8" s="7" t="s">
        <v>2</v>
      </c>
      <c r="F8" s="7" t="s">
        <v>3</v>
      </c>
      <c r="G8" s="7" t="s">
        <v>4</v>
      </c>
      <c r="H8" s="7" t="s">
        <v>5</v>
      </c>
      <c r="I8" s="7" t="s">
        <v>6</v>
      </c>
      <c r="J8" s="7" t="s">
        <v>7</v>
      </c>
      <c r="K8" s="7" t="s">
        <v>8</v>
      </c>
    </row>
    <row r="9" ht="15.75" customHeight="1">
      <c r="A9" s="1"/>
      <c r="C9" s="8"/>
      <c r="D9" s="9" t="s">
        <v>9</v>
      </c>
      <c r="E9" s="9" t="s">
        <v>9</v>
      </c>
      <c r="F9" s="9" t="s">
        <v>9</v>
      </c>
      <c r="G9" s="9" t="s">
        <v>9</v>
      </c>
      <c r="H9" s="9" t="s">
        <v>9</v>
      </c>
      <c r="I9" s="9" t="s">
        <v>9</v>
      </c>
      <c r="J9" s="9" t="s">
        <v>9</v>
      </c>
      <c r="K9" s="9" t="s">
        <v>9</v>
      </c>
    </row>
    <row r="10" ht="15.75" customHeight="1">
      <c r="A10" s="1"/>
      <c r="C10" s="8"/>
      <c r="D10" s="10">
        <v>1000.0</v>
      </c>
      <c r="E10" s="10">
        <v>1500.0</v>
      </c>
      <c r="F10" s="10">
        <v>16000.0</v>
      </c>
      <c r="G10" s="10">
        <v>85.0</v>
      </c>
      <c r="H10" s="10">
        <v>25.0</v>
      </c>
      <c r="I10" s="10">
        <v>4.0</v>
      </c>
      <c r="J10" s="11">
        <v>100000.0</v>
      </c>
      <c r="K10" s="11">
        <v>25000.0</v>
      </c>
    </row>
    <row r="11" ht="15.75" customHeight="1">
      <c r="A11" s="1"/>
      <c r="C11" s="12"/>
      <c r="D11" s="9" t="s">
        <v>10</v>
      </c>
      <c r="E11" s="9" t="s">
        <v>10</v>
      </c>
      <c r="F11" s="9" t="s">
        <v>10</v>
      </c>
      <c r="G11" s="9" t="s">
        <v>10</v>
      </c>
      <c r="H11" s="9" t="s">
        <v>10</v>
      </c>
      <c r="I11" s="9" t="s">
        <v>10</v>
      </c>
      <c r="J11" s="9" t="s">
        <v>10</v>
      </c>
      <c r="K11" s="9" t="s">
        <v>10</v>
      </c>
    </row>
    <row r="12" ht="15.75" customHeight="1">
      <c r="A12" s="1"/>
      <c r="C12" s="13">
        <v>45383.0</v>
      </c>
      <c r="D12" s="14">
        <v>55.0</v>
      </c>
      <c r="E12" s="15">
        <v>1500.0</v>
      </c>
      <c r="F12" s="15">
        <v>16000.0</v>
      </c>
      <c r="G12" s="16">
        <v>71.0</v>
      </c>
      <c r="H12" s="16">
        <v>20.0</v>
      </c>
      <c r="I12" s="16">
        <v>3.0</v>
      </c>
      <c r="J12" s="17">
        <v>75000.0</v>
      </c>
      <c r="K12" s="18">
        <v>25000.0</v>
      </c>
    </row>
    <row r="13" ht="15.75" customHeight="1">
      <c r="A13" s="1"/>
      <c r="C13" s="19">
        <v>45384.0</v>
      </c>
      <c r="D13" s="15">
        <v>900.0</v>
      </c>
      <c r="E13" s="14">
        <v>200.0</v>
      </c>
      <c r="F13" s="15">
        <v>16894.0</v>
      </c>
      <c r="G13" s="16">
        <v>74.0</v>
      </c>
      <c r="H13" s="16">
        <v>21.0</v>
      </c>
      <c r="I13" s="16">
        <v>3.0</v>
      </c>
      <c r="J13" s="17">
        <f t="shared" ref="J13:J30" si="1">I13*K13</f>
        <v>75000</v>
      </c>
      <c r="K13" s="18">
        <v>25000.0</v>
      </c>
    </row>
    <row r="14" ht="15.75" customHeight="1">
      <c r="A14" s="1"/>
      <c r="C14" s="19">
        <v>45385.0</v>
      </c>
      <c r="D14" s="15">
        <v>902.0</v>
      </c>
      <c r="E14" s="15">
        <v>1267.0</v>
      </c>
      <c r="F14" s="15">
        <v>15897.0</v>
      </c>
      <c r="G14" s="16">
        <v>68.0</v>
      </c>
      <c r="H14" s="16">
        <v>20.0</v>
      </c>
      <c r="I14" s="16">
        <v>4.0</v>
      </c>
      <c r="J14" s="17">
        <f t="shared" si="1"/>
        <v>100000</v>
      </c>
      <c r="K14" s="18">
        <v>25000.0</v>
      </c>
    </row>
    <row r="15" ht="15.75" customHeight="1">
      <c r="A15" s="1"/>
      <c r="C15" s="19">
        <v>45386.0</v>
      </c>
      <c r="D15" s="14">
        <v>400.0</v>
      </c>
      <c r="E15" s="15">
        <v>1345.0</v>
      </c>
      <c r="F15" s="15">
        <v>14786.0</v>
      </c>
      <c r="G15" s="16">
        <v>65.0</v>
      </c>
      <c r="H15" s="16">
        <v>16.0</v>
      </c>
      <c r="I15" s="16">
        <v>2.0</v>
      </c>
      <c r="J15" s="17">
        <f t="shared" si="1"/>
        <v>50000</v>
      </c>
      <c r="K15" s="18">
        <v>25000.0</v>
      </c>
    </row>
    <row r="16" ht="15.75" customHeight="1">
      <c r="A16" s="1"/>
      <c r="C16" s="19">
        <v>45387.0</v>
      </c>
      <c r="D16" s="15">
        <v>1043.0</v>
      </c>
      <c r="E16" s="15">
        <v>1675.0</v>
      </c>
      <c r="F16" s="15">
        <v>19567.0</v>
      </c>
      <c r="G16" s="16">
        <v>82.0</v>
      </c>
      <c r="H16" s="16">
        <v>21.0</v>
      </c>
      <c r="I16" s="16">
        <v>3.0</v>
      </c>
      <c r="J16" s="17">
        <f t="shared" si="1"/>
        <v>75000</v>
      </c>
      <c r="K16" s="18">
        <v>25000.0</v>
      </c>
    </row>
    <row r="17" ht="15.75" customHeight="1">
      <c r="A17" s="1"/>
      <c r="C17" s="19">
        <v>45388.0</v>
      </c>
      <c r="D17" s="15">
        <v>789.0</v>
      </c>
      <c r="E17" s="15">
        <v>876.0</v>
      </c>
      <c r="F17" s="15">
        <v>18945.0</v>
      </c>
      <c r="G17" s="16">
        <v>73.0</v>
      </c>
      <c r="H17" s="16">
        <v>22.0</v>
      </c>
      <c r="I17" s="16">
        <v>4.0</v>
      </c>
      <c r="J17" s="17">
        <f t="shared" si="1"/>
        <v>100000</v>
      </c>
      <c r="K17" s="18">
        <v>25000.0</v>
      </c>
    </row>
    <row r="18" ht="15.75" customHeight="1">
      <c r="A18" s="1"/>
      <c r="C18" s="19">
        <v>45389.0</v>
      </c>
      <c r="D18" s="15">
        <v>1026.0</v>
      </c>
      <c r="E18" s="15">
        <v>1734.0</v>
      </c>
      <c r="F18" s="15">
        <v>14876.0</v>
      </c>
      <c r="G18" s="16">
        <v>94.0</v>
      </c>
      <c r="H18" s="16">
        <v>19.0</v>
      </c>
      <c r="I18" s="16">
        <v>1.0</v>
      </c>
      <c r="J18" s="17">
        <f t="shared" si="1"/>
        <v>25000</v>
      </c>
      <c r="K18" s="18">
        <v>25000.0</v>
      </c>
    </row>
    <row r="19" ht="15.75" customHeight="1">
      <c r="A19" s="1"/>
      <c r="C19" s="19">
        <v>45390.0</v>
      </c>
      <c r="D19" s="15">
        <v>723.0</v>
      </c>
      <c r="E19" s="14">
        <v>300.0</v>
      </c>
      <c r="F19" s="15">
        <v>15765.0</v>
      </c>
      <c r="G19" s="16">
        <v>65.0</v>
      </c>
      <c r="H19" s="16">
        <v>18.0</v>
      </c>
      <c r="I19" s="16">
        <v>3.0</v>
      </c>
      <c r="J19" s="17">
        <f t="shared" si="1"/>
        <v>75000</v>
      </c>
      <c r="K19" s="18">
        <v>25000.0</v>
      </c>
    </row>
    <row r="20" ht="15.75" customHeight="1">
      <c r="A20" s="1"/>
      <c r="C20" s="19">
        <v>45391.0</v>
      </c>
      <c r="D20" s="15">
        <v>1056.0</v>
      </c>
      <c r="E20" s="15">
        <v>993.0</v>
      </c>
      <c r="F20" s="15">
        <v>16102.0</v>
      </c>
      <c r="G20" s="16">
        <v>67.0</v>
      </c>
      <c r="H20" s="16">
        <v>17.0</v>
      </c>
      <c r="I20" s="16">
        <v>4.0</v>
      </c>
      <c r="J20" s="17">
        <f t="shared" si="1"/>
        <v>100000</v>
      </c>
      <c r="K20" s="18">
        <v>25000.0</v>
      </c>
    </row>
    <row r="21" ht="15.75" customHeight="1">
      <c r="A21" s="1"/>
      <c r="C21" s="19">
        <v>45392.0</v>
      </c>
      <c r="D21" s="15">
        <v>910.0</v>
      </c>
      <c r="E21" s="15">
        <v>1976.0</v>
      </c>
      <c r="F21" s="15">
        <v>17984.0</v>
      </c>
      <c r="G21" s="16">
        <v>72.0</v>
      </c>
      <c r="H21" s="16">
        <v>19.0</v>
      </c>
      <c r="I21" s="16">
        <v>3.0</v>
      </c>
      <c r="J21" s="17">
        <f t="shared" si="1"/>
        <v>75000</v>
      </c>
      <c r="K21" s="18">
        <v>25000.0</v>
      </c>
    </row>
    <row r="22" ht="15.75" customHeight="1">
      <c r="A22" s="1"/>
      <c r="C22" s="19">
        <v>45393.0</v>
      </c>
      <c r="D22" s="15">
        <v>942.0</v>
      </c>
      <c r="E22" s="15">
        <v>1865.0</v>
      </c>
      <c r="F22" s="15">
        <v>18443.0</v>
      </c>
      <c r="G22" s="16">
        <v>80.0</v>
      </c>
      <c r="H22" s="16">
        <v>34.0</v>
      </c>
      <c r="I22" s="16">
        <v>6.0</v>
      </c>
      <c r="J22" s="17">
        <f t="shared" si="1"/>
        <v>150000</v>
      </c>
      <c r="K22" s="18">
        <v>25000.0</v>
      </c>
    </row>
    <row r="23" ht="15.75" customHeight="1">
      <c r="A23" s="1"/>
      <c r="C23" s="19">
        <v>45394.0</v>
      </c>
      <c r="D23" s="15">
        <v>850.0</v>
      </c>
      <c r="E23" s="15">
        <v>1743.0</v>
      </c>
      <c r="F23" s="15">
        <v>14383.0</v>
      </c>
      <c r="G23" s="16">
        <v>68.0</v>
      </c>
      <c r="H23" s="16">
        <v>25.0</v>
      </c>
      <c r="I23" s="16">
        <v>5.0</v>
      </c>
      <c r="J23" s="17">
        <f t="shared" si="1"/>
        <v>125000</v>
      </c>
      <c r="K23" s="18">
        <v>25000.0</v>
      </c>
    </row>
    <row r="24" ht="15.75" customHeight="1">
      <c r="A24" s="1"/>
      <c r="C24" s="19">
        <v>45395.0</v>
      </c>
      <c r="D24" s="15">
        <v>854.0</v>
      </c>
      <c r="E24" s="15">
        <v>1245.0</v>
      </c>
      <c r="F24" s="15">
        <v>12847.0</v>
      </c>
      <c r="G24" s="16">
        <v>52.0</v>
      </c>
      <c r="H24" s="16">
        <v>12.0</v>
      </c>
      <c r="I24" s="16">
        <v>1.0</v>
      </c>
      <c r="J24" s="17">
        <f t="shared" si="1"/>
        <v>25000</v>
      </c>
      <c r="K24" s="18">
        <v>25000.0</v>
      </c>
    </row>
    <row r="25" ht="15.75" customHeight="1">
      <c r="A25" s="1"/>
      <c r="C25" s="19">
        <v>45396.0</v>
      </c>
      <c r="D25" s="14">
        <v>5.0</v>
      </c>
      <c r="E25" s="15">
        <v>1190.0</v>
      </c>
      <c r="F25" s="15">
        <v>17453.0</v>
      </c>
      <c r="G25" s="16">
        <v>72.0</v>
      </c>
      <c r="H25" s="16">
        <v>22.0</v>
      </c>
      <c r="I25" s="16">
        <v>3.0</v>
      </c>
      <c r="J25" s="17">
        <f t="shared" si="1"/>
        <v>75000</v>
      </c>
      <c r="K25" s="18">
        <v>25000.0</v>
      </c>
    </row>
    <row r="26" ht="15.75" customHeight="1">
      <c r="A26" s="1"/>
      <c r="C26" s="19">
        <v>45397.0</v>
      </c>
      <c r="D26" s="15">
        <v>821.0</v>
      </c>
      <c r="E26" s="15">
        <v>1894.0</v>
      </c>
      <c r="F26" s="15">
        <v>16111.0</v>
      </c>
      <c r="G26" s="16">
        <v>69.0</v>
      </c>
      <c r="H26" s="16">
        <v>19.0</v>
      </c>
      <c r="I26" s="16">
        <v>4.0</v>
      </c>
      <c r="J26" s="17">
        <f t="shared" si="1"/>
        <v>100000</v>
      </c>
      <c r="K26" s="18">
        <v>25000.0</v>
      </c>
    </row>
    <row r="27" ht="15.75" customHeight="1">
      <c r="A27" s="1"/>
      <c r="C27" s="19">
        <v>45398.0</v>
      </c>
      <c r="D27" s="15">
        <v>885.0</v>
      </c>
      <c r="E27" s="15">
        <v>998.0</v>
      </c>
      <c r="F27" s="15">
        <v>19432.0</v>
      </c>
      <c r="G27" s="16">
        <v>83.0</v>
      </c>
      <c r="H27" s="16">
        <v>23.0</v>
      </c>
      <c r="I27" s="16">
        <v>4.0</v>
      </c>
      <c r="J27" s="17">
        <f t="shared" si="1"/>
        <v>100000</v>
      </c>
      <c r="K27" s="18">
        <v>25000.0</v>
      </c>
    </row>
    <row r="28" ht="15.75" customHeight="1">
      <c r="A28" s="1"/>
      <c r="C28" s="19">
        <v>45399.0</v>
      </c>
      <c r="D28" s="15">
        <v>832.0</v>
      </c>
      <c r="E28" s="15">
        <v>1685.0</v>
      </c>
      <c r="F28" s="15">
        <v>11987.0</v>
      </c>
      <c r="G28" s="16">
        <v>48.0</v>
      </c>
      <c r="H28" s="16">
        <v>15.0</v>
      </c>
      <c r="I28" s="16">
        <v>3.0</v>
      </c>
      <c r="J28" s="17">
        <f t="shared" si="1"/>
        <v>75000</v>
      </c>
      <c r="K28" s="18">
        <v>25000.0</v>
      </c>
    </row>
    <row r="29" ht="15.75" customHeight="1">
      <c r="A29" s="1"/>
      <c r="C29" s="19">
        <v>45400.0</v>
      </c>
      <c r="D29" s="15">
        <v>867.0</v>
      </c>
      <c r="E29" s="15">
        <v>1056.0</v>
      </c>
      <c r="F29" s="15">
        <v>13879.0</v>
      </c>
      <c r="G29" s="16">
        <v>56.0</v>
      </c>
      <c r="H29" s="16">
        <v>17.0</v>
      </c>
      <c r="I29" s="16">
        <v>2.0</v>
      </c>
      <c r="J29" s="17">
        <f t="shared" si="1"/>
        <v>50000</v>
      </c>
      <c r="K29" s="18">
        <v>25000.0</v>
      </c>
    </row>
    <row r="30" ht="15.75" customHeight="1">
      <c r="A30" s="1"/>
      <c r="C30" s="19">
        <v>45401.0</v>
      </c>
      <c r="D30" s="15">
        <v>773.0</v>
      </c>
      <c r="E30" s="14">
        <v>200.0</v>
      </c>
      <c r="F30" s="15">
        <v>17342.0</v>
      </c>
      <c r="G30" s="16">
        <v>79.0</v>
      </c>
      <c r="H30" s="16">
        <v>23.0</v>
      </c>
      <c r="I30" s="16">
        <v>6.0</v>
      </c>
      <c r="J30" s="17">
        <f t="shared" si="1"/>
        <v>150000</v>
      </c>
      <c r="K30" s="18">
        <v>25000.0</v>
      </c>
    </row>
    <row r="31" ht="15.75" customHeight="1">
      <c r="A31" s="1"/>
      <c r="C31" s="19">
        <v>45402.0</v>
      </c>
      <c r="D31" s="14">
        <v>54.0</v>
      </c>
      <c r="E31" s="15">
        <v>1001.0</v>
      </c>
      <c r="F31" s="15">
        <v>13432.0</v>
      </c>
      <c r="G31" s="16">
        <v>71.0</v>
      </c>
      <c r="H31" s="16">
        <v>20.0</v>
      </c>
      <c r="I31" s="16">
        <v>3.0</v>
      </c>
      <c r="J31" s="17">
        <v>75000.0</v>
      </c>
      <c r="K31" s="18">
        <v>25000.0</v>
      </c>
    </row>
    <row r="32" ht="15.75" customHeight="1">
      <c r="A32" s="1"/>
      <c r="C32" s="19">
        <v>45403.0</v>
      </c>
      <c r="D32" s="15">
        <v>709.0</v>
      </c>
      <c r="E32" s="15">
        <v>1003.0</v>
      </c>
      <c r="F32" s="15">
        <v>14550.0</v>
      </c>
      <c r="G32" s="16">
        <v>73.0</v>
      </c>
      <c r="H32" s="16">
        <v>21.0</v>
      </c>
      <c r="I32" s="16">
        <v>3.0</v>
      </c>
      <c r="J32" s="17">
        <v>75000.0</v>
      </c>
      <c r="K32" s="18">
        <v>25000.0</v>
      </c>
    </row>
    <row r="33" ht="15.75" customHeight="1">
      <c r="A33" s="1"/>
      <c r="C33" s="19">
        <v>45404.0</v>
      </c>
      <c r="D33" s="15">
        <v>1001.0</v>
      </c>
      <c r="E33" s="15">
        <v>1245.0</v>
      </c>
      <c r="F33" s="15">
        <v>18723.0</v>
      </c>
      <c r="G33" s="16">
        <v>69.0</v>
      </c>
      <c r="H33" s="16">
        <v>17.0</v>
      </c>
      <c r="I33" s="16">
        <v>2.0</v>
      </c>
      <c r="J33" s="17">
        <v>50000.0</v>
      </c>
      <c r="K33" s="18">
        <v>25000.0</v>
      </c>
    </row>
    <row r="34" ht="15.75" customHeight="1">
      <c r="A34" s="1"/>
      <c r="C34" s="19">
        <v>45405.0</v>
      </c>
      <c r="D34" s="15">
        <v>834.0</v>
      </c>
      <c r="E34" s="15">
        <v>899.0</v>
      </c>
      <c r="F34" s="15">
        <v>16570.0</v>
      </c>
      <c r="G34" s="16">
        <v>69.0</v>
      </c>
      <c r="H34" s="16">
        <v>16.0</v>
      </c>
      <c r="I34" s="16">
        <v>2.0</v>
      </c>
      <c r="J34" s="17">
        <v>50000.0</v>
      </c>
      <c r="K34" s="18">
        <v>25000.0</v>
      </c>
    </row>
    <row r="35" ht="15.75" customHeight="1">
      <c r="A35" s="1"/>
      <c r="C35" s="19">
        <v>45406.0</v>
      </c>
      <c r="D35" s="15">
        <v>820.0</v>
      </c>
      <c r="E35" s="15">
        <v>911.0</v>
      </c>
      <c r="F35" s="15">
        <v>16001.0</v>
      </c>
      <c r="G35" s="16">
        <v>81.0</v>
      </c>
      <c r="H35" s="16">
        <v>31.0</v>
      </c>
      <c r="I35" s="16">
        <v>6.0</v>
      </c>
      <c r="J35" s="17">
        <v>150000.0</v>
      </c>
      <c r="K35" s="18">
        <v>25000.0</v>
      </c>
    </row>
    <row r="36" ht="15.75" customHeight="1">
      <c r="A36" s="1"/>
      <c r="C36" s="19">
        <v>45407.0</v>
      </c>
      <c r="D36" s="15">
        <v>866.0</v>
      </c>
      <c r="E36" s="15">
        <v>1267.0</v>
      </c>
      <c r="F36" s="15">
        <v>16787.0</v>
      </c>
      <c r="G36" s="16">
        <v>78.0</v>
      </c>
      <c r="H36" s="16">
        <v>25.0</v>
      </c>
      <c r="I36" s="16">
        <v>5.0</v>
      </c>
      <c r="J36" s="17">
        <v>125000.0</v>
      </c>
      <c r="K36" s="18">
        <v>25000.0</v>
      </c>
    </row>
    <row r="37" ht="15.75" customHeight="1">
      <c r="A37" s="1"/>
      <c r="C37" s="19">
        <v>45408.0</v>
      </c>
      <c r="D37" s="15">
        <v>889.0</v>
      </c>
      <c r="E37" s="15">
        <v>1512.0</v>
      </c>
      <c r="F37" s="15">
        <v>16232.0</v>
      </c>
      <c r="G37" s="16">
        <v>77.0</v>
      </c>
      <c r="H37" s="16">
        <v>23.0</v>
      </c>
      <c r="I37" s="16">
        <v>5.0</v>
      </c>
      <c r="J37" s="17">
        <v>125000.0</v>
      </c>
      <c r="K37" s="18">
        <v>25000.0</v>
      </c>
    </row>
    <row r="38" ht="15.75" customHeight="1">
      <c r="A38" s="1"/>
      <c r="C38" s="19">
        <v>45409.0</v>
      </c>
      <c r="D38" s="15">
        <v>921.0</v>
      </c>
      <c r="E38" s="14">
        <v>300.0</v>
      </c>
      <c r="F38" s="15">
        <v>18781.0</v>
      </c>
      <c r="G38" s="16">
        <v>80.0</v>
      </c>
      <c r="H38" s="16">
        <v>27.0</v>
      </c>
      <c r="I38" s="16">
        <v>6.0</v>
      </c>
      <c r="J38" s="17">
        <v>150000.0</v>
      </c>
      <c r="K38" s="18">
        <v>25000.0</v>
      </c>
    </row>
    <row r="39" ht="15.75" customHeight="1">
      <c r="A39" s="1"/>
      <c r="C39" s="19">
        <v>45410.0</v>
      </c>
      <c r="D39" s="15">
        <v>705.0</v>
      </c>
      <c r="E39" s="15">
        <v>1132.0</v>
      </c>
      <c r="F39" s="15">
        <v>16656.0</v>
      </c>
      <c r="G39" s="16">
        <v>81.0</v>
      </c>
      <c r="H39" s="16">
        <v>26.0</v>
      </c>
      <c r="I39" s="16">
        <v>5.0</v>
      </c>
      <c r="J39" s="17">
        <v>125000.0</v>
      </c>
      <c r="K39" s="18">
        <v>25000.0</v>
      </c>
    </row>
    <row r="40" ht="15.75" customHeight="1">
      <c r="A40" s="1"/>
      <c r="C40" s="19">
        <v>45411.0</v>
      </c>
      <c r="D40" s="15">
        <v>840.0</v>
      </c>
      <c r="E40" s="15">
        <v>987.0</v>
      </c>
      <c r="F40" s="15">
        <v>15434.0</v>
      </c>
      <c r="G40" s="16">
        <v>83.0</v>
      </c>
      <c r="H40" s="16">
        <v>28.0</v>
      </c>
      <c r="I40" s="16">
        <v>6.0</v>
      </c>
      <c r="J40" s="17">
        <v>150000.0</v>
      </c>
      <c r="K40" s="18">
        <v>25000.0</v>
      </c>
    </row>
    <row r="41" ht="15.75" customHeight="1">
      <c r="A41" s="1"/>
      <c r="C41" s="19">
        <v>45412.0</v>
      </c>
      <c r="D41" s="15">
        <v>800.0</v>
      </c>
      <c r="E41" s="15">
        <v>1110.0</v>
      </c>
      <c r="F41" s="15">
        <v>16536.0</v>
      </c>
      <c r="G41" s="16">
        <v>83.0</v>
      </c>
      <c r="H41" s="16">
        <v>29.0</v>
      </c>
      <c r="I41" s="16">
        <v>6.0</v>
      </c>
      <c r="J41" s="17">
        <v>150000.0</v>
      </c>
      <c r="K41" s="18">
        <v>25000.0</v>
      </c>
    </row>
    <row r="42" ht="15.75" customHeight="1">
      <c r="A42" s="1"/>
      <c r="C42" s="20"/>
      <c r="D42" s="20"/>
      <c r="E42" s="20"/>
      <c r="F42" s="20"/>
      <c r="G42" s="20"/>
      <c r="H42" s="20"/>
      <c r="I42" s="20"/>
      <c r="J42" s="20"/>
      <c r="K42" s="20"/>
    </row>
    <row r="43" ht="15.75" customHeight="1">
      <c r="A43" s="1"/>
      <c r="C43" s="21" t="s">
        <v>11</v>
      </c>
      <c r="D43" s="15">
        <f t="shared" ref="D43:K43" si="2">AVERAGE(D12:D42)</f>
        <v>769.0666667</v>
      </c>
      <c r="E43" s="15">
        <f t="shared" si="2"/>
        <v>1170.3</v>
      </c>
      <c r="F43" s="15">
        <f t="shared" si="2"/>
        <v>16279.83333</v>
      </c>
      <c r="G43" s="22">
        <f t="shared" si="2"/>
        <v>72.76666667</v>
      </c>
      <c r="H43" s="22">
        <f t="shared" si="2"/>
        <v>21.53333333</v>
      </c>
      <c r="I43" s="22">
        <f t="shared" si="2"/>
        <v>3.766666667</v>
      </c>
      <c r="J43" s="23">
        <f t="shared" si="2"/>
        <v>94166.66667</v>
      </c>
      <c r="K43" s="18">
        <f t="shared" si="2"/>
        <v>25000</v>
      </c>
    </row>
    <row r="44" ht="15.75" customHeight="1">
      <c r="A44" s="1"/>
    </row>
    <row r="45" ht="15.75" customHeight="1">
      <c r="A45" s="1"/>
    </row>
    <row r="46" ht="15.75" customHeight="1">
      <c r="A46" s="1"/>
    </row>
    <row r="47" ht="15.75" customHeight="1">
      <c r="A47" s="1"/>
    </row>
    <row r="48" ht="15.75" customHeight="1">
      <c r="A48" s="1"/>
    </row>
    <row r="49" ht="15.75" customHeight="1">
      <c r="A49" s="1"/>
    </row>
    <row r="50" ht="15.75" customHeight="1">
      <c r="A50" s="1"/>
    </row>
    <row r="51" ht="15.75" customHeight="1">
      <c r="A51" s="1"/>
    </row>
    <row r="52" ht="15.75" customHeight="1">
      <c r="A52" s="1"/>
    </row>
    <row r="53" ht="15.75" customHeight="1">
      <c r="A53" s="1"/>
    </row>
    <row r="54" ht="15.75" customHeight="1">
      <c r="A54" s="1"/>
    </row>
    <row r="55" ht="15.75" customHeight="1">
      <c r="A55" s="1"/>
    </row>
    <row r="56" ht="15.75" customHeight="1">
      <c r="A56" s="1"/>
    </row>
    <row r="57" ht="15.75" customHeight="1">
      <c r="A57" s="1"/>
    </row>
    <row r="58" ht="15.75" customHeight="1">
      <c r="A58" s="1"/>
    </row>
    <row r="59" ht="15.75" customHeight="1">
      <c r="A59" s="1"/>
    </row>
    <row r="60" ht="15.75" customHeight="1">
      <c r="A60" s="1"/>
    </row>
    <row r="61" ht="15.75" customHeight="1">
      <c r="A61" s="1"/>
    </row>
    <row r="62" ht="15.75" customHeight="1">
      <c r="A62" s="1"/>
    </row>
    <row r="63" ht="15.75" customHeight="1">
      <c r="A63" s="1"/>
    </row>
    <row r="64" ht="15.75" customHeight="1">
      <c r="A64" s="1"/>
    </row>
    <row r="65" ht="15.75" customHeight="1">
      <c r="A65" s="1"/>
    </row>
    <row r="66" ht="15.75" customHeight="1">
      <c r="A66" s="1"/>
    </row>
    <row r="67" ht="15.75" customHeight="1">
      <c r="A67" s="1"/>
    </row>
    <row r="68" ht="15.75" customHeight="1">
      <c r="A68" s="1"/>
    </row>
    <row r="69" ht="15.75" customHeight="1">
      <c r="A69" s="1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  <row r="999" ht="15.75" customHeight="1">
      <c r="A999" s="1"/>
    </row>
    <row r="1000" ht="15.75" customHeight="1">
      <c r="A1000" s="1"/>
    </row>
  </sheetData>
  <mergeCells count="2">
    <mergeCell ref="D2:E2"/>
    <mergeCell ref="C8:C1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2023-01-30T08:37:14Z</dcterms:created>
  <dc:creator>Microsoft Office User</dc:creator>
</cp:coreProperties>
</file>