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0205261\Desktop\"/>
    </mc:Choice>
  </mc:AlternateContent>
  <xr:revisionPtr revIDLastSave="0" documentId="13_ncr:1_{4BA96DF0-F996-4034-AE05-E0BE02E7EF26}" xr6:coauthVersionLast="36" xr6:coauthVersionMax="47" xr10:uidLastSave="{00000000-0000-0000-0000-000000000000}"/>
  <bookViews>
    <workbookView xWindow="0" yWindow="0" windowWidth="28800" windowHeight="12140" tabRatio="628" activeTab="1" xr2:uid="{00000000-000D-0000-FFFF-FFFF00000000}"/>
  </bookViews>
  <sheets>
    <sheet name="ご記入前の注意事項" sheetId="11" r:id="rId1"/>
    <sheet name="申請内容" sheetId="8" r:id="rId2"/>
    <sheet name="機器情報" sheetId="12" r:id="rId3"/>
    <sheet name="改訂履歴" sheetId="4" r:id="rId4"/>
    <sheet name="Sheet2" sheetId="14" state="hidden" r:id="rId5"/>
  </sheets>
  <definedNames>
    <definedName name="_xlnm._FilterDatabase" localSheetId="2" hidden="1">機器情報!$E$3:$L$16</definedName>
  </definedNames>
  <calcPr calcId="191029"/>
</workbook>
</file>

<file path=xl/calcChain.xml><?xml version="1.0" encoding="utf-8"?>
<calcChain xmlns="http://schemas.openxmlformats.org/spreadsheetml/2006/main">
  <c r="R4" i="12" l="1"/>
  <c r="J1" i="12" l="1"/>
  <c r="C32" i="8"/>
  <c r="C31" i="8"/>
  <c r="B1" i="14" l="1"/>
  <c r="J2" i="12" l="1"/>
  <c r="G2" i="12"/>
  <c r="D9" i="8" l="1"/>
  <c r="R3" i="12"/>
</calcChain>
</file>

<file path=xl/sharedStrings.xml><?xml version="1.0" encoding="utf-8"?>
<sst xmlns="http://schemas.openxmlformats.org/spreadsheetml/2006/main" count="231" uniqueCount="190">
  <si>
    <t>時間帯</t>
    <rPh sb="0" eb="3">
      <t>ジカンタイ</t>
    </rPh>
    <phoneticPr fontId="2"/>
  </si>
  <si>
    <t>希望開始日</t>
    <rPh sb="0" eb="2">
      <t>キボウ</t>
    </rPh>
    <rPh sb="2" eb="5">
      <t>カイシビ</t>
    </rPh>
    <phoneticPr fontId="2"/>
  </si>
  <si>
    <t>希望終了日</t>
    <rPh sb="0" eb="2">
      <t>キボウ</t>
    </rPh>
    <rPh sb="2" eb="5">
      <t>シュウリョウビ</t>
    </rPh>
    <phoneticPr fontId="2"/>
  </si>
  <si>
    <t>販売会社</t>
    <rPh sb="0" eb="2">
      <t>ハンバイ</t>
    </rPh>
    <rPh sb="2" eb="4">
      <t>ガイシャ</t>
    </rPh>
    <phoneticPr fontId="2"/>
  </si>
  <si>
    <t>項目</t>
    <rPh sb="0" eb="2">
      <t>コウモク</t>
    </rPh>
    <phoneticPr fontId="2"/>
  </si>
  <si>
    <t>コメント</t>
    <phoneticPr fontId="2"/>
  </si>
  <si>
    <t>必須</t>
    <rPh sb="0" eb="2">
      <t>ヒッス</t>
    </rPh>
    <phoneticPr fontId="2"/>
  </si>
  <si>
    <t>内容および注意事項</t>
    <rPh sb="0" eb="2">
      <t>ナイヨウ</t>
    </rPh>
    <rPh sb="5" eb="7">
      <t>チュウイ</t>
    </rPh>
    <rPh sb="7" eb="9">
      <t>ジコウ</t>
    </rPh>
    <phoneticPr fontId="2"/>
  </si>
  <si>
    <t>機器ごとに開始日を明記。原則1日</t>
    <rPh sb="0" eb="2">
      <t>キキ</t>
    </rPh>
    <rPh sb="5" eb="7">
      <t>カイシ</t>
    </rPh>
    <rPh sb="7" eb="8">
      <t>ヒ</t>
    </rPh>
    <rPh sb="9" eb="11">
      <t>メイキ</t>
    </rPh>
    <rPh sb="12" eb="14">
      <t>ゲンソク</t>
    </rPh>
    <rPh sb="15" eb="16">
      <t>ニチ</t>
    </rPh>
    <phoneticPr fontId="2"/>
  </si>
  <si>
    <t>SEQ</t>
    <phoneticPr fontId="2"/>
  </si>
  <si>
    <t>例</t>
    <rPh sb="0" eb="1">
      <t>レイ</t>
    </rPh>
    <phoneticPr fontId="2"/>
  </si>
  <si>
    <t>メーカー名</t>
    <rPh sb="4" eb="5">
      <t>メイ</t>
    </rPh>
    <phoneticPr fontId="2"/>
  </si>
  <si>
    <t>設置先CPNO</t>
    <rPh sb="0" eb="2">
      <t>セッチ</t>
    </rPh>
    <rPh sb="2" eb="3">
      <t>サキ</t>
    </rPh>
    <phoneticPr fontId="2"/>
  </si>
  <si>
    <t>更新日時</t>
    <rPh sb="0" eb="2">
      <t>コウシン</t>
    </rPh>
    <rPh sb="2" eb="4">
      <t>ニチジ</t>
    </rPh>
    <phoneticPr fontId="2"/>
  </si>
  <si>
    <t xml:space="preserve">Version </t>
    <phoneticPr fontId="2"/>
  </si>
  <si>
    <t>HDDお渡し希望</t>
    <rPh sb="4" eb="5">
      <t>ワタ</t>
    </rPh>
    <rPh sb="6" eb="8">
      <t>キボウ</t>
    </rPh>
    <phoneticPr fontId="2"/>
  </si>
  <si>
    <t>24x7</t>
  </si>
  <si>
    <t>HDDお渡しサービスを希望する場合「有」を選択。「無」ブランクは希望無しと判断</t>
    <rPh sb="4" eb="5">
      <t>ワタ</t>
    </rPh>
    <rPh sb="11" eb="13">
      <t>キボウ</t>
    </rPh>
    <rPh sb="15" eb="17">
      <t>バアイ</t>
    </rPh>
    <rPh sb="18" eb="19">
      <t>ア</t>
    </rPh>
    <rPh sb="21" eb="23">
      <t>センタク</t>
    </rPh>
    <rPh sb="25" eb="26">
      <t>ナシ</t>
    </rPh>
    <rPh sb="32" eb="35">
      <t>キボウナ</t>
    </rPh>
    <rPh sb="37" eb="39">
      <t>ハンダン</t>
    </rPh>
    <phoneticPr fontId="2"/>
  </si>
  <si>
    <t>初期発行</t>
    <rPh sb="0" eb="4">
      <t>ショキ</t>
    </rPh>
    <phoneticPr fontId="2"/>
  </si>
  <si>
    <t>既存契約書番号</t>
    <rPh sb="0" eb="2">
      <t>キゾン</t>
    </rPh>
    <rPh sb="2" eb="5">
      <t>ケイヤクショ</t>
    </rPh>
    <rPh sb="5" eb="7">
      <t>バンゴウ</t>
    </rPh>
    <phoneticPr fontId="12"/>
  </si>
  <si>
    <t>000</t>
    <phoneticPr fontId="2"/>
  </si>
  <si>
    <t>HDD 
お渡し希望</t>
    <rPh sb="6" eb="7">
      <t>ワタ</t>
    </rPh>
    <rPh sb="8" eb="10">
      <t>キボウ</t>
    </rPh>
    <phoneticPr fontId="2"/>
  </si>
  <si>
    <t>製造社名</t>
    <rPh sb="0" eb="2">
      <t>セイゾウ</t>
    </rPh>
    <rPh sb="2" eb="4">
      <t>シャメイ</t>
    </rPh>
    <phoneticPr fontId="2"/>
  </si>
  <si>
    <t>メーカー型番詳細</t>
    <rPh sb="4" eb="6">
      <t>カタバン</t>
    </rPh>
    <rPh sb="6" eb="8">
      <t>ショウサイ</t>
    </rPh>
    <phoneticPr fontId="2"/>
  </si>
  <si>
    <t>オプション</t>
    <phoneticPr fontId="2"/>
  </si>
  <si>
    <t>機器ごとに終了日を明記</t>
    <rPh sb="0" eb="2">
      <t>キキ</t>
    </rPh>
    <rPh sb="5" eb="8">
      <t>シュウリョウビ</t>
    </rPh>
    <rPh sb="9" eb="11">
      <t>メイキ</t>
    </rPh>
    <phoneticPr fontId="2"/>
  </si>
  <si>
    <t>8:00-8:00</t>
  </si>
  <si>
    <t>9:00-18:00</t>
  </si>
  <si>
    <t>機器名称・型番
 (Description)</t>
    <rPh sb="0" eb="4">
      <t>キキメイショウ</t>
    </rPh>
    <rPh sb="5" eb="7">
      <t>カタバン</t>
    </rPh>
    <phoneticPr fontId="2"/>
  </si>
  <si>
    <t>GA00</t>
    <phoneticPr fontId="2"/>
  </si>
  <si>
    <t>DELL</t>
    <phoneticPr fontId="2"/>
  </si>
  <si>
    <t>EMC Data Domain DD670</t>
    <phoneticPr fontId="2"/>
  </si>
  <si>
    <t>2FZ0949395</t>
  </si>
  <si>
    <t>製造会社名</t>
    <rPh sb="2" eb="4">
      <t xml:space="preserve">カイシャ </t>
    </rPh>
    <phoneticPr fontId="2"/>
  </si>
  <si>
    <t>シリアル番号</t>
    <rPh sb="4" eb="6">
      <t xml:space="preserve">バンゴウ </t>
    </rPh>
    <phoneticPr fontId="2"/>
  </si>
  <si>
    <t>・シリアル番号未確定で申請する場合は確定予定時期
・保守希望ベンダーがある場合は明記
その他機器ごとのコメント</t>
    <rPh sb="5" eb="7">
      <t xml:space="preserve">バンゴウ </t>
    </rPh>
    <rPh sb="7" eb="10">
      <t>ミカクテイ</t>
    </rPh>
    <rPh sb="11" eb="13">
      <t>シンセイ</t>
    </rPh>
    <rPh sb="15" eb="17">
      <t>バアイ</t>
    </rPh>
    <rPh sb="18" eb="20">
      <t>カクテイ</t>
    </rPh>
    <rPh sb="20" eb="22">
      <t>ヨテイ</t>
    </rPh>
    <rPh sb="22" eb="24">
      <t>ジキ</t>
    </rPh>
    <rPh sb="26" eb="28">
      <t>ホシュ</t>
    </rPh>
    <rPh sb="28" eb="30">
      <t>キボウ</t>
    </rPh>
    <rPh sb="37" eb="39">
      <t>バアイ</t>
    </rPh>
    <rPh sb="40" eb="42">
      <t>メイキ</t>
    </rPh>
    <rPh sb="45" eb="46">
      <t>タ</t>
    </rPh>
    <rPh sb="46" eb="48">
      <t>キキ</t>
    </rPh>
    <phoneticPr fontId="2"/>
  </si>
  <si>
    <t>サービス</t>
    <phoneticPr fontId="2"/>
  </si>
  <si>
    <t>設置先住所</t>
    <rPh sb="0" eb="3">
      <t xml:space="preserve">セッチサキ </t>
    </rPh>
    <phoneticPr fontId="2"/>
  </si>
  <si>
    <t>申請日</t>
    <rPh sb="0" eb="3">
      <t>シンセイヒ</t>
    </rPh>
    <phoneticPr fontId="2"/>
  </si>
  <si>
    <t>Agreement T&amp;C</t>
    <phoneticPr fontId="2"/>
  </si>
  <si>
    <t>Customer Type</t>
    <phoneticPr fontId="2"/>
  </si>
  <si>
    <t>yyyy/mm/dd</t>
  </si>
  <si>
    <t>依頼タイプ</t>
    <rPh sb="0" eb="2">
      <t>イライ</t>
    </rPh>
    <phoneticPr fontId="2"/>
  </si>
  <si>
    <t>依頼元情報</t>
    <rPh sb="0" eb="3">
      <t>イライモト</t>
    </rPh>
    <rPh sb="3" eb="5">
      <t>ジョウホウ</t>
    </rPh>
    <phoneticPr fontId="2"/>
  </si>
  <si>
    <t>会社名</t>
    <rPh sb="0" eb="3">
      <t>カイシャメイ</t>
    </rPh>
    <phoneticPr fontId="2"/>
  </si>
  <si>
    <t>担当者名</t>
    <rPh sb="0" eb="4">
      <t>タントウシャメイ</t>
    </rPh>
    <phoneticPr fontId="2"/>
  </si>
  <si>
    <t>担当者・email</t>
    <rPh sb="0" eb="3">
      <t>タントウシャ</t>
    </rPh>
    <phoneticPr fontId="2"/>
  </si>
  <si>
    <t>二次店様情報</t>
    <rPh sb="0" eb="3">
      <t>ニジテン</t>
    </rPh>
    <rPh sb="3" eb="4">
      <t>サマ</t>
    </rPh>
    <rPh sb="4" eb="6">
      <t>ジョウホウ</t>
    </rPh>
    <phoneticPr fontId="2"/>
  </si>
  <si>
    <t>二次店名</t>
    <rPh sb="0" eb="4">
      <t>ニジテンメイ</t>
    </rPh>
    <phoneticPr fontId="2"/>
  </si>
  <si>
    <t>エンドユーザー情報</t>
    <rPh sb="7" eb="9">
      <t>ジョウホウ</t>
    </rPh>
    <phoneticPr fontId="2"/>
  </si>
  <si>
    <t>お客様名</t>
    <rPh sb="1" eb="4">
      <t>キャクサマメイ</t>
    </rPh>
    <phoneticPr fontId="12"/>
  </si>
  <si>
    <t>お客様責任者名</t>
    <rPh sb="1" eb="3">
      <t>キャクサマ</t>
    </rPh>
    <rPh sb="3" eb="7">
      <t>セキニンシャメイ</t>
    </rPh>
    <phoneticPr fontId="12"/>
  </si>
  <si>
    <t>お客様番号</t>
    <rPh sb="1" eb="3">
      <t>キャクサマ</t>
    </rPh>
    <rPh sb="3" eb="5">
      <t>バンゴウ</t>
    </rPh>
    <phoneticPr fontId="12"/>
  </si>
  <si>
    <t>お客様電話番号</t>
    <rPh sb="1" eb="3">
      <t>キャクサマ</t>
    </rPh>
    <rPh sb="3" eb="7">
      <t>デンワバンゴウ</t>
    </rPh>
    <phoneticPr fontId="2"/>
  </si>
  <si>
    <t>契約情報</t>
    <rPh sb="0" eb="2">
      <t>ケイヤク</t>
    </rPh>
    <rPh sb="2" eb="4">
      <t>ジョウホウ</t>
    </rPh>
    <phoneticPr fontId="2"/>
  </si>
  <si>
    <t>Term Length（Months）（契約期間）</t>
    <rPh sb="20" eb="24">
      <t>ケイヤクキカン</t>
    </rPh>
    <phoneticPr fontId="2"/>
  </si>
  <si>
    <t>Start Date（契約開始日）</t>
    <rPh sb="11" eb="16">
      <t>ケイヤクカイシビ</t>
    </rPh>
    <phoneticPr fontId="2"/>
  </si>
  <si>
    <t>End Date（契約終了日）</t>
    <rPh sb="9" eb="14">
      <t>ケイヤクシュウリョウビ</t>
    </rPh>
    <phoneticPr fontId="2"/>
  </si>
  <si>
    <t>Valid Until Date（有効期限）</t>
    <rPh sb="17" eb="21">
      <t>ユウコウキゲン</t>
    </rPh>
    <phoneticPr fontId="2"/>
  </si>
  <si>
    <t>Standard T&amp;C</t>
  </si>
  <si>
    <t>Commercial</t>
  </si>
  <si>
    <t>カテゴリー</t>
    <phoneticPr fontId="2"/>
  </si>
  <si>
    <t>記入欄</t>
    <rPh sb="0" eb="3">
      <t>キニュウラン</t>
    </rPh>
    <phoneticPr fontId="2"/>
  </si>
  <si>
    <t>IBM 記入欄</t>
    <rPh sb="4" eb="7">
      <t>キニュウラン</t>
    </rPh>
    <phoneticPr fontId="2"/>
  </si>
  <si>
    <t>BP様記入欄　（コメント・伝達事項等あれば記載ください）</t>
    <rPh sb="2" eb="3">
      <t>サマ</t>
    </rPh>
    <rPh sb="3" eb="6">
      <t>キニュウラン</t>
    </rPh>
    <rPh sb="13" eb="18">
      <t>デンタツジコウトウ</t>
    </rPh>
    <rPh sb="21" eb="23">
      <t>キサイ</t>
    </rPh>
    <phoneticPr fontId="2"/>
  </si>
  <si>
    <t>価格設定種類</t>
    <rPh sb="0" eb="6">
      <t>カカクセッテイシュルイ</t>
    </rPh>
    <phoneticPr fontId="2"/>
  </si>
  <si>
    <r>
      <rPr>
        <b/>
        <sz val="10"/>
        <color theme="1"/>
        <rFont val="メイリオ"/>
        <family val="3"/>
        <charset val="128"/>
      </rPr>
      <t>説明・IBMからのコメント</t>
    </r>
    <r>
      <rPr>
        <sz val="10"/>
        <color theme="1"/>
        <rFont val="メイリオ"/>
        <family val="3"/>
        <charset val="128"/>
      </rPr>
      <t>（BP様からのコメントはBP様記入欄にお願いします）</t>
    </r>
    <rPh sb="0" eb="2">
      <t>セツメイ</t>
    </rPh>
    <rPh sb="16" eb="17">
      <t>サマ</t>
    </rPh>
    <rPh sb="27" eb="28">
      <t>サマ</t>
    </rPh>
    <rPh sb="28" eb="30">
      <t>キニュウ</t>
    </rPh>
    <rPh sb="30" eb="31">
      <t>ラン</t>
    </rPh>
    <rPh sb="33" eb="34">
      <t>ネガ</t>
    </rPh>
    <phoneticPr fontId="2"/>
  </si>
  <si>
    <t>直販用の番号を記入ください</t>
    <rPh sb="0" eb="3">
      <t>チョクハンヨウ</t>
    </rPh>
    <rPh sb="4" eb="6">
      <t>バンゴウ</t>
    </rPh>
    <rPh sb="7" eb="9">
      <t>キニュウ</t>
    </rPh>
    <phoneticPr fontId="2"/>
  </si>
  <si>
    <t>契約商流</t>
    <rPh sb="0" eb="2">
      <t>ケイヤク</t>
    </rPh>
    <rPh sb="2" eb="4">
      <t>ショウリュウ</t>
    </rPh>
    <phoneticPr fontId="2"/>
  </si>
  <si>
    <t>既存契約の更新の場合、契約書番号を明記ください</t>
    <rPh sb="0" eb="2">
      <t>キゾン</t>
    </rPh>
    <rPh sb="2" eb="4">
      <t>ケイヤク</t>
    </rPh>
    <rPh sb="5" eb="7">
      <t>コウシン</t>
    </rPh>
    <rPh sb="8" eb="10">
      <t>バアイ</t>
    </rPh>
    <rPh sb="11" eb="16">
      <t>ケイヤクショバンゴウ</t>
    </rPh>
    <rPh sb="17" eb="19">
      <t>メイキ</t>
    </rPh>
    <phoneticPr fontId="2"/>
  </si>
  <si>
    <t>価格承認番号</t>
    <rPh sb="0" eb="4">
      <t>カカクショウニン</t>
    </rPh>
    <rPh sb="4" eb="6">
      <t>バンゴウ</t>
    </rPh>
    <phoneticPr fontId="2"/>
  </si>
  <si>
    <t>IBM 内Memo</t>
    <rPh sb="4" eb="5">
      <t>ナイ</t>
    </rPh>
    <phoneticPr fontId="2"/>
  </si>
  <si>
    <t>OO</t>
    <phoneticPr fontId="2"/>
  </si>
  <si>
    <t>PJTL</t>
    <phoneticPr fontId="2"/>
  </si>
  <si>
    <t>PPTL</t>
    <phoneticPr fontId="2"/>
  </si>
  <si>
    <t>RFQWEB ＃</t>
    <phoneticPr fontId="2"/>
  </si>
  <si>
    <t>の箇所は記入必須項目です。</t>
    <phoneticPr fontId="2"/>
  </si>
  <si>
    <t>・当依頼はMVS Offering における価格設定を依頼するものです</t>
    <rPh sb="1" eb="4">
      <t>トウイライ</t>
    </rPh>
    <rPh sb="22" eb="26">
      <t>カカクセッテイ</t>
    </rPh>
    <rPh sb="27" eb="29">
      <t>イライ</t>
    </rPh>
    <phoneticPr fontId="2"/>
  </si>
  <si>
    <t>・ご依頼内容に基づき、各機器の価格を設定したうえで、Conga 読み込み用のcsvファイルをご提供します</t>
    <rPh sb="2" eb="4">
      <t>イライ</t>
    </rPh>
    <rPh sb="4" eb="6">
      <t>ナイヨウ</t>
    </rPh>
    <rPh sb="7" eb="8">
      <t>モト</t>
    </rPh>
    <rPh sb="11" eb="14">
      <t>カクキキ</t>
    </rPh>
    <rPh sb="15" eb="17">
      <t>カカク</t>
    </rPh>
    <rPh sb="18" eb="20">
      <t>セッテイ</t>
    </rPh>
    <rPh sb="32" eb="33">
      <t>ヨ</t>
    </rPh>
    <rPh sb="34" eb="35">
      <t>コ</t>
    </rPh>
    <rPh sb="36" eb="37">
      <t>ヨウ</t>
    </rPh>
    <rPh sb="47" eb="49">
      <t>テイキョウ</t>
    </rPh>
    <phoneticPr fontId="2"/>
  </si>
  <si>
    <t>＜サービス＞</t>
    <phoneticPr fontId="2"/>
  </si>
  <si>
    <t>M19</t>
    <phoneticPr fontId="2"/>
  </si>
  <si>
    <t>M1A</t>
    <phoneticPr fontId="2"/>
  </si>
  <si>
    <t>SLC Code</t>
    <phoneticPr fontId="2"/>
  </si>
  <si>
    <t xml:space="preserve"> システム設定が可能な範囲です。サービス提供できるとは限りません</t>
    <phoneticPr fontId="2"/>
  </si>
  <si>
    <t>・機器情報は1行1台です</t>
    <rPh sb="1" eb="5">
      <t>キキジョウホウ</t>
    </rPh>
    <rPh sb="7" eb="8">
      <t>ギョウ</t>
    </rPh>
    <rPh sb="9" eb="10">
      <t>ダイ</t>
    </rPh>
    <phoneticPr fontId="2"/>
  </si>
  <si>
    <t xml:space="preserve"> メーカーシリアルもしくはIBMにて割り当て済みシリアル（既存契約の場合）</t>
    <rPh sb="18" eb="19">
      <t xml:space="preserve">ワリアテズミ </t>
    </rPh>
    <rPh sb="29" eb="31">
      <t>キゾン</t>
    </rPh>
    <rPh sb="31" eb="33">
      <t>ケイヤク</t>
    </rPh>
    <rPh sb="34" eb="36">
      <t>バアイ</t>
    </rPh>
    <phoneticPr fontId="2"/>
  </si>
  <si>
    <t>下記時間帯から選択</t>
    <rPh sb="0" eb="2">
      <t>カキ</t>
    </rPh>
    <rPh sb="2" eb="5">
      <t>ジカンタイ</t>
    </rPh>
    <rPh sb="7" eb="9">
      <t>センタク</t>
    </rPh>
    <phoneticPr fontId="2"/>
  </si>
  <si>
    <t>・機器情報入力時は下記説明を参照ください</t>
    <rPh sb="1" eb="5">
      <t>キキジョウホウ</t>
    </rPh>
    <rPh sb="5" eb="8">
      <t>ニュウリョクジ</t>
    </rPh>
    <rPh sb="9" eb="11">
      <t>カキ</t>
    </rPh>
    <rPh sb="11" eb="13">
      <t>セツメイ</t>
    </rPh>
    <rPh sb="14" eb="16">
      <t>サンショウ</t>
    </rPh>
    <phoneticPr fontId="2"/>
  </si>
  <si>
    <t>担当者・電話番号</t>
    <rPh sb="0" eb="3">
      <t>タントウシャ</t>
    </rPh>
    <rPh sb="4" eb="6">
      <t>デンワ</t>
    </rPh>
    <rPh sb="6" eb="8">
      <t>バンゴウ</t>
    </rPh>
    <phoneticPr fontId="2"/>
  </si>
  <si>
    <t>BP番号(6桁）</t>
    <rPh sb="2" eb="4">
      <t>バンゴウ</t>
    </rPh>
    <rPh sb="6" eb="7">
      <t>ケタ</t>
    </rPh>
    <phoneticPr fontId="2"/>
  </si>
  <si>
    <t>IBM型式
（Model）</t>
    <rPh sb="3" eb="5">
      <t>カタシキ</t>
    </rPh>
    <phoneticPr fontId="2"/>
  </si>
  <si>
    <t>IBM機種
（Type）</t>
    <rPh sb="3" eb="5">
      <t>キシュ</t>
    </rPh>
    <phoneticPr fontId="2"/>
  </si>
  <si>
    <t>IBM機種(Type)</t>
    <rPh sb="3" eb="5">
      <t>キシュ</t>
    </rPh>
    <phoneticPr fontId="2"/>
  </si>
  <si>
    <t>IBM型式(Model)</t>
    <rPh sb="3" eb="5">
      <t>カタシキ</t>
    </rPh>
    <phoneticPr fontId="2"/>
  </si>
  <si>
    <t>わかる場合は記入ください。既存の契約書などに記載されています。</t>
    <rPh sb="6" eb="8">
      <t xml:space="preserve">キニュウクダサイ </t>
    </rPh>
    <rPh sb="13" eb="15">
      <t xml:space="preserve">キゾンノ </t>
    </rPh>
    <rPh sb="16" eb="19">
      <t xml:space="preserve">ケイヤクショナド </t>
    </rPh>
    <rPh sb="22" eb="24">
      <t xml:space="preserve">キサイ </t>
    </rPh>
    <phoneticPr fontId="2"/>
  </si>
  <si>
    <t>＜時間帯＞</t>
    <rPh sb="1" eb="4">
      <t>ジカンタイ</t>
    </rPh>
    <phoneticPr fontId="2"/>
  </si>
  <si>
    <t>24x7当日対応</t>
    <rPh sb="4" eb="6">
      <t xml:space="preserve">トウジツ </t>
    </rPh>
    <rPh sb="6" eb="8">
      <t>タイオウ</t>
    </rPh>
    <phoneticPr fontId="2"/>
  </si>
  <si>
    <t>9x5 翌日対応</t>
    <rPh sb="4" eb="6">
      <t xml:space="preserve">ヨクジツ </t>
    </rPh>
    <rPh sb="6" eb="8">
      <t>タイオウ</t>
    </rPh>
    <phoneticPr fontId="2"/>
  </si>
  <si>
    <t>※ご記入漏れの無いようにお願いいたします。ご記入漏れがある場合、差戻し、または担当者よりご確認メールが発信されますので、その際はご対応ください。</t>
    <phoneticPr fontId="2"/>
  </si>
  <si>
    <t>二次店CEID（8桁）</t>
    <rPh sb="0" eb="3">
      <t>ニジテン</t>
    </rPh>
    <rPh sb="9" eb="10">
      <t>ケタ</t>
    </rPh>
    <phoneticPr fontId="2"/>
  </si>
  <si>
    <t>新規依頼／再依頼</t>
    <rPh sb="0" eb="2">
      <t>シンキ</t>
    </rPh>
    <rPh sb="2" eb="4">
      <t>イライ</t>
    </rPh>
    <rPh sb="5" eb="8">
      <t>サイイライ</t>
    </rPh>
    <phoneticPr fontId="2"/>
  </si>
  <si>
    <t>既存契約アリ/新規契約</t>
    <rPh sb="0" eb="2">
      <t>キゾン</t>
    </rPh>
    <rPh sb="2" eb="4">
      <t>ケイヤク</t>
    </rPh>
    <rPh sb="7" eb="9">
      <t>シンキ</t>
    </rPh>
    <rPh sb="9" eb="11">
      <t>ケイヤク</t>
    </rPh>
    <phoneticPr fontId="12"/>
  </si>
  <si>
    <t xml:space="preserve">販売会社 </t>
    <rPh sb="0" eb="2">
      <t>ハンバイ</t>
    </rPh>
    <rPh sb="2" eb="4">
      <t>カイシャ</t>
    </rPh>
    <phoneticPr fontId="2"/>
  </si>
  <si>
    <t>Billing Preference（請求基準日）</t>
    <rPh sb="19" eb="21">
      <t>セイキュウ</t>
    </rPh>
    <rPh sb="21" eb="23">
      <t>キジュン</t>
    </rPh>
    <rPh sb="23" eb="24">
      <t>ビ</t>
    </rPh>
    <phoneticPr fontId="2"/>
  </si>
  <si>
    <t>Site IDを入力必須に変更</t>
    <rPh sb="8" eb="10">
      <t>ニュウリョク</t>
    </rPh>
    <rPh sb="10" eb="12">
      <t>ヒッス</t>
    </rPh>
    <rPh sb="13" eb="15">
      <t>ヘンコウ</t>
    </rPh>
    <phoneticPr fontId="2"/>
  </si>
  <si>
    <t>設置先CPNOを入力必須に変更</t>
    <rPh sb="0" eb="2">
      <t>セッチ</t>
    </rPh>
    <rPh sb="2" eb="3">
      <t>サキ</t>
    </rPh>
    <rPh sb="8" eb="10">
      <t>ニュウリョク</t>
    </rPh>
    <rPh sb="10" eb="12">
      <t>ヒッス</t>
    </rPh>
    <rPh sb="13" eb="15">
      <t>ヘンコウ</t>
    </rPh>
    <phoneticPr fontId="2"/>
  </si>
  <si>
    <t>サービス追加（MVS Enhanced︓旧Cisco アドバンスサービス）</t>
    <rPh sb="4" eb="6">
      <t>ツイカ</t>
    </rPh>
    <phoneticPr fontId="2"/>
  </si>
  <si>
    <t>東京都三鷹市下連雀5-6-1</t>
    <phoneticPr fontId="2"/>
  </si>
  <si>
    <t>必須（新規購入の機器でシリアル確定前の場合はオプション）</t>
    <rPh sb="0" eb="2">
      <t xml:space="preserve">ヒッス </t>
    </rPh>
    <rPh sb="3" eb="5">
      <t>シンキ</t>
    </rPh>
    <rPh sb="5" eb="7">
      <t>コウニュウ</t>
    </rPh>
    <rPh sb="8" eb="10">
      <t>キキ</t>
    </rPh>
    <rPh sb="15" eb="17">
      <t>カクテイ</t>
    </rPh>
    <rPh sb="17" eb="18">
      <t>マエ</t>
    </rPh>
    <rPh sb="19" eb="21">
      <t>バアイ</t>
    </rPh>
    <phoneticPr fontId="2"/>
  </si>
  <si>
    <t>正式価格見積り必要度(申請者向け）</t>
    <rPh sb="0" eb="2">
      <t>セイシキ</t>
    </rPh>
    <rPh sb="2" eb="4">
      <t>カカク</t>
    </rPh>
    <rPh sb="4" eb="6">
      <t>ミツモ</t>
    </rPh>
    <rPh sb="7" eb="10">
      <t>ヒツヨウド</t>
    </rPh>
    <rPh sb="11" eb="15">
      <t>シンセイシャム</t>
    </rPh>
    <phoneticPr fontId="2"/>
  </si>
  <si>
    <t>概算価格見積り必要度(申請者向け）</t>
    <rPh sb="0" eb="2">
      <t>ガイサン</t>
    </rPh>
    <rPh sb="2" eb="4">
      <t>カカク</t>
    </rPh>
    <rPh sb="4" eb="6">
      <t>ミツモ</t>
    </rPh>
    <rPh sb="7" eb="10">
      <t>ヒツヨウド</t>
    </rPh>
    <rPh sb="11" eb="15">
      <t>シンセイシャム</t>
    </rPh>
    <phoneticPr fontId="2"/>
  </si>
  <si>
    <t>保守権のあるケースなどで販売会社不明の場合、ベンダー選定できないことがあります</t>
    <rPh sb="0" eb="2">
      <t>ホシュ</t>
    </rPh>
    <rPh sb="2" eb="3">
      <t>ケン</t>
    </rPh>
    <rPh sb="12" eb="14">
      <t>ハンバイ</t>
    </rPh>
    <rPh sb="14" eb="16">
      <t>ガイシャ</t>
    </rPh>
    <rPh sb="16" eb="18">
      <t>フメイ</t>
    </rPh>
    <rPh sb="19" eb="21">
      <t xml:space="preserve">バアイ </t>
    </rPh>
    <rPh sb="26" eb="28">
      <t>センテイ</t>
    </rPh>
    <phoneticPr fontId="2"/>
  </si>
  <si>
    <t>機器により弊社から確認させていただく場合があります</t>
    <rPh sb="0" eb="2">
      <t>キキ</t>
    </rPh>
    <rPh sb="5" eb="7">
      <t>ヘイシャ</t>
    </rPh>
    <rPh sb="9" eb="11">
      <t>カクニン</t>
    </rPh>
    <rPh sb="18" eb="20">
      <t>バアイ</t>
    </rPh>
    <phoneticPr fontId="2"/>
  </si>
  <si>
    <t>MMS,IMS, Governed,Cisco Enhance, 正規保守, 非正規保守, 不明（下記参照）</t>
    <rPh sb="33" eb="37">
      <t>セイキホシュ</t>
    </rPh>
    <rPh sb="39" eb="42">
      <t>ヒセイキ</t>
    </rPh>
    <rPh sb="42" eb="44">
      <t>ホシュ</t>
    </rPh>
    <rPh sb="46" eb="48">
      <t>フメイ</t>
    </rPh>
    <rPh sb="49" eb="53">
      <t>カキサンショウ</t>
    </rPh>
    <phoneticPr fontId="2"/>
  </si>
  <si>
    <r>
      <t>＊正式価格または概算価格は</t>
    </r>
    <r>
      <rPr>
        <b/>
        <sz val="11"/>
        <color theme="1"/>
        <rFont val="メイリオ"/>
        <family val="3"/>
        <charset val="128"/>
      </rPr>
      <t>”申請内容”</t>
    </r>
    <r>
      <rPr>
        <sz val="11"/>
        <color theme="1"/>
        <rFont val="メイリオ"/>
        <family val="3"/>
        <charset val="128"/>
      </rPr>
      <t>Sheetの</t>
    </r>
    <r>
      <rPr>
        <b/>
        <sz val="11"/>
        <color theme="1"/>
        <rFont val="メイリオ"/>
        <family val="3"/>
        <charset val="128"/>
      </rPr>
      <t>”C9”</t>
    </r>
    <r>
      <rPr>
        <sz val="11"/>
        <color theme="1"/>
        <rFont val="メイリオ"/>
        <family val="3"/>
        <charset val="128"/>
      </rPr>
      <t>セルで選択ください。</t>
    </r>
    <rPh sb="1" eb="3">
      <t>セイシキ</t>
    </rPh>
    <rPh sb="3" eb="5">
      <t>カカク</t>
    </rPh>
    <rPh sb="8" eb="10">
      <t>ガイサン</t>
    </rPh>
    <rPh sb="10" eb="12">
      <t>カカク</t>
    </rPh>
    <rPh sb="14" eb="18">
      <t>シンセイナイヨウ</t>
    </rPh>
    <rPh sb="32" eb="34">
      <t>センタク</t>
    </rPh>
    <phoneticPr fontId="2"/>
  </si>
  <si>
    <t>保守</t>
    <rPh sb="0" eb="2">
      <t>ホシュ</t>
    </rPh>
    <phoneticPr fontId="2"/>
  </si>
  <si>
    <t>基本的にメーカー保守を優先します。EOSなどメーカー保守対応不可の場合には第三者保守によるご提案を致します。</t>
    <rPh sb="0" eb="3">
      <t>キホンテキ</t>
    </rPh>
    <rPh sb="8" eb="10">
      <t>ホシュ</t>
    </rPh>
    <rPh sb="11" eb="13">
      <t>ユウセン</t>
    </rPh>
    <rPh sb="26" eb="28">
      <t>ホシュ</t>
    </rPh>
    <rPh sb="28" eb="30">
      <t>タイオウ</t>
    </rPh>
    <rPh sb="30" eb="32">
      <t>フカ</t>
    </rPh>
    <rPh sb="33" eb="35">
      <t>バアイ</t>
    </rPh>
    <rPh sb="37" eb="40">
      <t>ダイサンシャ</t>
    </rPh>
    <rPh sb="40" eb="42">
      <t>ホシュ</t>
    </rPh>
    <rPh sb="46" eb="48">
      <t>テイアン</t>
    </rPh>
    <rPh sb="49" eb="50">
      <t>イタ</t>
    </rPh>
    <phoneticPr fontId="2"/>
  </si>
  <si>
    <t>保守＋拡張（CISCO保守限定）</t>
    <rPh sb="0" eb="2">
      <t>ホシュ</t>
    </rPh>
    <rPh sb="3" eb="5">
      <t>カクチョウ</t>
    </rPh>
    <rPh sb="11" eb="13">
      <t>ホシュ</t>
    </rPh>
    <rPh sb="13" eb="15">
      <t>ゲンテイ</t>
    </rPh>
    <phoneticPr fontId="2"/>
  </si>
  <si>
    <t>IBM入力欄</t>
    <rPh sb="3" eb="5">
      <t>ニュウリョク</t>
    </rPh>
    <rPh sb="5" eb="6">
      <t>ラン</t>
    </rPh>
    <phoneticPr fontId="2"/>
  </si>
  <si>
    <t>”機器情報”SheetのR列に概算価格記入欄を追加（概算価格を選択時に表示されます。）</t>
    <phoneticPr fontId="2"/>
  </si>
  <si>
    <t>”機器情報”Sheetの「サービス」項目の選択肢を変更</t>
    <rPh sb="1" eb="5">
      <t>キキジョウホウ</t>
    </rPh>
    <rPh sb="18" eb="20">
      <t>コウモク</t>
    </rPh>
    <rPh sb="21" eb="24">
      <t>センタクシ</t>
    </rPh>
    <rPh sb="25" eb="27">
      <t>ヘンコウ</t>
    </rPh>
    <phoneticPr fontId="2"/>
  </si>
  <si>
    <t>正式価格または概算価格選択時の必須入力項目の変更</t>
    <rPh sb="0" eb="2">
      <t>セイシキ</t>
    </rPh>
    <rPh sb="2" eb="4">
      <t>カカク</t>
    </rPh>
    <rPh sb="7" eb="9">
      <t>ガイサン</t>
    </rPh>
    <rPh sb="9" eb="11">
      <t>カカク</t>
    </rPh>
    <rPh sb="11" eb="13">
      <t>センタク</t>
    </rPh>
    <rPh sb="13" eb="14">
      <t>ジ</t>
    </rPh>
    <rPh sb="15" eb="17">
      <t>ヒッス</t>
    </rPh>
    <rPh sb="17" eb="19">
      <t>ニュウリョク</t>
    </rPh>
    <rPh sb="19" eb="21">
      <t>コウモク</t>
    </rPh>
    <rPh sb="22" eb="24">
      <t>ヘンコウ</t>
    </rPh>
    <phoneticPr fontId="2"/>
  </si>
  <si>
    <t>Billing Frequency（支払方法）</t>
    <rPh sb="18" eb="20">
      <t>シハライ</t>
    </rPh>
    <rPh sb="20" eb="22">
      <t>ホウホウ</t>
    </rPh>
    <phoneticPr fontId="2"/>
  </si>
  <si>
    <t>Prepay</t>
    <phoneticPr fontId="2"/>
  </si>
  <si>
    <t>Exact Cycle Time</t>
    <phoneticPr fontId="2"/>
  </si>
  <si>
    <t>Annually</t>
    <phoneticPr fontId="2"/>
  </si>
  <si>
    <t>Exact Cycle 12M</t>
    <phoneticPr fontId="2"/>
  </si>
  <si>
    <t>Fiscal Cut off - January</t>
  </si>
  <si>
    <t>Fiscal Cut off - February</t>
  </si>
  <si>
    <t>Fiscal Cut off - March</t>
  </si>
  <si>
    <t>Fiscal Cut off - April</t>
  </si>
  <si>
    <t>Fiscal Cut off - May</t>
  </si>
  <si>
    <t>Fiscal Cut off - June</t>
  </si>
  <si>
    <t>Fiscal Cut off - July</t>
  </si>
  <si>
    <t>Fiscal Cut off - August</t>
  </si>
  <si>
    <t>Fiscal Cut off - September</t>
  </si>
  <si>
    <t>Fiscal Cut off - October</t>
  </si>
  <si>
    <t>Fiscal Cut off - November</t>
  </si>
  <si>
    <t>Fiscal Cut off - December</t>
  </si>
  <si>
    <t>設置先CPNO、Site IDが不明の場合には設置先住所の記載は必須</t>
    <rPh sb="16" eb="18">
      <t>フメイ</t>
    </rPh>
    <rPh sb="19" eb="21">
      <t>バアイ</t>
    </rPh>
    <rPh sb="32" eb="34">
      <t>ヒッス</t>
    </rPh>
    <phoneticPr fontId="2"/>
  </si>
  <si>
    <t>正式価格（契約可）</t>
    <rPh sb="0" eb="2">
      <t>セイシキ</t>
    </rPh>
    <rPh sb="2" eb="4">
      <t>カカク</t>
    </rPh>
    <rPh sb="5" eb="7">
      <t>ケイヤク</t>
    </rPh>
    <rPh sb="7" eb="8">
      <t>カ</t>
    </rPh>
    <phoneticPr fontId="2"/>
  </si>
  <si>
    <t>概算価格（契約不可：CSV不要）</t>
    <rPh sb="0" eb="2">
      <t>ガイサン</t>
    </rPh>
    <rPh sb="2" eb="4">
      <t>カカク</t>
    </rPh>
    <rPh sb="5" eb="7">
      <t>ケイヤク</t>
    </rPh>
    <rPh sb="7" eb="9">
      <t>フカ</t>
    </rPh>
    <rPh sb="13" eb="15">
      <t>フヨウ</t>
    </rPh>
    <phoneticPr fontId="2"/>
  </si>
  <si>
    <t>概算価格（契約不可：CSV必要）</t>
    <rPh sb="0" eb="2">
      <t>ガイサン</t>
    </rPh>
    <rPh sb="2" eb="4">
      <t>カカク</t>
    </rPh>
    <rPh sb="5" eb="9">
      <t>ケイヤクフカ</t>
    </rPh>
    <rPh sb="13" eb="15">
      <t>ヒツヨウ</t>
    </rPh>
    <phoneticPr fontId="2"/>
  </si>
  <si>
    <t>概算価格（契約不可：CSV不要）：概算価格を本価格設定依頼書の機器情報Sheet（R列）に記載します。</t>
    <phoneticPr fontId="2"/>
  </si>
  <si>
    <t>正式価格（契約可）：価格はCSVに記載されます。依頼時に構成情報が必須となります。</t>
    <rPh sb="0" eb="2">
      <t>セイシキ</t>
    </rPh>
    <rPh sb="2" eb="4">
      <t>カカク</t>
    </rPh>
    <rPh sb="5" eb="7">
      <t>ケイヤク</t>
    </rPh>
    <rPh sb="7" eb="8">
      <t>カ</t>
    </rPh>
    <rPh sb="10" eb="12">
      <t>カカク</t>
    </rPh>
    <rPh sb="17" eb="19">
      <t>キサイ</t>
    </rPh>
    <rPh sb="24" eb="27">
      <t>イライジ</t>
    </rPh>
    <phoneticPr fontId="2"/>
  </si>
  <si>
    <t>概算価格（契約不可：CSV必要）：概算価格はCSVに記載されます。Agreement 作成はできません。</t>
    <rPh sb="17" eb="19">
      <t>ガイサン</t>
    </rPh>
    <rPh sb="19" eb="21">
      <t>カカク</t>
    </rPh>
    <rPh sb="26" eb="28">
      <t>キサイ</t>
    </rPh>
    <phoneticPr fontId="2"/>
  </si>
  <si>
    <t>わかる場合は入力：基本的にIBMより連絡することはございません。</t>
    <rPh sb="9" eb="12">
      <t>キホンテキ</t>
    </rPh>
    <rPh sb="18" eb="20">
      <t>レンラク</t>
    </rPh>
    <phoneticPr fontId="2"/>
  </si>
  <si>
    <t>わかる場合は入力：基本的にIBMより連絡することはございません。</t>
    <phoneticPr fontId="2"/>
  </si>
  <si>
    <t>概算価格（契約不可：CSV不要）</t>
  </si>
  <si>
    <t>Quote 項目</t>
    <rPh sb="6" eb="8">
      <t>コウモク</t>
    </rPh>
    <phoneticPr fontId="2"/>
  </si>
  <si>
    <t>Quote creation wizard</t>
    <phoneticPr fontId="2"/>
  </si>
  <si>
    <t>入力項目</t>
    <rPh sb="0" eb="2">
      <t>ニュウリョク</t>
    </rPh>
    <rPh sb="2" eb="4">
      <t>コウモク</t>
    </rPh>
    <phoneticPr fontId="2"/>
  </si>
  <si>
    <t>概算価格（契約不可：CSV必要）</t>
    <phoneticPr fontId="2"/>
  </si>
  <si>
    <t>価格設定後、回答時にIBMにて指定します。
Quote creation wizardの入力は左記項目を参照し入力ください。</t>
    <rPh sb="0" eb="5">
      <t>カカクセッテイゴ</t>
    </rPh>
    <rPh sb="6" eb="9">
      <t>カイトウジ</t>
    </rPh>
    <rPh sb="15" eb="17">
      <t>シテイ</t>
    </rPh>
    <rPh sb="47" eb="49">
      <t>サキ</t>
    </rPh>
    <phoneticPr fontId="2"/>
  </si>
  <si>
    <t>年払(Annually)もしくはPrepayです。いずれも契約期間途中の解約は不可となります。</t>
    <rPh sb="0" eb="2">
      <t>ネンバラ</t>
    </rPh>
    <rPh sb="29" eb="31">
      <t>ケイヤク</t>
    </rPh>
    <rPh sb="31" eb="35">
      <t>キカントチュウ</t>
    </rPh>
    <rPh sb="36" eb="38">
      <t>カイヤク</t>
    </rPh>
    <rPh sb="39" eb="41">
      <t>フカ</t>
    </rPh>
    <phoneticPr fontId="2"/>
  </si>
  <si>
    <t>Billing Preference（請求基準日:Cut off）</t>
    <phoneticPr fontId="2"/>
  </si>
  <si>
    <t>1年以下の期間ではCut off 指定不可、それ以外の期間においても要個別確認</t>
    <phoneticPr fontId="2"/>
  </si>
  <si>
    <t>12ヵ月単位ではなく端数月がある場合には、Nonstandard Termを選択</t>
    <rPh sb="3" eb="4">
      <t>ゲツ</t>
    </rPh>
    <rPh sb="4" eb="6">
      <t>タンイ</t>
    </rPh>
    <rPh sb="10" eb="12">
      <t>ハスウ</t>
    </rPh>
    <rPh sb="12" eb="13">
      <t>ツキ</t>
    </rPh>
    <rPh sb="16" eb="18">
      <t>バアイ</t>
    </rPh>
    <rPh sb="38" eb="40">
      <t>センタク</t>
    </rPh>
    <phoneticPr fontId="2"/>
  </si>
  <si>
    <t>・概算価格の場合、構成情報は不要ですが、Agreement は作成不可です</t>
    <rPh sb="1" eb="5">
      <t>ガイサンカカク</t>
    </rPh>
    <rPh sb="6" eb="8">
      <t>バアイ</t>
    </rPh>
    <rPh sb="9" eb="11">
      <t>コウセイ</t>
    </rPh>
    <rPh sb="11" eb="13">
      <t>ジョウホウ</t>
    </rPh>
    <rPh sb="14" eb="16">
      <t>フヨウ</t>
    </rPh>
    <rPh sb="31" eb="33">
      <t>サクセイ</t>
    </rPh>
    <rPh sb="33" eb="35">
      <t>フカ</t>
    </rPh>
    <phoneticPr fontId="2"/>
  </si>
  <si>
    <t>・正式価格ご希望の場合は、構成情報が必須です</t>
    <rPh sb="1" eb="5">
      <t>セイシキカカク</t>
    </rPh>
    <rPh sb="6" eb="8">
      <t>キボウ</t>
    </rPh>
    <rPh sb="9" eb="11">
      <t>バアイ</t>
    </rPh>
    <rPh sb="13" eb="17">
      <t>コウセイジョウホウ</t>
    </rPh>
    <rPh sb="18" eb="20">
      <t>ヒッス</t>
    </rPh>
    <phoneticPr fontId="2"/>
  </si>
  <si>
    <t>・申請内容シートの入力後に機器情報シートを入力ください</t>
    <rPh sb="1" eb="3">
      <t>シンセイ</t>
    </rPh>
    <rPh sb="3" eb="5">
      <t>ナイヨウ</t>
    </rPh>
    <rPh sb="9" eb="12">
      <t>ニュウリョクゴ</t>
    </rPh>
    <rPh sb="13" eb="15">
      <t>キキ</t>
    </rPh>
    <rPh sb="15" eb="17">
      <t>ジョウホウ</t>
    </rPh>
    <rPh sb="21" eb="23">
      <t>ニュウリョク</t>
    </rPh>
    <phoneticPr fontId="2"/>
  </si>
  <si>
    <t>AA23040000001CBR／MVS0123PBA（Sample）</t>
    <phoneticPr fontId="2"/>
  </si>
  <si>
    <t>設置先CPNO,Site ID,設置先住所の入力方法を変更（ご記入前の注意事項Sheetを参照ください）</t>
    <rPh sb="16" eb="18">
      <t>セッチ</t>
    </rPh>
    <rPh sb="18" eb="19">
      <t>サキ</t>
    </rPh>
    <rPh sb="19" eb="21">
      <t>ジュウショ</t>
    </rPh>
    <rPh sb="22" eb="24">
      <t>ニュウリョク</t>
    </rPh>
    <rPh sb="24" eb="26">
      <t>ホウホウ</t>
    </rPh>
    <rPh sb="27" eb="29">
      <t>ヘンコウ</t>
    </rPh>
    <rPh sb="45" eb="47">
      <t>サンショウ</t>
    </rPh>
    <phoneticPr fontId="2"/>
  </si>
  <si>
    <t>”回答ご確認時の注意事項”Sheetを追加</t>
    <rPh sb="19" eb="21">
      <t>ツイカ</t>
    </rPh>
    <phoneticPr fontId="2"/>
  </si>
  <si>
    <t>”申請内容”SheetのC9セルの選択項目を変更（概算価格希望にCSV必要、CSV不要を新設）</t>
    <rPh sb="1" eb="3">
      <t>シンセイ</t>
    </rPh>
    <rPh sb="3" eb="5">
      <t>ナイヨウ</t>
    </rPh>
    <rPh sb="17" eb="19">
      <t>センタク</t>
    </rPh>
    <rPh sb="19" eb="21">
      <t>コウモク</t>
    </rPh>
    <rPh sb="22" eb="24">
      <t>ヘンコウ</t>
    </rPh>
    <rPh sb="25" eb="27">
      <t>ガイサン</t>
    </rPh>
    <rPh sb="27" eb="29">
      <t>カカク</t>
    </rPh>
    <rPh sb="29" eb="31">
      <t>キボウ</t>
    </rPh>
    <rPh sb="35" eb="37">
      <t>ヒツヨウ</t>
    </rPh>
    <rPh sb="41" eb="43">
      <t>フヨウ</t>
    </rPh>
    <rPh sb="44" eb="46">
      <t>シンセツ</t>
    </rPh>
    <phoneticPr fontId="2"/>
  </si>
  <si>
    <t>サービス提供先住所
(機器設置先住所)</t>
    <rPh sb="4" eb="6">
      <t xml:space="preserve">テイキョウ </t>
    </rPh>
    <rPh sb="6" eb="7">
      <t>_x0000__x0004__x0002_</t>
    </rPh>
    <rPh sb="11" eb="13">
      <t>_x0006__x0006__x0001_</t>
    </rPh>
    <rPh sb="13" eb="16">
      <t/>
    </rPh>
    <rPh sb="16" eb="18">
      <t>ジュウショ</t>
    </rPh>
    <phoneticPr fontId="2"/>
  </si>
  <si>
    <t>”申請内容”SheetのQuote 項目を変更（入力頂く項目を限定し、選択項目をCongaと同一表記に変更）</t>
    <rPh sb="1" eb="3">
      <t>シンセイ</t>
    </rPh>
    <rPh sb="3" eb="5">
      <t>ナイヨウ</t>
    </rPh>
    <rPh sb="21" eb="23">
      <t>ヘンコウ</t>
    </rPh>
    <rPh sb="24" eb="26">
      <t>ニュウリョク</t>
    </rPh>
    <rPh sb="26" eb="27">
      <t>イタダ</t>
    </rPh>
    <rPh sb="28" eb="30">
      <t>コウモク</t>
    </rPh>
    <rPh sb="31" eb="33">
      <t>ゲンテイ</t>
    </rPh>
    <rPh sb="35" eb="37">
      <t>センタク</t>
    </rPh>
    <rPh sb="37" eb="39">
      <t>コウモク</t>
    </rPh>
    <rPh sb="46" eb="48">
      <t>ドウイツ</t>
    </rPh>
    <rPh sb="48" eb="50">
      <t>ヒョウキ</t>
    </rPh>
    <rPh sb="51" eb="53">
      <t>ヘンコウ</t>
    </rPh>
    <phoneticPr fontId="2"/>
  </si>
  <si>
    <t>”申請内容”SheetのQuote creation wizard入力項目を追加（選択項目をCongaと同一表記に変更）</t>
    <rPh sb="1" eb="3">
      <t>シンセイ</t>
    </rPh>
    <rPh sb="3" eb="5">
      <t>ナイヨウ</t>
    </rPh>
    <rPh sb="33" eb="35">
      <t>ニュウリョク</t>
    </rPh>
    <rPh sb="35" eb="37">
      <t>コウモク</t>
    </rPh>
    <rPh sb="38" eb="40">
      <t>ツイカ</t>
    </rPh>
    <phoneticPr fontId="2"/>
  </si>
  <si>
    <t>Version 1 .4(2023/09/13版）</t>
    <rPh sb="23" eb="24">
      <t>バン</t>
    </rPh>
    <phoneticPr fontId="2"/>
  </si>
  <si>
    <t>　機器名称・型番
 (Description)</t>
    <phoneticPr fontId="2"/>
  </si>
  <si>
    <t>設置先CPNOについてはBP_CMRまたはIBM_CMRどちらも利用可能です。</t>
    <phoneticPr fontId="2"/>
  </si>
  <si>
    <t>IMS</t>
  </si>
  <si>
    <t>IBMによるTPM(部品交換のみの修理対応)</t>
    <rPh sb="10" eb="12">
      <t xml:space="preserve">ブヒン </t>
    </rPh>
    <rPh sb="12" eb="14">
      <t xml:space="preserve">コウカン </t>
    </rPh>
    <rPh sb="17" eb="21">
      <t xml:space="preserve">シュウリタイオウ </t>
    </rPh>
    <phoneticPr fontId="2"/>
  </si>
  <si>
    <t>Governed</t>
  </si>
  <si>
    <t>ベンダー協業の保守提供(ベンダーによる保守など)</t>
    <rPh sb="4" eb="6">
      <t xml:space="preserve">キョウギョウノ </t>
    </rPh>
    <rPh sb="7" eb="9">
      <t xml:space="preserve">ホシュ </t>
    </rPh>
    <rPh sb="9" eb="11">
      <t xml:space="preserve">テイキョウ </t>
    </rPh>
    <rPh sb="19" eb="21">
      <t xml:space="preserve">ホシュ </t>
    </rPh>
    <phoneticPr fontId="2"/>
  </si>
  <si>
    <r>
      <t>Cisco社との協業の通常保守（IBM技術員がサービス提供）に付加価値をつけたサービス：MVS Enhanced　</t>
    </r>
    <r>
      <rPr>
        <sz val="10"/>
        <color rgb="FF002060"/>
        <rFont val="メイリオ"/>
        <family val="3"/>
        <charset val="128"/>
      </rPr>
      <t>（旧Cisco アドバンスサービス）</t>
    </r>
    <rPh sb="11" eb="13">
      <t>ツウジョウ</t>
    </rPh>
    <phoneticPr fontId="2"/>
  </si>
  <si>
    <t>エヌアイシー・パートナーズ株式会社</t>
    <phoneticPr fontId="2"/>
  </si>
  <si>
    <t>サービス開始日</t>
  </si>
  <si>
    <t>Site ID</t>
    <phoneticPr fontId="2"/>
  </si>
  <si>
    <t>s001112223</t>
    <phoneticPr fontId="2"/>
  </si>
  <si>
    <t>e-mail: NICP_MA@NIandC.co.jp</t>
    <phoneticPr fontId="2"/>
  </si>
  <si>
    <t>エヌアイシー・パートナーズ株式会社　行き</t>
    <rPh sb="13" eb="17">
      <t>カブシキガイシャ</t>
    </rPh>
    <rPh sb="18" eb="19">
      <t>イキ</t>
    </rPh>
    <phoneticPr fontId="2"/>
  </si>
  <si>
    <t>記入不要</t>
    <rPh sb="0" eb="2">
      <t>キニュウ</t>
    </rPh>
    <rPh sb="2" eb="4">
      <t>フヨウ</t>
    </rPh>
    <phoneticPr fontId="2"/>
  </si>
  <si>
    <t>IBM利用欄</t>
    <rPh sb="3" eb="5">
      <t>リヨウ</t>
    </rPh>
    <rPh sb="5" eb="6">
      <t>ラン</t>
    </rPh>
    <phoneticPr fontId="2"/>
  </si>
  <si>
    <t>再依頼時、前回の見積番号</t>
    <rPh sb="0" eb="4">
      <t>サイイライジ</t>
    </rPh>
    <rPh sb="5" eb="7">
      <t>ゼンカイ</t>
    </rPh>
    <rPh sb="8" eb="10">
      <t>ミツモリ</t>
    </rPh>
    <rPh sb="10" eb="12">
      <t>バンゴウ</t>
    </rPh>
    <phoneticPr fontId="2"/>
  </si>
  <si>
    <t>変更内容　（IBM)</t>
    <rPh sb="0" eb="2">
      <t>ヘンコウ</t>
    </rPh>
    <rPh sb="2" eb="4">
      <t>ナイヨウ</t>
    </rPh>
    <phoneticPr fontId="2"/>
  </si>
  <si>
    <t>M16</t>
  </si>
  <si>
    <t>※　9×5当日対応の対象サービスはMMSとEnhancedになります。IMSには対応しておりません。</t>
    <phoneticPr fontId="2"/>
  </si>
  <si>
    <t>9x5 当日対応（Cisco保守専用）</t>
    <phoneticPr fontId="2"/>
  </si>
  <si>
    <t>サービス時間帯に「9x5 当日対応（Cisco保守専用）」を追加</t>
    <rPh sb="4" eb="7">
      <t>ジカンタイ</t>
    </rPh>
    <rPh sb="30" eb="32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</si>
</sst>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42" formatCode="_ &quot;¥&quot;* #,##0_ ;_ &quot;¥&quot;* \-#,##0_ ;_ &quot;¥&quot;* &quot;-&quot;_ ;_ @_ "/>
    <numFmt numFmtId="176" formatCode="0.0"/>
    <numFmt numFmtId="177" formatCode="[$-F800]dddd\,\ mmmm\ dd\,\ yyyy"/>
  </numFmts>
  <fonts count="25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9"/>
      <color theme="6"/>
      <name val="メイリオ"/>
      <family val="3"/>
      <charset val="128"/>
    </font>
    <font>
      <sz val="10"/>
      <color theme="0"/>
      <name val="メイリオ"/>
      <family val="3"/>
      <charset val="128"/>
    </font>
    <font>
      <sz val="9"/>
      <color theme="8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color theme="0" tint="-0.249977111117893"/>
      <name val="メイリオ"/>
      <family val="3"/>
      <charset val="128"/>
    </font>
    <font>
      <sz val="11"/>
      <color theme="1"/>
      <name val="ＭＳ Ｐゴシック"/>
      <family val="3"/>
      <charset val="128"/>
    </font>
    <font>
      <sz val="1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1"/>
      <color theme="1"/>
      <name val="游ゴシック"/>
      <family val="3"/>
      <charset val="128"/>
    </font>
    <font>
      <b/>
      <i/>
      <sz val="10"/>
      <color theme="1"/>
      <name val="メイリオ"/>
      <family val="3"/>
      <charset val="128"/>
    </font>
    <font>
      <sz val="11"/>
      <color rgb="FF002060"/>
      <name val="游ゴシック"/>
      <family val="3"/>
      <charset val="128"/>
    </font>
    <font>
      <sz val="11"/>
      <color rgb="FF002060"/>
      <name val="ＭＳ Ｐゴシック"/>
      <family val="3"/>
      <charset val="128"/>
    </font>
    <font>
      <sz val="10"/>
      <color rgb="FF002060"/>
      <name val="メイリオ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gradientFill>
        <stop position="0">
          <color theme="7" tint="0.80001220740379042"/>
        </stop>
        <stop position="1">
          <color theme="9" tint="0.80001220740379042"/>
        </stop>
      </gradientFill>
    </fill>
    <fill>
      <gradientFill degree="180">
        <stop position="0">
          <color theme="9" tint="0.80001220740379042"/>
        </stop>
        <stop position="1">
          <color theme="7" tint="0.80001220740379042"/>
        </stop>
      </gradient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/>
      <diagonal/>
    </border>
    <border>
      <left style="thin">
        <color theme="8" tint="0.39994506668294322"/>
      </left>
      <right style="thin">
        <color theme="8" tint="0.39994506668294322"/>
      </right>
      <top/>
      <bottom style="thin">
        <color theme="8" tint="0.39994506668294322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medium">
        <color indexed="64"/>
      </left>
      <right style="thin">
        <color theme="6"/>
      </right>
      <top style="thin">
        <color theme="6"/>
      </top>
      <bottom style="medium">
        <color indexed="64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6"/>
      </bottom>
      <diagonal/>
    </border>
    <border>
      <left/>
      <right style="medium">
        <color indexed="64"/>
      </right>
      <top style="medium">
        <color indexed="64"/>
      </top>
      <bottom style="thin">
        <color theme="6"/>
      </bottom>
      <diagonal/>
    </border>
    <border>
      <left style="thin">
        <color theme="8" tint="0.39994506668294322"/>
      </left>
      <right style="thin">
        <color theme="8" tint="0.39994506668294322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3" xfId="0" applyFont="1" applyFill="1" applyBorder="1">
      <alignment vertical="center"/>
    </xf>
    <xf numFmtId="0" fontId="3" fillId="0" borderId="3" xfId="0" applyFont="1" applyBorder="1" applyAlignment="1">
      <alignment vertical="center" wrapText="1"/>
    </xf>
    <xf numFmtId="0" fontId="6" fillId="3" borderId="3" xfId="0" applyFont="1" applyFill="1" applyBorder="1">
      <alignment vertical="center"/>
    </xf>
    <xf numFmtId="0" fontId="7" fillId="0" borderId="0" xfId="0" applyFont="1">
      <alignment vertical="center"/>
    </xf>
    <xf numFmtId="14" fontId="7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4" xfId="0" applyFont="1" applyFill="1" applyBorder="1">
      <alignment vertical="center"/>
    </xf>
    <xf numFmtId="31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3" fillId="0" borderId="5" xfId="0" applyFont="1" applyBorder="1">
      <alignment vertical="center"/>
    </xf>
    <xf numFmtId="0" fontId="10" fillId="0" borderId="0" xfId="0" applyFont="1">
      <alignment vertical="center"/>
    </xf>
    <xf numFmtId="0" fontId="11" fillId="0" borderId="4" xfId="0" applyFont="1" applyBorder="1">
      <alignment vertical="center"/>
    </xf>
    <xf numFmtId="49" fontId="4" fillId="0" borderId="0" xfId="0" applyNumberFormat="1" applyFo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6" fontId="5" fillId="0" borderId="6" xfId="3" applyFont="1" applyBorder="1">
      <alignment vertical="center"/>
    </xf>
    <xf numFmtId="6" fontId="5" fillId="0" borderId="16" xfId="3" applyFont="1" applyBorder="1">
      <alignment vertical="center"/>
    </xf>
    <xf numFmtId="6" fontId="5" fillId="0" borderId="9" xfId="3" applyFont="1" applyBorder="1">
      <alignment vertical="center"/>
    </xf>
    <xf numFmtId="0" fontId="5" fillId="0" borderId="6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8" xfId="0" applyFont="1" applyBorder="1">
      <alignment vertical="center"/>
    </xf>
    <xf numFmtId="0" fontId="16" fillId="0" borderId="0" xfId="0" applyFo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6" fontId="5" fillId="0" borderId="20" xfId="3" applyFont="1" applyBorder="1">
      <alignment vertical="center"/>
    </xf>
    <xf numFmtId="6" fontId="5" fillId="0" borderId="0" xfId="3" applyFont="1" applyBorder="1">
      <alignment vertical="center"/>
    </xf>
    <xf numFmtId="0" fontId="3" fillId="7" borderId="14" xfId="0" applyFont="1" applyFill="1" applyBorder="1">
      <alignment vertical="center"/>
    </xf>
    <xf numFmtId="0" fontId="3" fillId="0" borderId="19" xfId="0" applyFont="1" applyBorder="1">
      <alignment vertical="center"/>
    </xf>
    <xf numFmtId="6" fontId="3" fillId="0" borderId="17" xfId="3" applyFont="1" applyBorder="1">
      <alignment vertical="center"/>
    </xf>
    <xf numFmtId="6" fontId="3" fillId="0" borderId="21" xfId="3" applyFont="1" applyBorder="1">
      <alignment vertical="center"/>
    </xf>
    <xf numFmtId="0" fontId="3" fillId="0" borderId="21" xfId="0" applyFont="1" applyBorder="1">
      <alignment vertical="center"/>
    </xf>
    <xf numFmtId="0" fontId="3" fillId="0" borderId="17" xfId="0" applyFont="1" applyBorder="1">
      <alignment vertical="center"/>
    </xf>
    <xf numFmtId="0" fontId="18" fillId="7" borderId="13" xfId="0" applyFont="1" applyFill="1" applyBorder="1">
      <alignment vertical="center"/>
    </xf>
    <xf numFmtId="0" fontId="18" fillId="7" borderId="12" xfId="0" applyFont="1" applyFill="1" applyBorder="1">
      <alignment vertical="center"/>
    </xf>
    <xf numFmtId="0" fontId="5" fillId="7" borderId="7" xfId="0" applyFont="1" applyFill="1" applyBorder="1">
      <alignment vertical="center"/>
    </xf>
    <xf numFmtId="0" fontId="19" fillId="8" borderId="0" xfId="0" applyFont="1" applyFill="1">
      <alignment vertical="center"/>
    </xf>
    <xf numFmtId="0" fontId="11" fillId="8" borderId="0" xfId="0" applyFont="1" applyFill="1">
      <alignment vertical="center"/>
    </xf>
    <xf numFmtId="0" fontId="11" fillId="8" borderId="21" xfId="0" applyFont="1" applyFill="1" applyBorder="1">
      <alignment vertical="center"/>
    </xf>
    <xf numFmtId="0" fontId="3" fillId="6" borderId="3" xfId="0" applyFont="1" applyFill="1" applyBorder="1">
      <alignment vertical="center"/>
    </xf>
    <xf numFmtId="0" fontId="3" fillId="6" borderId="3" xfId="0" applyFont="1" applyFill="1" applyBorder="1" applyAlignment="1">
      <alignment vertical="center" wrapText="1"/>
    </xf>
    <xf numFmtId="0" fontId="3" fillId="6" borderId="5" xfId="0" applyFont="1" applyFill="1" applyBorder="1">
      <alignment vertical="center"/>
    </xf>
    <xf numFmtId="0" fontId="16" fillId="0" borderId="18" xfId="0" applyFont="1" applyBorder="1">
      <alignment vertical="center"/>
    </xf>
    <xf numFmtId="0" fontId="16" fillId="0" borderId="16" xfId="0" applyFont="1" applyBorder="1">
      <alignment vertical="center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11" fillId="6" borderId="1" xfId="0" applyFont="1" applyFill="1" applyBorder="1">
      <alignment vertical="center"/>
    </xf>
    <xf numFmtId="0" fontId="3" fillId="0" borderId="19" xfId="0" applyFont="1" applyBorder="1" applyAlignment="1">
      <alignment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4" fillId="2" borderId="26" xfId="0" applyFont="1" applyFill="1" applyBorder="1">
      <alignment vertical="center"/>
    </xf>
    <xf numFmtId="0" fontId="4" fillId="5" borderId="26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10" borderId="3" xfId="0" applyFont="1" applyFill="1" applyBorder="1">
      <alignment vertical="center"/>
    </xf>
    <xf numFmtId="0" fontId="3" fillId="11" borderId="25" xfId="0" applyFont="1" applyFill="1" applyBorder="1">
      <alignment vertical="center"/>
    </xf>
    <xf numFmtId="0" fontId="3" fillId="10" borderId="3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center" wrapText="1"/>
    </xf>
    <xf numFmtId="0" fontId="6" fillId="3" borderId="29" xfId="0" applyFont="1" applyFill="1" applyBorder="1">
      <alignment vertical="center"/>
    </xf>
    <xf numFmtId="0" fontId="6" fillId="3" borderId="30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13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6" xfId="0" applyFont="1" applyBorder="1" applyAlignment="1">
      <alignment horizontal="left" vertical="center" wrapText="1"/>
    </xf>
    <xf numFmtId="177" fontId="3" fillId="0" borderId="24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1" fillId="9" borderId="8" xfId="0" applyFont="1" applyFill="1" applyBorder="1" applyProtection="1">
      <alignment vertical="center"/>
      <protection locked="0"/>
    </xf>
    <xf numFmtId="0" fontId="5" fillId="6" borderId="22" xfId="0" applyFont="1" applyFill="1" applyBorder="1" applyProtection="1">
      <alignment vertical="center"/>
      <protection locked="0"/>
    </xf>
    <xf numFmtId="6" fontId="5" fillId="6" borderId="13" xfId="3" applyFont="1" applyFill="1" applyBorder="1" applyProtection="1">
      <alignment vertical="center"/>
      <protection locked="0"/>
    </xf>
    <xf numFmtId="6" fontId="5" fillId="6" borderId="1" xfId="3" applyFont="1" applyFill="1" applyBorder="1" applyProtection="1">
      <alignment vertical="center"/>
      <protection locked="0"/>
    </xf>
    <xf numFmtId="0" fontId="5" fillId="6" borderId="11" xfId="0" applyFont="1" applyFill="1" applyBorder="1" applyProtection="1">
      <alignment vertical="center"/>
      <protection locked="0"/>
    </xf>
    <xf numFmtId="0" fontId="5" fillId="6" borderId="15" xfId="0" applyFont="1" applyFill="1" applyBorder="1" applyProtection="1">
      <alignment vertical="center"/>
      <protection locked="0"/>
    </xf>
    <xf numFmtId="0" fontId="5" fillId="6" borderId="1" xfId="0" applyFont="1" applyFill="1" applyBorder="1" applyProtection="1">
      <alignment vertical="center"/>
      <protection locked="0"/>
    </xf>
    <xf numFmtId="0" fontId="5" fillId="6" borderId="13" xfId="0" applyFont="1" applyFill="1" applyBorder="1" applyProtection="1">
      <alignment vertical="center"/>
      <protection locked="0"/>
    </xf>
    <xf numFmtId="0" fontId="5" fillId="2" borderId="1" xfId="0" applyFont="1" applyFill="1" applyBorder="1" applyProtection="1">
      <alignment vertical="center"/>
      <protection locked="0"/>
    </xf>
    <xf numFmtId="0" fontId="5" fillId="2" borderId="10" xfId="0" applyFont="1" applyFill="1" applyBorder="1" applyProtection="1">
      <alignment vertical="center"/>
      <protection locked="0"/>
    </xf>
    <xf numFmtId="0" fontId="5" fillId="9" borderId="13" xfId="0" applyFont="1" applyFill="1" applyBorder="1" applyProtection="1">
      <alignment vertical="center"/>
      <protection locked="0"/>
    </xf>
    <xf numFmtId="0" fontId="5" fillId="9" borderId="1" xfId="0" applyFont="1" applyFill="1" applyBorder="1" applyProtection="1">
      <alignment vertical="center"/>
      <protection locked="0"/>
    </xf>
    <xf numFmtId="14" fontId="5" fillId="9" borderId="1" xfId="0" applyNumberFormat="1" applyFont="1" applyFill="1" applyBorder="1" applyProtection="1">
      <alignment vertical="center"/>
      <protection locked="0"/>
    </xf>
    <xf numFmtId="0" fontId="5" fillId="9" borderId="11" xfId="0" applyFont="1" applyFill="1" applyBorder="1" applyProtection="1">
      <alignment vertical="center"/>
      <protection locked="0"/>
    </xf>
    <xf numFmtId="0" fontId="5" fillId="0" borderId="20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5" fillId="0" borderId="9" xfId="0" applyFont="1" applyBorder="1" applyProtection="1">
      <alignment vertical="center"/>
      <protection locked="0"/>
    </xf>
    <xf numFmtId="0" fontId="5" fillId="0" borderId="18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16" fillId="0" borderId="20" xfId="0" applyFont="1" applyBorder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1" fillId="0" borderId="21" xfId="0" applyFont="1" applyBorder="1" applyProtection="1">
      <alignment vertical="center"/>
      <protection locked="0"/>
    </xf>
    <xf numFmtId="0" fontId="16" fillId="0" borderId="9" xfId="0" applyFont="1" applyBorder="1" applyProtection="1">
      <alignment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Protection="1">
      <alignment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49" fontId="7" fillId="0" borderId="0" xfId="0" applyNumberFormat="1" applyFont="1" applyProtection="1">
      <alignment vertical="center"/>
      <protection locked="0"/>
    </xf>
    <xf numFmtId="14" fontId="7" fillId="0" borderId="0" xfId="0" applyNumberFormat="1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14" fontId="10" fillId="0" borderId="0" xfId="0" applyNumberFormat="1" applyFont="1" applyProtection="1">
      <alignment vertical="center"/>
      <protection locked="0"/>
    </xf>
    <xf numFmtId="0" fontId="5" fillId="6" borderId="6" xfId="0" applyFont="1" applyFill="1" applyBorder="1" applyProtection="1">
      <alignment vertical="center"/>
    </xf>
    <xf numFmtId="0" fontId="5" fillId="6" borderId="16" xfId="0" applyFont="1" applyFill="1" applyBorder="1" applyProtection="1">
      <alignment vertical="center"/>
    </xf>
    <xf numFmtId="0" fontId="3" fillId="6" borderId="17" xfId="0" applyFont="1" applyFill="1" applyBorder="1" applyProtection="1">
      <alignment vertical="center"/>
    </xf>
    <xf numFmtId="0" fontId="16" fillId="7" borderId="6" xfId="0" applyFont="1" applyFill="1" applyBorder="1" applyAlignment="1" applyProtection="1">
      <alignment horizontal="center" vertical="center"/>
    </xf>
    <xf numFmtId="0" fontId="16" fillId="7" borderId="16" xfId="0" applyFont="1" applyFill="1" applyBorder="1" applyAlignment="1" applyProtection="1">
      <alignment horizontal="center" vertical="center"/>
    </xf>
    <xf numFmtId="0" fontId="11" fillId="7" borderId="17" xfId="0" applyFont="1" applyFill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16" xfId="0" applyFont="1" applyBorder="1" applyProtection="1">
      <alignment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8" xfId="0" applyFont="1" applyBorder="1" applyProtection="1">
      <alignment vertical="center"/>
    </xf>
    <xf numFmtId="0" fontId="4" fillId="2" borderId="26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vertical="center" wrapText="1"/>
    </xf>
    <xf numFmtId="0" fontId="3" fillId="0" borderId="34" xfId="0" applyFont="1" applyBorder="1" applyAlignment="1">
      <alignment vertical="top" wrapText="1"/>
    </xf>
    <xf numFmtId="0" fontId="22" fillId="0" borderId="0" xfId="0" applyFont="1" applyAlignment="1">
      <alignment horizontal="justify" vertical="center"/>
    </xf>
    <xf numFmtId="0" fontId="23" fillId="0" borderId="0" xfId="0" applyFont="1">
      <alignment vertical="center"/>
    </xf>
    <xf numFmtId="0" fontId="4" fillId="2" borderId="0" xfId="0" applyFont="1" applyFill="1" applyBorder="1" applyAlignment="1">
      <alignment horizontal="center" vertical="center"/>
    </xf>
    <xf numFmtId="42" fontId="7" fillId="0" borderId="0" xfId="0" applyNumberFormat="1" applyFont="1" applyProtection="1">
      <alignment vertical="center"/>
      <protection locked="0"/>
    </xf>
    <xf numFmtId="42" fontId="10" fillId="0" borderId="0" xfId="0" applyNumberFormat="1" applyFont="1" applyProtection="1">
      <alignment vertical="center"/>
      <protection locked="0"/>
    </xf>
    <xf numFmtId="0" fontId="18" fillId="0" borderId="0" xfId="0" applyFont="1" applyFill="1">
      <alignment vertical="center"/>
    </xf>
    <xf numFmtId="6" fontId="5" fillId="9" borderId="1" xfId="3" applyFont="1" applyFill="1" applyBorder="1" applyProtection="1">
      <alignment vertical="center"/>
      <protection locked="0"/>
    </xf>
    <xf numFmtId="0" fontId="11" fillId="0" borderId="0" xfId="0" applyFont="1">
      <alignment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8" borderId="0" xfId="0" applyFont="1" applyFill="1">
      <alignment vertical="center"/>
    </xf>
    <xf numFmtId="0" fontId="11" fillId="8" borderId="21" xfId="0" applyFont="1" applyFill="1" applyBorder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12" borderId="35" xfId="0" applyFont="1" applyFill="1" applyBorder="1" applyAlignment="1">
      <alignment horizontal="center" vertical="center"/>
    </xf>
    <xf numFmtId="0" fontId="4" fillId="12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31" fontId="3" fillId="0" borderId="23" xfId="0" applyNumberFormat="1" applyFont="1" applyBorder="1" applyAlignment="1">
      <alignment horizontal="left" vertical="center"/>
    </xf>
    <xf numFmtId="31" fontId="3" fillId="0" borderId="24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31" fontId="3" fillId="0" borderId="33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77" fontId="3" fillId="0" borderId="23" xfId="0" applyNumberFormat="1" applyFont="1" applyBorder="1" applyAlignment="1">
      <alignment horizontal="left" vertical="center"/>
    </xf>
    <xf numFmtId="177" fontId="3" fillId="0" borderId="33" xfId="0" applyNumberFormat="1" applyFont="1" applyBorder="1" applyAlignment="1">
      <alignment horizontal="left" vertical="center"/>
    </xf>
    <xf numFmtId="177" fontId="3" fillId="0" borderId="24" xfId="0" applyNumberFormat="1" applyFont="1" applyBorder="1" applyAlignment="1">
      <alignment horizontal="left" vertical="center"/>
    </xf>
  </cellXfs>
  <cellStyles count="4">
    <cellStyle name="ハイパーリンク 2" xfId="2" xr:uid="{899F10F2-B9A4-434A-B8BE-A341C315831B}"/>
    <cellStyle name="通貨" xfId="3" builtinId="7"/>
    <cellStyle name="標準" xfId="0" builtinId="0"/>
    <cellStyle name="標準 2" xfId="1" xr:uid="{C38C55DC-1AD3-45D5-8348-3BC525D74DCF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4D5"/>
      <color rgb="FFFFFFCC"/>
      <color rgb="FFFFF7E1"/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DAC0D-6285-4A33-95AD-5998178A855C}">
  <dimension ref="B2:Q46"/>
  <sheetViews>
    <sheetView zoomScale="98" zoomScaleNormal="98" workbookViewId="0">
      <selection activeCell="B39" sqref="B39"/>
    </sheetView>
  </sheetViews>
  <sheetFormatPr defaultRowHeight="13" x14ac:dyDescent="0.2"/>
  <cols>
    <col min="1" max="1" width="4.90625" customWidth="1"/>
    <col min="2" max="2" width="26.36328125" customWidth="1"/>
    <col min="3" max="3" width="92.26953125" bestFit="1" customWidth="1"/>
    <col min="4" max="4" width="42.6328125" customWidth="1"/>
    <col min="5" max="5" width="39.7265625" customWidth="1"/>
  </cols>
  <sheetData>
    <row r="2" spans="2:17" ht="16" x14ac:dyDescent="0.2">
      <c r="B2" s="56"/>
      <c r="C2" s="46" t="s">
        <v>76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</row>
    <row r="3" spans="2:17" ht="16" x14ac:dyDescent="0.2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8"/>
    </row>
    <row r="4" spans="2:17" ht="16" x14ac:dyDescent="0.2">
      <c r="B4" s="148" t="s">
        <v>98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9"/>
    </row>
    <row r="5" spans="2:17" ht="16" x14ac:dyDescent="0.2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8"/>
    </row>
    <row r="6" spans="2:17" ht="16" x14ac:dyDescent="0.2">
      <c r="B6" s="47" t="s">
        <v>77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</row>
    <row r="7" spans="2:17" ht="16" x14ac:dyDescent="0.2">
      <c r="B7" s="148" t="s">
        <v>78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9"/>
    </row>
    <row r="8" spans="2:17" ht="16" x14ac:dyDescent="0.2">
      <c r="B8" s="148" t="s">
        <v>160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9"/>
    </row>
    <row r="9" spans="2:17" ht="16" x14ac:dyDescent="0.2">
      <c r="B9" s="148" t="s">
        <v>84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9"/>
    </row>
    <row r="10" spans="2:17" ht="16" x14ac:dyDescent="0.2">
      <c r="B10" s="148" t="s">
        <v>159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9"/>
    </row>
    <row r="11" spans="2:17" ht="16" x14ac:dyDescent="0.2">
      <c r="B11" s="148" t="s">
        <v>158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9"/>
    </row>
    <row r="12" spans="2:17" ht="16.5" thickBot="1" x14ac:dyDescent="0.25">
      <c r="B12" s="148" t="s">
        <v>87</v>
      </c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9"/>
    </row>
    <row r="13" spans="2:17" ht="17.5" x14ac:dyDescent="0.2">
      <c r="D13" s="150" t="s">
        <v>114</v>
      </c>
      <c r="E13" s="151"/>
    </row>
    <row r="14" spans="2:17" ht="16.5" thickBot="1" x14ac:dyDescent="0.25">
      <c r="B14" s="6" t="s">
        <v>4</v>
      </c>
      <c r="C14" s="72" t="s">
        <v>7</v>
      </c>
      <c r="D14" s="73" t="s">
        <v>109</v>
      </c>
      <c r="E14" s="74" t="s">
        <v>110</v>
      </c>
    </row>
    <row r="15" spans="2:17" ht="16" x14ac:dyDescent="0.2">
      <c r="B15" s="4" t="s">
        <v>3</v>
      </c>
      <c r="C15" s="5" t="s">
        <v>111</v>
      </c>
      <c r="D15" s="146" t="s">
        <v>112</v>
      </c>
      <c r="E15" s="147"/>
    </row>
    <row r="16" spans="2:17" ht="16" x14ac:dyDescent="0.2">
      <c r="B16" s="21" t="s">
        <v>92</v>
      </c>
      <c r="C16" s="5" t="s">
        <v>94</v>
      </c>
      <c r="D16" s="23" t="s">
        <v>24</v>
      </c>
      <c r="E16" s="23" t="s">
        <v>24</v>
      </c>
    </row>
    <row r="17" spans="2:5" ht="16" x14ac:dyDescent="0.2">
      <c r="B17" s="21" t="s">
        <v>93</v>
      </c>
      <c r="C17" s="5" t="s">
        <v>94</v>
      </c>
      <c r="D17" s="23" t="s">
        <v>24</v>
      </c>
      <c r="E17" s="23" t="s">
        <v>24</v>
      </c>
    </row>
    <row r="18" spans="2:5" ht="16" x14ac:dyDescent="0.2">
      <c r="B18" s="49" t="s">
        <v>22</v>
      </c>
      <c r="C18" s="5" t="s">
        <v>11</v>
      </c>
      <c r="D18" s="51" t="s">
        <v>6</v>
      </c>
      <c r="E18" s="51" t="s">
        <v>6</v>
      </c>
    </row>
    <row r="19" spans="2:5" ht="32" x14ac:dyDescent="0.2">
      <c r="B19" s="50" t="s">
        <v>28</v>
      </c>
      <c r="C19" s="5" t="s">
        <v>23</v>
      </c>
      <c r="D19" s="51" t="s">
        <v>6</v>
      </c>
      <c r="E19" s="51" t="s">
        <v>6</v>
      </c>
    </row>
    <row r="20" spans="2:5" ht="32" x14ac:dyDescent="0.2">
      <c r="B20" s="65" t="s">
        <v>34</v>
      </c>
      <c r="C20" s="5" t="s">
        <v>85</v>
      </c>
      <c r="D20" s="66" t="s">
        <v>108</v>
      </c>
      <c r="E20" s="23" t="s">
        <v>24</v>
      </c>
    </row>
    <row r="21" spans="2:5" ht="18.649999999999999" customHeight="1" x14ac:dyDescent="0.2">
      <c r="B21" s="63" t="s">
        <v>12</v>
      </c>
      <c r="C21" s="137" t="s">
        <v>170</v>
      </c>
      <c r="D21" s="136" t="s">
        <v>6</v>
      </c>
      <c r="E21" s="23" t="s">
        <v>24</v>
      </c>
    </row>
    <row r="22" spans="2:5" ht="16" x14ac:dyDescent="0.2">
      <c r="B22" s="64" t="s">
        <v>37</v>
      </c>
      <c r="C22" s="5" t="s">
        <v>139</v>
      </c>
      <c r="D22" s="136" t="s">
        <v>6</v>
      </c>
      <c r="E22" s="23" t="s">
        <v>24</v>
      </c>
    </row>
    <row r="23" spans="2:5" ht="16" x14ac:dyDescent="0.2">
      <c r="B23" s="49" t="s">
        <v>1</v>
      </c>
      <c r="C23" s="5" t="s">
        <v>8</v>
      </c>
      <c r="D23" s="51" t="s">
        <v>6</v>
      </c>
      <c r="E23" s="51" t="s">
        <v>6</v>
      </c>
    </row>
    <row r="24" spans="2:5" ht="16" x14ac:dyDescent="0.2">
      <c r="B24" s="49" t="s">
        <v>2</v>
      </c>
      <c r="C24" s="5" t="s">
        <v>25</v>
      </c>
      <c r="D24" s="51" t="s">
        <v>6</v>
      </c>
      <c r="E24" s="51" t="s">
        <v>6</v>
      </c>
    </row>
    <row r="25" spans="2:5" ht="16" x14ac:dyDescent="0.2">
      <c r="B25" s="49" t="s">
        <v>0</v>
      </c>
      <c r="C25" s="5" t="s">
        <v>86</v>
      </c>
      <c r="D25" s="51" t="s">
        <v>6</v>
      </c>
      <c r="E25" s="51" t="s">
        <v>6</v>
      </c>
    </row>
    <row r="26" spans="2:5" ht="16" x14ac:dyDescent="0.2">
      <c r="B26" s="62" t="s">
        <v>36</v>
      </c>
      <c r="C26" s="5" t="s">
        <v>113</v>
      </c>
      <c r="D26" s="51" t="s">
        <v>6</v>
      </c>
      <c r="E26" s="51" t="s">
        <v>6</v>
      </c>
    </row>
    <row r="27" spans="2:5" ht="16" x14ac:dyDescent="0.2">
      <c r="B27" s="22" t="s">
        <v>15</v>
      </c>
      <c r="C27" s="5" t="s">
        <v>17</v>
      </c>
      <c r="D27" s="23" t="s">
        <v>24</v>
      </c>
      <c r="E27" s="23" t="s">
        <v>24</v>
      </c>
    </row>
    <row r="28" spans="2:5" ht="48" x14ac:dyDescent="0.2">
      <c r="B28" s="4" t="s">
        <v>5</v>
      </c>
      <c r="C28" s="5" t="s">
        <v>35</v>
      </c>
      <c r="D28" s="17"/>
    </row>
    <row r="29" spans="2:5" ht="17.5" x14ac:dyDescent="0.2">
      <c r="B29" s="3"/>
      <c r="C29" s="1"/>
      <c r="D29" s="3"/>
    </row>
    <row r="30" spans="2:5" ht="17.5" x14ac:dyDescent="0.2">
      <c r="B30" s="54" t="s">
        <v>79</v>
      </c>
      <c r="C30" s="1"/>
      <c r="D30" s="3"/>
    </row>
    <row r="31" spans="2:5" ht="17.5" x14ac:dyDescent="0.2">
      <c r="B31" s="1" t="s">
        <v>115</v>
      </c>
      <c r="C31" s="1" t="s">
        <v>116</v>
      </c>
      <c r="D31" s="3"/>
    </row>
    <row r="32" spans="2:5" ht="17.5" x14ac:dyDescent="0.2">
      <c r="B32" s="1" t="s">
        <v>117</v>
      </c>
      <c r="C32" s="1" t="s">
        <v>175</v>
      </c>
      <c r="D32" s="3"/>
    </row>
    <row r="33" spans="2:4" ht="18" x14ac:dyDescent="0.2">
      <c r="B33" s="138" t="s">
        <v>171</v>
      </c>
      <c r="C33" s="139" t="s">
        <v>172</v>
      </c>
      <c r="D33" s="3"/>
    </row>
    <row r="34" spans="2:4" ht="18" x14ac:dyDescent="0.2">
      <c r="B34" s="138" t="s">
        <v>173</v>
      </c>
      <c r="C34" s="139" t="s">
        <v>174</v>
      </c>
      <c r="D34" s="3"/>
    </row>
    <row r="35" spans="2:4" ht="18" x14ac:dyDescent="0.2">
      <c r="B35" s="138"/>
      <c r="C35" s="139"/>
      <c r="D35" s="3"/>
    </row>
    <row r="36" spans="2:4" ht="18" x14ac:dyDescent="0.2">
      <c r="B36" s="55"/>
      <c r="D36" s="3"/>
    </row>
    <row r="37" spans="2:4" ht="16" x14ac:dyDescent="0.2">
      <c r="B37" s="1" t="s">
        <v>95</v>
      </c>
      <c r="C37" s="1" t="s">
        <v>83</v>
      </c>
      <c r="D37" s="1" t="s">
        <v>82</v>
      </c>
    </row>
    <row r="38" spans="2:4" ht="16" x14ac:dyDescent="0.2">
      <c r="B38" s="1" t="s">
        <v>96</v>
      </c>
      <c r="C38" s="1" t="s">
        <v>26</v>
      </c>
      <c r="D38" s="1" t="s">
        <v>80</v>
      </c>
    </row>
    <row r="39" spans="2:4" ht="16" x14ac:dyDescent="0.2">
      <c r="B39" s="1" t="s">
        <v>188</v>
      </c>
      <c r="C39" s="1" t="s">
        <v>27</v>
      </c>
      <c r="D39" s="1" t="s">
        <v>186</v>
      </c>
    </row>
    <row r="40" spans="2:4" ht="16" x14ac:dyDescent="0.2">
      <c r="B40" s="1" t="s">
        <v>97</v>
      </c>
      <c r="C40" s="1" t="s">
        <v>27</v>
      </c>
      <c r="D40" s="1" t="s">
        <v>81</v>
      </c>
    </row>
    <row r="41" spans="2:4" ht="16" x14ac:dyDescent="0.2">
      <c r="B41" s="145" t="s">
        <v>187</v>
      </c>
    </row>
    <row r="42" spans="2:4" ht="18" x14ac:dyDescent="0.2">
      <c r="B42" s="55"/>
    </row>
    <row r="43" spans="2:4" ht="18" x14ac:dyDescent="0.2">
      <c r="B43" s="55"/>
    </row>
    <row r="44" spans="2:4" ht="18" x14ac:dyDescent="0.2">
      <c r="B44" s="55"/>
    </row>
    <row r="45" spans="2:4" ht="18" x14ac:dyDescent="0.2">
      <c r="B45" s="55"/>
    </row>
    <row r="46" spans="2:4" ht="18" x14ac:dyDescent="0.2">
      <c r="B46" s="55"/>
    </row>
  </sheetData>
  <mergeCells count="9">
    <mergeCell ref="D15:E15"/>
    <mergeCell ref="B12:Q12"/>
    <mergeCell ref="B4:Q4"/>
    <mergeCell ref="B7:Q7"/>
    <mergeCell ref="B8:Q8"/>
    <mergeCell ref="B9:Q9"/>
    <mergeCell ref="B10:Q10"/>
    <mergeCell ref="D13:E13"/>
    <mergeCell ref="B11:Q11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0BC25-B1EC-46AC-8654-D16283D8D77D}">
  <sheetPr>
    <tabColor rgb="FFFFC000"/>
  </sheetPr>
  <dimension ref="A1:H54"/>
  <sheetViews>
    <sheetView tabSelected="1" zoomScale="75" zoomScaleNormal="75" workbookViewId="0">
      <selection activeCell="B3" sqref="B3"/>
    </sheetView>
  </sheetViews>
  <sheetFormatPr defaultRowHeight="17.5" x14ac:dyDescent="0.2"/>
  <cols>
    <col min="1" max="1" width="28.08984375" style="3" customWidth="1"/>
    <col min="2" max="2" width="41.90625" style="3" bestFit="1" customWidth="1"/>
    <col min="3" max="3" width="31.7265625" style="3" customWidth="1"/>
    <col min="4" max="4" width="102.26953125" style="1" customWidth="1"/>
    <col min="5" max="8" width="15" style="3" customWidth="1"/>
  </cols>
  <sheetData>
    <row r="1" spans="1:4" ht="18" thickBot="1" x14ac:dyDescent="0.25">
      <c r="A1" s="3" t="s">
        <v>181</v>
      </c>
    </row>
    <row r="2" spans="1:4" ht="18" thickBot="1" x14ac:dyDescent="0.25">
      <c r="A2" s="3" t="s">
        <v>180</v>
      </c>
      <c r="C2" s="45" t="s">
        <v>70</v>
      </c>
      <c r="D2" s="86" t="s">
        <v>161</v>
      </c>
    </row>
    <row r="3" spans="1:4" x14ac:dyDescent="0.2">
      <c r="D3" s="1" t="s">
        <v>183</v>
      </c>
    </row>
    <row r="4" spans="1:4" ht="18" thickBot="1" x14ac:dyDescent="0.25"/>
    <row r="5" spans="1:4" x14ac:dyDescent="0.2">
      <c r="A5" s="44" t="s">
        <v>61</v>
      </c>
      <c r="B5" s="43" t="s">
        <v>4</v>
      </c>
      <c r="C5" s="43" t="s">
        <v>62</v>
      </c>
      <c r="D5" s="37" t="s">
        <v>66</v>
      </c>
    </row>
    <row r="6" spans="1:4" ht="18" thickBot="1" x14ac:dyDescent="0.25">
      <c r="A6" s="30"/>
      <c r="B6" s="31" t="s">
        <v>38</v>
      </c>
      <c r="C6" s="87" t="s">
        <v>41</v>
      </c>
      <c r="D6" s="38"/>
    </row>
    <row r="7" spans="1:4" x14ac:dyDescent="0.2">
      <c r="A7" s="24" t="s">
        <v>42</v>
      </c>
      <c r="B7" s="25" t="s">
        <v>100</v>
      </c>
      <c r="C7" s="88"/>
      <c r="D7" s="39"/>
    </row>
    <row r="8" spans="1:4" x14ac:dyDescent="0.2">
      <c r="A8" s="35"/>
      <c r="B8" s="36" t="s">
        <v>184</v>
      </c>
      <c r="C8" s="144"/>
      <c r="D8" s="40"/>
    </row>
    <row r="9" spans="1:4" ht="18" thickBot="1" x14ac:dyDescent="0.25">
      <c r="A9" s="26"/>
      <c r="B9" s="52" t="s">
        <v>65</v>
      </c>
      <c r="C9" s="99"/>
      <c r="D9" s="57" t="str">
        <f>IF(C9="概算価格（契約不可：CSV必要）",Sheet2!C20,IF(C9="概算価格（契約不可：CSV不要）",Sheet2!C21,IF(C9="正式価格（契約可）",Sheet2!C19," ")))</f>
        <v xml:space="preserve"> </v>
      </c>
    </row>
    <row r="10" spans="1:4" x14ac:dyDescent="0.2">
      <c r="A10" s="29" t="s">
        <v>43</v>
      </c>
      <c r="B10" s="3" t="s">
        <v>89</v>
      </c>
      <c r="C10" s="91">
        <v>940874</v>
      </c>
      <c r="D10" s="41"/>
    </row>
    <row r="11" spans="1:4" x14ac:dyDescent="0.2">
      <c r="A11" s="29"/>
      <c r="B11" s="3" t="s">
        <v>44</v>
      </c>
      <c r="C11" s="92" t="s">
        <v>176</v>
      </c>
      <c r="D11" s="41"/>
    </row>
    <row r="12" spans="1:4" x14ac:dyDescent="0.2">
      <c r="A12" s="29"/>
      <c r="B12" s="3" t="s">
        <v>45</v>
      </c>
      <c r="C12" s="92" t="s">
        <v>182</v>
      </c>
      <c r="D12" s="41"/>
    </row>
    <row r="13" spans="1:4" x14ac:dyDescent="0.2">
      <c r="A13" s="29"/>
      <c r="B13" s="3" t="s">
        <v>46</v>
      </c>
      <c r="C13" s="92" t="s">
        <v>182</v>
      </c>
      <c r="D13" s="41"/>
    </row>
    <row r="14" spans="1:4" ht="18" thickBot="1" x14ac:dyDescent="0.25">
      <c r="A14" s="30"/>
      <c r="B14" s="31" t="s">
        <v>88</v>
      </c>
      <c r="C14" s="90" t="s">
        <v>182</v>
      </c>
      <c r="D14" s="38"/>
    </row>
    <row r="15" spans="1:4" x14ac:dyDescent="0.2">
      <c r="A15" s="27" t="s">
        <v>47</v>
      </c>
      <c r="B15" s="28" t="s">
        <v>48</v>
      </c>
      <c r="C15" s="93"/>
      <c r="D15" s="42"/>
    </row>
    <row r="16" spans="1:4" ht="18" thickBot="1" x14ac:dyDescent="0.25">
      <c r="A16" s="30"/>
      <c r="B16" s="31" t="s">
        <v>99</v>
      </c>
      <c r="C16" s="90"/>
      <c r="D16" s="38"/>
    </row>
    <row r="17" spans="1:5" x14ac:dyDescent="0.2">
      <c r="A17" s="27" t="s">
        <v>49</v>
      </c>
      <c r="B17" s="53" t="s">
        <v>50</v>
      </c>
      <c r="C17" s="93"/>
      <c r="D17" s="42"/>
    </row>
    <row r="18" spans="1:5" x14ac:dyDescent="0.2">
      <c r="A18" s="29"/>
      <c r="B18" s="32" t="s">
        <v>52</v>
      </c>
      <c r="C18" s="92"/>
      <c r="D18" s="41" t="s">
        <v>67</v>
      </c>
    </row>
    <row r="19" spans="1:5" x14ac:dyDescent="0.2">
      <c r="A19" s="29"/>
      <c r="B19" s="32" t="s">
        <v>51</v>
      </c>
      <c r="C19" s="94"/>
      <c r="D19" s="41" t="s">
        <v>146</v>
      </c>
    </row>
    <row r="20" spans="1:5" ht="18" thickBot="1" x14ac:dyDescent="0.25">
      <c r="A20" s="29"/>
      <c r="B20" s="32" t="s">
        <v>53</v>
      </c>
      <c r="C20" s="95"/>
      <c r="D20" s="41" t="s">
        <v>147</v>
      </c>
    </row>
    <row r="21" spans="1:5" x14ac:dyDescent="0.2">
      <c r="A21" s="27" t="s">
        <v>54</v>
      </c>
      <c r="B21" s="53" t="s">
        <v>68</v>
      </c>
      <c r="C21" s="93"/>
      <c r="D21" s="42"/>
      <c r="E21" s="143"/>
    </row>
    <row r="22" spans="1:5" x14ac:dyDescent="0.2">
      <c r="A22" s="29"/>
      <c r="B22" s="32" t="s">
        <v>101</v>
      </c>
      <c r="C22" s="92"/>
      <c r="D22" s="41"/>
    </row>
    <row r="23" spans="1:5" ht="18" thickBot="1" x14ac:dyDescent="0.25">
      <c r="A23" s="30"/>
      <c r="B23" s="31" t="s">
        <v>19</v>
      </c>
      <c r="C23" s="89"/>
      <c r="D23" s="38" t="s">
        <v>69</v>
      </c>
    </row>
    <row r="24" spans="1:5" ht="17.5" customHeight="1" x14ac:dyDescent="0.2">
      <c r="A24" s="27" t="s">
        <v>149</v>
      </c>
      <c r="B24" s="28" t="s">
        <v>122</v>
      </c>
      <c r="C24" s="93"/>
      <c r="D24" s="81" t="s">
        <v>154</v>
      </c>
    </row>
    <row r="25" spans="1:5" ht="17.5" customHeight="1" x14ac:dyDescent="0.2">
      <c r="A25" s="33"/>
      <c r="B25" s="3" t="s">
        <v>155</v>
      </c>
      <c r="C25" s="92" t="s">
        <v>177</v>
      </c>
      <c r="D25" s="79" t="s">
        <v>156</v>
      </c>
    </row>
    <row r="26" spans="1:5" x14ac:dyDescent="0.2">
      <c r="A26" s="76"/>
      <c r="B26" s="3" t="s">
        <v>55</v>
      </c>
      <c r="C26" s="92"/>
      <c r="D26" s="79" t="s">
        <v>157</v>
      </c>
    </row>
    <row r="27" spans="1:5" ht="17.5" customHeight="1" x14ac:dyDescent="0.2">
      <c r="A27" s="33"/>
      <c r="B27" s="3" t="s">
        <v>56</v>
      </c>
      <c r="C27" s="92" t="s">
        <v>41</v>
      </c>
      <c r="D27" s="79"/>
      <c r="E27" s="29"/>
    </row>
    <row r="28" spans="1:5" ht="17.5" customHeight="1" thickBot="1" x14ac:dyDescent="0.25">
      <c r="A28" s="33"/>
      <c r="B28" s="3" t="s">
        <v>57</v>
      </c>
      <c r="C28" s="92" t="s">
        <v>41</v>
      </c>
      <c r="D28" s="80"/>
      <c r="E28" s="29"/>
    </row>
    <row r="29" spans="1:5" hidden="1" x14ac:dyDescent="0.2">
      <c r="A29" s="27" t="s">
        <v>150</v>
      </c>
      <c r="B29" s="28" t="s">
        <v>122</v>
      </c>
      <c r="C29" s="96"/>
      <c r="D29" s="152" t="s">
        <v>153</v>
      </c>
    </row>
    <row r="30" spans="1:5" hidden="1" x14ac:dyDescent="0.2">
      <c r="A30" s="76" t="s">
        <v>151</v>
      </c>
      <c r="B30" s="3" t="s">
        <v>55</v>
      </c>
      <c r="C30" s="97"/>
      <c r="D30" s="153"/>
    </row>
    <row r="31" spans="1:5" hidden="1" x14ac:dyDescent="0.2">
      <c r="A31" s="33"/>
      <c r="B31" s="3" t="s">
        <v>56</v>
      </c>
      <c r="C31" s="98" t="str">
        <f>C27</f>
        <v>yyyy/mm/dd</v>
      </c>
      <c r="D31" s="153"/>
    </row>
    <row r="32" spans="1:5" hidden="1" x14ac:dyDescent="0.2">
      <c r="A32" s="33"/>
      <c r="B32" s="3" t="s">
        <v>57</v>
      </c>
      <c r="C32" s="98" t="str">
        <f>C28</f>
        <v>yyyy/mm/dd</v>
      </c>
      <c r="D32" s="153"/>
    </row>
    <row r="33" spans="1:4" hidden="1" x14ac:dyDescent="0.2">
      <c r="A33" s="33"/>
      <c r="B33" s="3" t="s">
        <v>58</v>
      </c>
      <c r="C33" s="97" t="s">
        <v>41</v>
      </c>
      <c r="D33" s="153"/>
    </row>
    <row r="34" spans="1:4" hidden="1" x14ac:dyDescent="0.2">
      <c r="A34" s="33"/>
      <c r="B34" s="3" t="s">
        <v>103</v>
      </c>
      <c r="C34" s="97"/>
      <c r="D34" s="153"/>
    </row>
    <row r="35" spans="1:4" hidden="1" x14ac:dyDescent="0.2">
      <c r="A35" s="33"/>
      <c r="B35" s="3" t="s">
        <v>39</v>
      </c>
      <c r="C35" s="97" t="s">
        <v>59</v>
      </c>
      <c r="D35" s="153"/>
    </row>
    <row r="36" spans="1:4" ht="18" hidden="1" thickBot="1" x14ac:dyDescent="0.25">
      <c r="A36" s="34"/>
      <c r="B36" s="31" t="s">
        <v>40</v>
      </c>
      <c r="C36" s="99" t="s">
        <v>60</v>
      </c>
      <c r="D36" s="154"/>
    </row>
    <row r="37" spans="1:4" ht="18" thickBot="1" x14ac:dyDescent="0.25"/>
    <row r="38" spans="1:4" x14ac:dyDescent="0.2">
      <c r="A38" s="123" t="s">
        <v>64</v>
      </c>
      <c r="B38" s="124"/>
      <c r="C38" s="124"/>
      <c r="D38" s="125"/>
    </row>
    <row r="39" spans="1:4" x14ac:dyDescent="0.2">
      <c r="A39" s="100"/>
      <c r="B39" s="101"/>
      <c r="C39" s="101"/>
      <c r="D39" s="102"/>
    </row>
    <row r="40" spans="1:4" x14ac:dyDescent="0.2">
      <c r="A40" s="100"/>
      <c r="B40" s="101"/>
      <c r="C40" s="101"/>
      <c r="D40" s="102"/>
    </row>
    <row r="41" spans="1:4" x14ac:dyDescent="0.2">
      <c r="A41" s="100"/>
      <c r="B41" s="101"/>
      <c r="C41" s="101"/>
      <c r="D41" s="102"/>
    </row>
    <row r="42" spans="1:4" ht="18" thickBot="1" x14ac:dyDescent="0.25">
      <c r="A42" s="103"/>
      <c r="B42" s="104"/>
      <c r="C42" s="104"/>
      <c r="D42" s="105"/>
    </row>
    <row r="43" spans="1:4" ht="18" thickBot="1" x14ac:dyDescent="0.25"/>
    <row r="44" spans="1:4" x14ac:dyDescent="0.2">
      <c r="A44" s="126" t="s">
        <v>63</v>
      </c>
      <c r="B44" s="127"/>
      <c r="C44" s="127"/>
      <c r="D44" s="128"/>
    </row>
    <row r="45" spans="1:4" x14ac:dyDescent="0.2">
      <c r="A45" s="106"/>
      <c r="B45" s="107"/>
      <c r="C45" s="107"/>
      <c r="D45" s="108"/>
    </row>
    <row r="46" spans="1:4" x14ac:dyDescent="0.2">
      <c r="A46" s="106"/>
      <c r="B46" s="107"/>
      <c r="C46" s="107"/>
      <c r="D46" s="108"/>
    </row>
    <row r="47" spans="1:4" x14ac:dyDescent="0.2">
      <c r="A47" s="106"/>
      <c r="B47" s="107"/>
      <c r="C47" s="101"/>
      <c r="D47" s="108"/>
    </row>
    <row r="48" spans="1:4" x14ac:dyDescent="0.2">
      <c r="A48" s="106"/>
      <c r="B48" s="107"/>
      <c r="C48" s="107"/>
      <c r="D48" s="108"/>
    </row>
    <row r="49" spans="1:4" ht="18" thickBot="1" x14ac:dyDescent="0.25">
      <c r="A49" s="109"/>
      <c r="B49" s="110"/>
      <c r="C49" s="110"/>
      <c r="D49" s="111"/>
    </row>
    <row r="50" spans="1:4" ht="18" thickBot="1" x14ac:dyDescent="0.25"/>
    <row r="51" spans="1:4" x14ac:dyDescent="0.2">
      <c r="A51" s="129" t="s">
        <v>71</v>
      </c>
      <c r="B51" s="130" t="s">
        <v>72</v>
      </c>
      <c r="C51" s="112"/>
      <c r="D51" s="113"/>
    </row>
    <row r="52" spans="1:4" x14ac:dyDescent="0.2">
      <c r="A52" s="131"/>
      <c r="B52" s="132" t="s">
        <v>74</v>
      </c>
      <c r="C52" s="101"/>
      <c r="D52" s="102"/>
    </row>
    <row r="53" spans="1:4" x14ac:dyDescent="0.2">
      <c r="A53" s="131"/>
      <c r="B53" s="132" t="s">
        <v>73</v>
      </c>
      <c r="C53" s="101"/>
      <c r="D53" s="102"/>
    </row>
    <row r="54" spans="1:4" ht="18" thickBot="1" x14ac:dyDescent="0.25">
      <c r="A54" s="133"/>
      <c r="B54" s="134" t="s">
        <v>75</v>
      </c>
      <c r="C54" s="104"/>
      <c r="D54" s="105"/>
    </row>
  </sheetData>
  <mergeCells count="1">
    <mergeCell ref="D29:D36"/>
  </mergeCells>
  <phoneticPr fontId="2"/>
  <dataValidations count="9">
    <dataValidation type="list" allowBlank="1" showInputMessage="1" showErrorMessage="1" sqref="C29 C24" xr:uid="{279FEF21-AA6B-4338-A9F0-970CA0A9D430}">
      <formula1>"年払(Annually),Prepay"</formula1>
    </dataValidation>
    <dataValidation type="list" allowBlank="1" showInputMessage="1" showErrorMessage="1" sqref="C30 C26" xr:uid="{184C9486-F9BB-474F-9FF9-81FFAA4C2B97}">
      <formula1>"12 months,24 months,36 months,48 months,60 months,Nonstandard Term"</formula1>
    </dataValidation>
    <dataValidation type="list" allowBlank="1" showInputMessage="1" showErrorMessage="1" sqref="C35" xr:uid="{523CF52C-5F03-4616-AA3C-60BE90F2C99F}">
      <formula1>"Standard T&amp;C"</formula1>
    </dataValidation>
    <dataValidation type="list" allowBlank="1" showInputMessage="1" showErrorMessage="1" sqref="C36" xr:uid="{7CE8515A-D46C-4A34-ADE1-C34EE0AA97AE}">
      <formula1>"Commercial"</formula1>
    </dataValidation>
    <dataValidation type="list" allowBlank="1" showInputMessage="1" showErrorMessage="1" sqref="C22" xr:uid="{84C6BEC7-7CAB-4C2F-916A-458A290734F5}">
      <formula1>"既存,新規"</formula1>
    </dataValidation>
    <dataValidation type="list" allowBlank="1" showInputMessage="1" showErrorMessage="1" sqref="C7" xr:uid="{BA53D64E-F395-4C34-9D82-4E3138959327}">
      <formula1>"新規,再依頼"</formula1>
    </dataValidation>
    <dataValidation type="list" allowBlank="1" showInputMessage="1" showErrorMessage="1" sqref="C21" xr:uid="{D4DABAAD-BEFC-467D-B4F4-D86CB086276B}">
      <formula1>"委託,再販"</formula1>
    </dataValidation>
    <dataValidation type="list" allowBlank="1" showInputMessage="1" showErrorMessage="1" sqref="C9" xr:uid="{F8FF68AF-F558-401D-9D59-BBBBEBE67F6F}">
      <formula1>"概算見積,正式見積"</formula1>
    </dataValidation>
    <dataValidation type="list" allowBlank="1" showInputMessage="1" showErrorMessage="1" sqref="C25" xr:uid="{C964F9F6-AF2F-4ECE-AE29-8BAE31950696}">
      <formula1>"サービス開始日,1月1日,2月1日,3月1日,4月1日,5月1日,6月1日,7月1日,8月1日,9月1日,10月1日,11月1日,12月1日"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66008E-959C-4B6C-B4B9-5387A6A6D801}">
          <x14:formula1>
            <xm:f>Sheet2!$B$3:$B$16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693A-DAA2-42D1-8D24-EB9498FF17EB}">
  <dimension ref="A1:S1004"/>
  <sheetViews>
    <sheetView topLeftCell="I1" zoomScale="103" zoomScaleNormal="100" workbookViewId="0">
      <selection activeCell="M9" sqref="M9"/>
    </sheetView>
  </sheetViews>
  <sheetFormatPr defaultColWidth="29.08984375" defaultRowHeight="14.5" x14ac:dyDescent="0.2"/>
  <cols>
    <col min="1" max="1" width="4.453125" style="2" customWidth="1"/>
    <col min="2" max="2" width="13" style="2" customWidth="1"/>
    <col min="3" max="3" width="11.6328125" style="2" customWidth="1"/>
    <col min="4" max="4" width="14.08984375" style="20" customWidth="1"/>
    <col min="5" max="5" width="13.36328125" style="2" customWidth="1"/>
    <col min="6" max="6" width="22.36328125" style="2" customWidth="1"/>
    <col min="7" max="7" width="19.36328125" style="2" customWidth="1"/>
    <col min="8" max="9" width="12.90625" style="2" customWidth="1"/>
    <col min="10" max="11" width="13.90625" style="2" customWidth="1"/>
    <col min="12" max="12" width="28.6328125" style="2" customWidth="1"/>
    <col min="13" max="13" width="16.90625" style="7" customWidth="1"/>
    <col min="14" max="14" width="25.6328125" style="7" customWidth="1"/>
    <col min="15" max="15" width="13.90625" style="2" bestFit="1" customWidth="1"/>
    <col min="16" max="16" width="13.90625" style="2" customWidth="1"/>
    <col min="17" max="17" width="56.453125" style="8" customWidth="1"/>
    <col min="18" max="18" width="40.08984375" style="2" customWidth="1"/>
    <col min="19" max="16384" width="29.08984375" style="2"/>
  </cols>
  <sheetData>
    <row r="1" spans="1:19" x14ac:dyDescent="0.2">
      <c r="B1" s="16" t="s">
        <v>168</v>
      </c>
      <c r="D1" s="2"/>
      <c r="G1" s="78"/>
      <c r="H1" s="78"/>
      <c r="I1" s="78"/>
      <c r="J1" s="85" t="str">
        <f>IF(申請内容!C9="正式価格（契約可）","不明情報がある場合「設置先CPNO、Site ID」または「設置先住所」のいずれかを記入","　")</f>
        <v>　</v>
      </c>
      <c r="K1" s="85"/>
      <c r="L1" s="84"/>
      <c r="M1" s="2"/>
      <c r="N1" s="2"/>
      <c r="Q1" s="2"/>
    </row>
    <row r="2" spans="1:19" ht="20.5" customHeight="1" x14ac:dyDescent="0.2">
      <c r="B2" s="60"/>
      <c r="C2" s="157"/>
      <c r="D2" s="157"/>
      <c r="E2" s="158"/>
      <c r="F2" s="158"/>
      <c r="G2" s="61" t="str">
        <f>IF(Sheet2!B1="概算","わかる場合は入力","　")</f>
        <v>　</v>
      </c>
      <c r="H2" s="158"/>
      <c r="I2" s="158"/>
      <c r="J2" s="158" t="str">
        <f>IF(Sheet2!B1="概算","わかる場合は入力","　")</f>
        <v>　</v>
      </c>
      <c r="K2" s="158"/>
      <c r="L2" s="158"/>
      <c r="M2" s="158"/>
      <c r="N2" s="158"/>
      <c r="O2" s="135"/>
      <c r="P2" s="140"/>
      <c r="Q2" s="155" t="s">
        <v>118</v>
      </c>
      <c r="R2" s="156"/>
    </row>
    <row r="3" spans="1:19" s="67" customFormat="1" ht="32" x14ac:dyDescent="0.2">
      <c r="A3" s="67" t="s">
        <v>9</v>
      </c>
      <c r="B3" s="68" t="s">
        <v>102</v>
      </c>
      <c r="C3" s="69" t="s">
        <v>91</v>
      </c>
      <c r="D3" s="69" t="s">
        <v>90</v>
      </c>
      <c r="E3" s="70" t="s">
        <v>33</v>
      </c>
      <c r="F3" s="69" t="s">
        <v>169</v>
      </c>
      <c r="G3" s="70" t="s">
        <v>34</v>
      </c>
      <c r="H3" s="71" t="s">
        <v>1</v>
      </c>
      <c r="I3" s="71" t="s">
        <v>2</v>
      </c>
      <c r="J3" s="70" t="s">
        <v>12</v>
      </c>
      <c r="K3" s="70" t="s">
        <v>178</v>
      </c>
      <c r="L3" s="70" t="s">
        <v>165</v>
      </c>
      <c r="M3" s="71" t="s">
        <v>0</v>
      </c>
      <c r="N3" s="71" t="s">
        <v>36</v>
      </c>
      <c r="O3" s="69" t="s">
        <v>21</v>
      </c>
      <c r="P3" s="69"/>
      <c r="Q3" s="70" t="s">
        <v>5</v>
      </c>
      <c r="R3" s="75" t="str">
        <f>IF(申請内容!C9="概算価格（契約不可：CSV不要）","概算金額記入欄","　")</f>
        <v>　</v>
      </c>
    </row>
    <row r="4" spans="1:19" s="7" customFormat="1" x14ac:dyDescent="0.2">
      <c r="A4" s="7" t="s">
        <v>10</v>
      </c>
      <c r="B4" s="114"/>
      <c r="C4" s="114" t="s">
        <v>29</v>
      </c>
      <c r="D4" s="115" t="s">
        <v>20</v>
      </c>
      <c r="E4" s="114" t="s">
        <v>30</v>
      </c>
      <c r="F4" s="114" t="s">
        <v>31</v>
      </c>
      <c r="G4" s="114" t="s">
        <v>32</v>
      </c>
      <c r="H4" s="116">
        <v>45047</v>
      </c>
      <c r="I4" s="116">
        <v>45412</v>
      </c>
      <c r="J4" s="114">
        <v>256701</v>
      </c>
      <c r="K4" s="114" t="s">
        <v>179</v>
      </c>
      <c r="L4" s="117" t="s">
        <v>107</v>
      </c>
      <c r="M4" s="114" t="s">
        <v>16</v>
      </c>
      <c r="N4" s="114" t="s">
        <v>115</v>
      </c>
      <c r="O4" s="114"/>
      <c r="P4" s="141"/>
      <c r="Q4" s="116"/>
      <c r="R4" s="114" t="str">
        <f>IF(申請内容!C9="概算価格（契約不可：CSV不要）","概算金額はこちらに記載","　")</f>
        <v>　</v>
      </c>
      <c r="S4" s="114"/>
    </row>
    <row r="5" spans="1:19" x14ac:dyDescent="0.2">
      <c r="A5" s="2">
        <v>1</v>
      </c>
      <c r="B5" s="120"/>
      <c r="C5" s="120"/>
      <c r="D5" s="121"/>
      <c r="E5" s="120"/>
      <c r="F5" s="120"/>
      <c r="G5" s="120"/>
      <c r="H5" s="122"/>
      <c r="I5" s="122"/>
      <c r="J5" s="120"/>
      <c r="K5" s="120"/>
      <c r="L5" s="120"/>
      <c r="M5" s="120"/>
      <c r="N5" s="120"/>
      <c r="O5" s="120"/>
      <c r="P5" s="142"/>
      <c r="Q5" s="122"/>
      <c r="R5" s="120"/>
      <c r="S5" s="118"/>
    </row>
    <row r="6" spans="1:19" x14ac:dyDescent="0.2">
      <c r="A6" s="2">
        <v>2</v>
      </c>
      <c r="B6" s="120"/>
      <c r="C6" s="120"/>
      <c r="D6" s="121"/>
      <c r="E6" s="120"/>
      <c r="F6" s="120"/>
      <c r="G6" s="120"/>
      <c r="H6" s="122"/>
      <c r="I6" s="122"/>
      <c r="J6" s="120"/>
      <c r="K6" s="120"/>
      <c r="L6" s="120"/>
      <c r="M6" s="120"/>
      <c r="N6" s="120"/>
      <c r="O6" s="120"/>
      <c r="P6" s="142"/>
      <c r="Q6" s="122"/>
      <c r="R6" s="120"/>
      <c r="S6" s="118"/>
    </row>
    <row r="7" spans="1:19" x14ac:dyDescent="0.2">
      <c r="A7" s="2">
        <v>3</v>
      </c>
      <c r="B7" s="120"/>
      <c r="C7" s="120"/>
      <c r="D7" s="121"/>
      <c r="E7" s="120"/>
      <c r="F7" s="120"/>
      <c r="G7" s="120"/>
      <c r="H7" s="122"/>
      <c r="I7" s="122"/>
      <c r="J7" s="120"/>
      <c r="K7" s="120"/>
      <c r="L7" s="120"/>
      <c r="M7" s="120"/>
      <c r="N7" s="120"/>
      <c r="O7" s="120"/>
      <c r="P7" s="142"/>
      <c r="Q7" s="122"/>
      <c r="R7" s="120"/>
      <c r="S7" s="118"/>
    </row>
    <row r="8" spans="1:19" x14ac:dyDescent="0.2">
      <c r="A8" s="2">
        <v>4</v>
      </c>
      <c r="B8" s="120"/>
      <c r="C8" s="120"/>
      <c r="D8" s="121"/>
      <c r="E8" s="120"/>
      <c r="F8" s="120"/>
      <c r="G8" s="120"/>
      <c r="H8" s="122"/>
      <c r="I8" s="122"/>
      <c r="J8" s="120"/>
      <c r="K8" s="120"/>
      <c r="L8" s="120"/>
      <c r="M8" s="120"/>
      <c r="N8" s="120"/>
      <c r="O8" s="120"/>
      <c r="P8" s="142"/>
      <c r="Q8" s="122"/>
      <c r="R8" s="120"/>
      <c r="S8" s="118"/>
    </row>
    <row r="9" spans="1:19" x14ac:dyDescent="0.2">
      <c r="A9" s="2">
        <v>5</v>
      </c>
      <c r="B9" s="120"/>
      <c r="C9" s="120"/>
      <c r="D9" s="121"/>
      <c r="E9" s="120"/>
      <c r="F9" s="120"/>
      <c r="G9" s="120"/>
      <c r="H9" s="122"/>
      <c r="I9" s="122"/>
      <c r="J9" s="120"/>
      <c r="K9" s="120"/>
      <c r="L9" s="120"/>
      <c r="M9" s="120"/>
      <c r="N9" s="120"/>
      <c r="O9" s="120"/>
      <c r="P9" s="142"/>
      <c r="Q9" s="122"/>
      <c r="R9" s="120"/>
      <c r="S9" s="118"/>
    </row>
    <row r="10" spans="1:19" x14ac:dyDescent="0.2">
      <c r="A10" s="2">
        <v>6</v>
      </c>
      <c r="B10" s="120"/>
      <c r="C10" s="120"/>
      <c r="D10" s="121"/>
      <c r="E10" s="120"/>
      <c r="F10" s="120"/>
      <c r="G10" s="120"/>
      <c r="H10" s="122"/>
      <c r="I10" s="122"/>
      <c r="J10" s="120"/>
      <c r="K10" s="120"/>
      <c r="L10" s="120"/>
      <c r="M10" s="120"/>
      <c r="N10" s="120"/>
      <c r="O10" s="120"/>
      <c r="P10" s="142"/>
      <c r="Q10" s="122"/>
      <c r="R10" s="120"/>
      <c r="S10" s="118"/>
    </row>
    <row r="11" spans="1:19" x14ac:dyDescent="0.2">
      <c r="A11" s="2">
        <v>7</v>
      </c>
      <c r="B11" s="120"/>
      <c r="C11" s="120"/>
      <c r="D11" s="121"/>
      <c r="E11" s="120"/>
      <c r="F11" s="120"/>
      <c r="G11" s="120"/>
      <c r="H11" s="122"/>
      <c r="I11" s="122"/>
      <c r="J11" s="120"/>
      <c r="K11" s="120"/>
      <c r="L11" s="120"/>
      <c r="M11" s="120"/>
      <c r="N11" s="120"/>
      <c r="O11" s="120"/>
      <c r="P11" s="142"/>
      <c r="Q11" s="122"/>
      <c r="R11" s="120"/>
      <c r="S11" s="118"/>
    </row>
    <row r="12" spans="1:19" x14ac:dyDescent="0.2">
      <c r="A12" s="2">
        <v>8</v>
      </c>
      <c r="B12" s="120"/>
      <c r="C12" s="120"/>
      <c r="D12" s="121"/>
      <c r="E12" s="120"/>
      <c r="F12" s="120"/>
      <c r="G12" s="120"/>
      <c r="H12" s="122"/>
      <c r="I12" s="122"/>
      <c r="J12" s="120"/>
      <c r="K12" s="120"/>
      <c r="L12" s="120"/>
      <c r="M12" s="120"/>
      <c r="N12" s="120"/>
      <c r="O12" s="120"/>
      <c r="P12" s="142"/>
      <c r="Q12" s="122"/>
      <c r="R12" s="120"/>
      <c r="S12" s="118"/>
    </row>
    <row r="13" spans="1:19" x14ac:dyDescent="0.2">
      <c r="A13" s="2">
        <v>9</v>
      </c>
      <c r="B13" s="120"/>
      <c r="C13" s="120"/>
      <c r="D13" s="121"/>
      <c r="E13" s="120"/>
      <c r="F13" s="120"/>
      <c r="G13" s="120"/>
      <c r="H13" s="122"/>
      <c r="I13" s="122"/>
      <c r="J13" s="120"/>
      <c r="K13" s="120"/>
      <c r="L13" s="120"/>
      <c r="M13" s="120"/>
      <c r="N13" s="120"/>
      <c r="O13" s="120"/>
      <c r="P13" s="142"/>
      <c r="Q13" s="122"/>
      <c r="R13" s="120"/>
      <c r="S13" s="118"/>
    </row>
    <row r="14" spans="1:19" x14ac:dyDescent="0.2">
      <c r="A14" s="2">
        <v>10</v>
      </c>
      <c r="B14" s="120"/>
      <c r="C14" s="120"/>
      <c r="D14" s="121"/>
      <c r="E14" s="120"/>
      <c r="F14" s="120"/>
      <c r="G14" s="120"/>
      <c r="H14" s="122"/>
      <c r="I14" s="122"/>
      <c r="J14" s="120"/>
      <c r="K14" s="120"/>
      <c r="L14" s="120"/>
      <c r="M14" s="120"/>
      <c r="N14" s="120"/>
      <c r="O14" s="120"/>
      <c r="P14" s="142"/>
      <c r="Q14" s="122"/>
      <c r="R14" s="120"/>
      <c r="S14" s="118"/>
    </row>
    <row r="15" spans="1:19" x14ac:dyDescent="0.2">
      <c r="A15" s="2">
        <v>11</v>
      </c>
      <c r="B15" s="120"/>
      <c r="C15" s="120"/>
      <c r="D15" s="121"/>
      <c r="E15" s="120"/>
      <c r="F15" s="120"/>
      <c r="G15" s="120"/>
      <c r="H15" s="122"/>
      <c r="I15" s="122"/>
      <c r="J15" s="120"/>
      <c r="K15" s="120"/>
      <c r="L15" s="120"/>
      <c r="M15" s="120"/>
      <c r="N15" s="120"/>
      <c r="O15" s="120"/>
      <c r="P15" s="142"/>
      <c r="Q15" s="122"/>
      <c r="R15" s="120"/>
      <c r="S15" s="118"/>
    </row>
    <row r="16" spans="1:19" x14ac:dyDescent="0.2">
      <c r="A16" s="2">
        <v>12</v>
      </c>
      <c r="B16" s="120"/>
      <c r="C16" s="120"/>
      <c r="D16" s="121"/>
      <c r="E16" s="120"/>
      <c r="F16" s="120"/>
      <c r="G16" s="120"/>
      <c r="H16" s="122"/>
      <c r="I16" s="122"/>
      <c r="J16" s="120"/>
      <c r="K16" s="120"/>
      <c r="L16" s="120"/>
      <c r="M16" s="120"/>
      <c r="N16" s="120"/>
      <c r="O16" s="120"/>
      <c r="P16" s="142"/>
      <c r="Q16" s="122"/>
      <c r="R16" s="120"/>
      <c r="S16" s="118"/>
    </row>
    <row r="17" spans="1:19" x14ac:dyDescent="0.2">
      <c r="A17" s="2">
        <v>13</v>
      </c>
      <c r="B17" s="120"/>
      <c r="C17" s="120"/>
      <c r="D17" s="121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42"/>
      <c r="Q17" s="122"/>
      <c r="R17" s="120"/>
      <c r="S17" s="118"/>
    </row>
    <row r="18" spans="1:19" x14ac:dyDescent="0.2">
      <c r="A18" s="2">
        <v>14</v>
      </c>
      <c r="B18" s="120"/>
      <c r="C18" s="120"/>
      <c r="D18" s="121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42"/>
      <c r="Q18" s="122"/>
      <c r="R18" s="120"/>
      <c r="S18" s="118"/>
    </row>
    <row r="19" spans="1:19" x14ac:dyDescent="0.2">
      <c r="A19" s="2">
        <v>15</v>
      </c>
      <c r="B19" s="120"/>
      <c r="C19" s="120"/>
      <c r="D19" s="121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42"/>
      <c r="Q19" s="122"/>
      <c r="R19" s="120"/>
      <c r="S19" s="118"/>
    </row>
    <row r="20" spans="1:19" x14ac:dyDescent="0.2">
      <c r="A20" s="2">
        <v>16</v>
      </c>
      <c r="B20" s="120"/>
      <c r="C20" s="120"/>
      <c r="D20" s="121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42"/>
      <c r="Q20" s="122"/>
      <c r="R20" s="120"/>
      <c r="S20" s="118"/>
    </row>
    <row r="21" spans="1:19" x14ac:dyDescent="0.2">
      <c r="A21" s="2">
        <v>17</v>
      </c>
      <c r="B21" s="120"/>
      <c r="C21" s="120"/>
      <c r="D21" s="121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42"/>
      <c r="Q21" s="122"/>
      <c r="R21" s="120"/>
      <c r="S21" s="118"/>
    </row>
    <row r="22" spans="1:19" x14ac:dyDescent="0.2">
      <c r="A22" s="2">
        <v>18</v>
      </c>
      <c r="B22" s="120"/>
      <c r="C22" s="120"/>
      <c r="D22" s="121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42"/>
      <c r="Q22" s="122"/>
      <c r="R22" s="120"/>
      <c r="S22" s="118"/>
    </row>
    <row r="23" spans="1:19" x14ac:dyDescent="0.2">
      <c r="A23" s="2">
        <v>19</v>
      </c>
      <c r="B23" s="120"/>
      <c r="C23" s="120"/>
      <c r="D23" s="121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42"/>
      <c r="Q23" s="122"/>
      <c r="R23" s="120"/>
      <c r="S23" s="118"/>
    </row>
    <row r="24" spans="1:19" x14ac:dyDescent="0.2">
      <c r="A24" s="2">
        <v>20</v>
      </c>
      <c r="B24" s="120"/>
      <c r="C24" s="120"/>
      <c r="D24" s="121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42"/>
      <c r="Q24" s="122"/>
      <c r="R24" s="120"/>
      <c r="S24" s="118"/>
    </row>
    <row r="25" spans="1:19" x14ac:dyDescent="0.2">
      <c r="A25" s="2">
        <v>21</v>
      </c>
      <c r="B25" s="120"/>
      <c r="C25" s="120"/>
      <c r="D25" s="121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42"/>
      <c r="Q25" s="122"/>
      <c r="R25" s="120"/>
      <c r="S25" s="118"/>
    </row>
    <row r="26" spans="1:19" x14ac:dyDescent="0.2">
      <c r="A26" s="2">
        <v>22</v>
      </c>
      <c r="B26" s="120"/>
      <c r="C26" s="120"/>
      <c r="D26" s="121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42"/>
      <c r="Q26" s="122"/>
      <c r="R26" s="120"/>
      <c r="S26" s="118"/>
    </row>
    <row r="27" spans="1:19" x14ac:dyDescent="0.2">
      <c r="A27" s="2">
        <v>23</v>
      </c>
      <c r="B27" s="120"/>
      <c r="C27" s="120"/>
      <c r="D27" s="121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42"/>
      <c r="Q27" s="122"/>
      <c r="R27" s="120"/>
      <c r="S27" s="118"/>
    </row>
    <row r="28" spans="1:19" x14ac:dyDescent="0.2">
      <c r="A28" s="2">
        <v>24</v>
      </c>
      <c r="B28" s="120"/>
      <c r="C28" s="120"/>
      <c r="D28" s="121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42"/>
      <c r="Q28" s="122"/>
      <c r="R28" s="120"/>
      <c r="S28" s="118"/>
    </row>
    <row r="29" spans="1:19" x14ac:dyDescent="0.2">
      <c r="A29" s="2">
        <v>25</v>
      </c>
      <c r="B29" s="120"/>
      <c r="C29" s="120"/>
      <c r="D29" s="121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42"/>
      <c r="Q29" s="122"/>
      <c r="R29" s="120"/>
      <c r="S29" s="118"/>
    </row>
    <row r="30" spans="1:19" x14ac:dyDescent="0.2">
      <c r="A30" s="2">
        <v>26</v>
      </c>
      <c r="B30" s="120"/>
      <c r="C30" s="120"/>
      <c r="D30" s="121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42"/>
      <c r="Q30" s="122"/>
      <c r="R30" s="120"/>
      <c r="S30" s="118"/>
    </row>
    <row r="31" spans="1:19" x14ac:dyDescent="0.2">
      <c r="A31" s="2">
        <v>27</v>
      </c>
      <c r="B31" s="120"/>
      <c r="C31" s="120"/>
      <c r="D31" s="121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42"/>
      <c r="Q31" s="122"/>
      <c r="R31" s="120"/>
      <c r="S31" s="118"/>
    </row>
    <row r="32" spans="1:19" x14ac:dyDescent="0.2">
      <c r="A32" s="2">
        <v>28</v>
      </c>
      <c r="B32" s="120"/>
      <c r="C32" s="120"/>
      <c r="D32" s="121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42"/>
      <c r="Q32" s="122"/>
      <c r="R32" s="120"/>
      <c r="S32" s="118"/>
    </row>
    <row r="33" spans="1:19" x14ac:dyDescent="0.2">
      <c r="A33" s="2">
        <v>29</v>
      </c>
      <c r="B33" s="120"/>
      <c r="C33" s="120"/>
      <c r="D33" s="121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42"/>
      <c r="Q33" s="122"/>
      <c r="R33" s="120"/>
      <c r="S33" s="118"/>
    </row>
    <row r="34" spans="1:19" x14ac:dyDescent="0.2">
      <c r="A34" s="2">
        <v>30</v>
      </c>
      <c r="B34" s="120"/>
      <c r="C34" s="120"/>
      <c r="D34" s="121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42"/>
      <c r="Q34" s="122"/>
      <c r="R34" s="120"/>
      <c r="S34" s="118"/>
    </row>
    <row r="35" spans="1:19" x14ac:dyDescent="0.2">
      <c r="A35" s="2">
        <v>31</v>
      </c>
      <c r="B35" s="120"/>
      <c r="C35" s="120"/>
      <c r="D35" s="121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42"/>
      <c r="Q35" s="122"/>
      <c r="R35" s="120"/>
      <c r="S35" s="118"/>
    </row>
    <row r="36" spans="1:19" x14ac:dyDescent="0.2">
      <c r="A36" s="2">
        <v>32</v>
      </c>
      <c r="B36" s="120"/>
      <c r="C36" s="120"/>
      <c r="D36" s="121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42"/>
      <c r="Q36" s="122"/>
      <c r="R36" s="120"/>
      <c r="S36" s="118"/>
    </row>
    <row r="37" spans="1:19" x14ac:dyDescent="0.2">
      <c r="A37" s="2">
        <v>33</v>
      </c>
      <c r="B37" s="120"/>
      <c r="C37" s="120"/>
      <c r="D37" s="121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42"/>
      <c r="Q37" s="122"/>
      <c r="R37" s="120"/>
      <c r="S37" s="118"/>
    </row>
    <row r="38" spans="1:19" x14ac:dyDescent="0.2">
      <c r="A38" s="2">
        <v>34</v>
      </c>
      <c r="B38" s="120"/>
      <c r="C38" s="120"/>
      <c r="D38" s="121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42"/>
      <c r="Q38" s="122"/>
      <c r="R38" s="120"/>
      <c r="S38" s="118"/>
    </row>
    <row r="39" spans="1:19" x14ac:dyDescent="0.2">
      <c r="A39" s="2">
        <v>35</v>
      </c>
      <c r="B39" s="120"/>
      <c r="C39" s="120"/>
      <c r="D39" s="121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42"/>
      <c r="Q39" s="122"/>
      <c r="R39" s="120"/>
      <c r="S39" s="118"/>
    </row>
    <row r="40" spans="1:19" x14ac:dyDescent="0.2">
      <c r="A40" s="2">
        <v>36</v>
      </c>
      <c r="B40" s="120"/>
      <c r="C40" s="120"/>
      <c r="D40" s="121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42"/>
      <c r="Q40" s="122"/>
      <c r="R40" s="120"/>
      <c r="S40" s="118"/>
    </row>
    <row r="41" spans="1:19" x14ac:dyDescent="0.2">
      <c r="A41" s="2">
        <v>37</v>
      </c>
      <c r="B41" s="120"/>
      <c r="C41" s="120"/>
      <c r="D41" s="121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42"/>
      <c r="Q41" s="122"/>
      <c r="R41" s="120"/>
      <c r="S41" s="118"/>
    </row>
    <row r="42" spans="1:19" x14ac:dyDescent="0.2">
      <c r="A42" s="2">
        <v>38</v>
      </c>
      <c r="B42" s="120"/>
      <c r="C42" s="120"/>
      <c r="D42" s="121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42"/>
      <c r="Q42" s="122"/>
      <c r="R42" s="120"/>
      <c r="S42" s="118"/>
    </row>
    <row r="43" spans="1:19" x14ac:dyDescent="0.2">
      <c r="A43" s="2">
        <v>39</v>
      </c>
      <c r="B43" s="120"/>
      <c r="C43" s="120"/>
      <c r="D43" s="121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42"/>
      <c r="Q43" s="122"/>
      <c r="R43" s="120"/>
      <c r="S43" s="118"/>
    </row>
    <row r="44" spans="1:19" x14ac:dyDescent="0.2">
      <c r="A44" s="2">
        <v>40</v>
      </c>
      <c r="B44" s="120"/>
      <c r="C44" s="120"/>
      <c r="D44" s="121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42"/>
      <c r="Q44" s="122"/>
      <c r="R44" s="120"/>
      <c r="S44" s="118"/>
    </row>
    <row r="45" spans="1:19" x14ac:dyDescent="0.2">
      <c r="A45" s="2">
        <v>41</v>
      </c>
      <c r="B45" s="120"/>
      <c r="C45" s="120"/>
      <c r="D45" s="121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42"/>
      <c r="Q45" s="122"/>
      <c r="R45" s="120"/>
      <c r="S45" s="118"/>
    </row>
    <row r="46" spans="1:19" x14ac:dyDescent="0.2">
      <c r="A46" s="2">
        <v>42</v>
      </c>
      <c r="B46" s="120"/>
      <c r="C46" s="120"/>
      <c r="D46" s="121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42"/>
      <c r="Q46" s="122"/>
      <c r="R46" s="120"/>
      <c r="S46" s="118"/>
    </row>
    <row r="47" spans="1:19" x14ac:dyDescent="0.2">
      <c r="A47" s="2">
        <v>43</v>
      </c>
      <c r="B47" s="120"/>
      <c r="C47" s="120"/>
      <c r="D47" s="121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42"/>
      <c r="Q47" s="122"/>
      <c r="R47" s="120"/>
      <c r="S47" s="118"/>
    </row>
    <row r="48" spans="1:19" x14ac:dyDescent="0.2">
      <c r="A48" s="2">
        <v>44</v>
      </c>
      <c r="B48" s="120"/>
      <c r="C48" s="120"/>
      <c r="D48" s="121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42"/>
      <c r="Q48" s="122"/>
      <c r="R48" s="120"/>
      <c r="S48" s="118"/>
    </row>
    <row r="49" spans="1:19" x14ac:dyDescent="0.2">
      <c r="A49" s="2">
        <v>45</v>
      </c>
      <c r="B49" s="120"/>
      <c r="C49" s="120"/>
      <c r="D49" s="121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42"/>
      <c r="Q49" s="122"/>
      <c r="R49" s="120"/>
      <c r="S49" s="118"/>
    </row>
    <row r="50" spans="1:19" x14ac:dyDescent="0.2">
      <c r="A50" s="2">
        <v>46</v>
      </c>
      <c r="B50" s="120"/>
      <c r="C50" s="120"/>
      <c r="D50" s="121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42"/>
      <c r="Q50" s="122"/>
      <c r="R50" s="120"/>
      <c r="S50" s="118"/>
    </row>
    <row r="51" spans="1:19" x14ac:dyDescent="0.2">
      <c r="A51" s="2">
        <v>47</v>
      </c>
      <c r="B51" s="120"/>
      <c r="C51" s="120"/>
      <c r="D51" s="121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42"/>
      <c r="Q51" s="122"/>
      <c r="R51" s="120"/>
      <c r="S51" s="118"/>
    </row>
    <row r="52" spans="1:19" x14ac:dyDescent="0.2">
      <c r="A52" s="2">
        <v>48</v>
      </c>
      <c r="B52" s="120"/>
      <c r="C52" s="120"/>
      <c r="D52" s="121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42"/>
      <c r="Q52" s="122"/>
      <c r="R52" s="120"/>
      <c r="S52" s="118"/>
    </row>
    <row r="53" spans="1:19" x14ac:dyDescent="0.2">
      <c r="A53" s="2">
        <v>49</v>
      </c>
      <c r="B53" s="120"/>
      <c r="C53" s="120"/>
      <c r="D53" s="121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42"/>
      <c r="Q53" s="122"/>
      <c r="R53" s="120"/>
      <c r="S53" s="118"/>
    </row>
    <row r="54" spans="1:19" x14ac:dyDescent="0.2">
      <c r="A54" s="2">
        <v>50</v>
      </c>
      <c r="B54" s="120"/>
      <c r="C54" s="120"/>
      <c r="D54" s="121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42"/>
      <c r="Q54" s="122"/>
      <c r="R54" s="120"/>
      <c r="S54" s="118"/>
    </row>
    <row r="55" spans="1:19" x14ac:dyDescent="0.2">
      <c r="A55" s="2">
        <v>51</v>
      </c>
      <c r="B55" s="120"/>
      <c r="C55" s="120"/>
      <c r="D55" s="121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42"/>
      <c r="Q55" s="122"/>
      <c r="R55" s="120"/>
      <c r="S55" s="118"/>
    </row>
    <row r="56" spans="1:19" x14ac:dyDescent="0.2">
      <c r="A56" s="2">
        <v>52</v>
      </c>
      <c r="B56" s="120"/>
      <c r="C56" s="120"/>
      <c r="D56" s="121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42"/>
      <c r="Q56" s="122"/>
      <c r="R56" s="120"/>
      <c r="S56" s="118"/>
    </row>
    <row r="57" spans="1:19" x14ac:dyDescent="0.2">
      <c r="A57" s="2">
        <v>53</v>
      </c>
      <c r="B57" s="120"/>
      <c r="C57" s="120"/>
      <c r="D57" s="121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42"/>
      <c r="Q57" s="122"/>
      <c r="R57" s="120"/>
      <c r="S57" s="118"/>
    </row>
    <row r="58" spans="1:19" x14ac:dyDescent="0.2">
      <c r="A58" s="2">
        <v>54</v>
      </c>
      <c r="B58" s="120"/>
      <c r="C58" s="120"/>
      <c r="D58" s="121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42"/>
      <c r="Q58" s="122"/>
      <c r="R58" s="120"/>
      <c r="S58" s="118"/>
    </row>
    <row r="59" spans="1:19" x14ac:dyDescent="0.2">
      <c r="A59" s="2">
        <v>55</v>
      </c>
      <c r="B59" s="120"/>
      <c r="C59" s="120"/>
      <c r="D59" s="121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42"/>
      <c r="Q59" s="122"/>
      <c r="R59" s="120"/>
      <c r="S59" s="118"/>
    </row>
    <row r="60" spans="1:19" x14ac:dyDescent="0.2">
      <c r="A60" s="2">
        <v>56</v>
      </c>
      <c r="B60" s="120"/>
      <c r="C60" s="120"/>
      <c r="D60" s="121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42"/>
      <c r="Q60" s="122"/>
      <c r="R60" s="120"/>
      <c r="S60" s="118"/>
    </row>
    <row r="61" spans="1:19" x14ac:dyDescent="0.2">
      <c r="A61" s="2">
        <v>57</v>
      </c>
      <c r="B61" s="120"/>
      <c r="C61" s="120"/>
      <c r="D61" s="121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42"/>
      <c r="Q61" s="122"/>
      <c r="R61" s="120"/>
      <c r="S61" s="118"/>
    </row>
    <row r="62" spans="1:19" x14ac:dyDescent="0.2">
      <c r="A62" s="2">
        <v>58</v>
      </c>
      <c r="B62" s="120"/>
      <c r="C62" s="120"/>
      <c r="D62" s="121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42"/>
      <c r="Q62" s="122"/>
      <c r="R62" s="120"/>
      <c r="S62" s="118"/>
    </row>
    <row r="63" spans="1:19" x14ac:dyDescent="0.2">
      <c r="A63" s="2">
        <v>59</v>
      </c>
      <c r="B63" s="120"/>
      <c r="C63" s="120"/>
      <c r="D63" s="121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42"/>
      <c r="Q63" s="122"/>
      <c r="R63" s="120"/>
      <c r="S63" s="118"/>
    </row>
    <row r="64" spans="1:19" x14ac:dyDescent="0.2">
      <c r="A64" s="2">
        <v>60</v>
      </c>
      <c r="B64" s="120"/>
      <c r="C64" s="120"/>
      <c r="D64" s="121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42"/>
      <c r="Q64" s="122"/>
      <c r="R64" s="120"/>
      <c r="S64" s="118"/>
    </row>
    <row r="65" spans="1:19" x14ac:dyDescent="0.2">
      <c r="A65" s="2">
        <v>61</v>
      </c>
      <c r="B65" s="120"/>
      <c r="C65" s="120"/>
      <c r="D65" s="121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42"/>
      <c r="Q65" s="122"/>
      <c r="R65" s="120"/>
      <c r="S65" s="118"/>
    </row>
    <row r="66" spans="1:19" x14ac:dyDescent="0.2">
      <c r="A66" s="2">
        <v>62</v>
      </c>
      <c r="B66" s="120"/>
      <c r="C66" s="120"/>
      <c r="D66" s="121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42"/>
      <c r="Q66" s="122"/>
      <c r="R66" s="120"/>
      <c r="S66" s="118"/>
    </row>
    <row r="67" spans="1:19" x14ac:dyDescent="0.2">
      <c r="A67" s="2">
        <v>63</v>
      </c>
      <c r="B67" s="120"/>
      <c r="C67" s="120"/>
      <c r="D67" s="121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42"/>
      <c r="Q67" s="122"/>
      <c r="R67" s="120"/>
      <c r="S67" s="118"/>
    </row>
    <row r="68" spans="1:19" x14ac:dyDescent="0.2">
      <c r="A68" s="2">
        <v>64</v>
      </c>
      <c r="B68" s="120"/>
      <c r="C68" s="120"/>
      <c r="D68" s="121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42"/>
      <c r="Q68" s="122"/>
      <c r="R68" s="120"/>
      <c r="S68" s="118"/>
    </row>
    <row r="69" spans="1:19" x14ac:dyDescent="0.2">
      <c r="A69" s="2">
        <v>65</v>
      </c>
      <c r="B69" s="120"/>
      <c r="C69" s="120"/>
      <c r="D69" s="121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42"/>
      <c r="Q69" s="122"/>
      <c r="R69" s="120"/>
      <c r="S69" s="118"/>
    </row>
    <row r="70" spans="1:19" x14ac:dyDescent="0.2">
      <c r="A70" s="2">
        <v>66</v>
      </c>
      <c r="B70" s="120"/>
      <c r="C70" s="120"/>
      <c r="D70" s="121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42"/>
      <c r="Q70" s="122"/>
      <c r="R70" s="120"/>
      <c r="S70" s="118"/>
    </row>
    <row r="71" spans="1:19" x14ac:dyDescent="0.2">
      <c r="A71" s="2">
        <v>67</v>
      </c>
      <c r="B71" s="120"/>
      <c r="C71" s="120"/>
      <c r="D71" s="121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42"/>
      <c r="Q71" s="122"/>
      <c r="R71" s="120"/>
      <c r="S71" s="118"/>
    </row>
    <row r="72" spans="1:19" x14ac:dyDescent="0.2">
      <c r="A72" s="2">
        <v>68</v>
      </c>
      <c r="B72" s="120"/>
      <c r="C72" s="120"/>
      <c r="D72" s="121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42"/>
      <c r="Q72" s="122"/>
      <c r="R72" s="120"/>
      <c r="S72" s="118"/>
    </row>
    <row r="73" spans="1:19" x14ac:dyDescent="0.2">
      <c r="A73" s="2">
        <v>69</v>
      </c>
      <c r="B73" s="120"/>
      <c r="C73" s="120"/>
      <c r="D73" s="121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42"/>
      <c r="Q73" s="122"/>
      <c r="R73" s="120"/>
      <c r="S73" s="118"/>
    </row>
    <row r="74" spans="1:19" x14ac:dyDescent="0.2">
      <c r="A74" s="2">
        <v>70</v>
      </c>
      <c r="B74" s="120"/>
      <c r="C74" s="120"/>
      <c r="D74" s="121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42"/>
      <c r="Q74" s="122"/>
      <c r="R74" s="120"/>
      <c r="S74" s="118"/>
    </row>
    <row r="75" spans="1:19" x14ac:dyDescent="0.2">
      <c r="A75" s="2">
        <v>71</v>
      </c>
      <c r="B75" s="120"/>
      <c r="C75" s="120"/>
      <c r="D75" s="121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42"/>
      <c r="Q75" s="122"/>
      <c r="R75" s="120"/>
      <c r="S75" s="118"/>
    </row>
    <row r="76" spans="1:19" x14ac:dyDescent="0.2">
      <c r="A76" s="2">
        <v>72</v>
      </c>
      <c r="B76" s="120"/>
      <c r="C76" s="120"/>
      <c r="D76" s="121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42"/>
      <c r="Q76" s="122"/>
      <c r="R76" s="120"/>
      <c r="S76" s="118"/>
    </row>
    <row r="77" spans="1:19" x14ac:dyDescent="0.2">
      <c r="A77" s="2">
        <v>73</v>
      </c>
      <c r="B77" s="120"/>
      <c r="C77" s="120"/>
      <c r="D77" s="121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42"/>
      <c r="Q77" s="122"/>
      <c r="R77" s="120"/>
      <c r="S77" s="118"/>
    </row>
    <row r="78" spans="1:19" x14ac:dyDescent="0.2">
      <c r="A78" s="2">
        <v>74</v>
      </c>
      <c r="B78" s="120"/>
      <c r="C78" s="120"/>
      <c r="D78" s="121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42"/>
      <c r="Q78" s="122"/>
      <c r="R78" s="120"/>
      <c r="S78" s="118"/>
    </row>
    <row r="79" spans="1:19" x14ac:dyDescent="0.2">
      <c r="A79" s="2">
        <v>75</v>
      </c>
      <c r="B79" s="120"/>
      <c r="C79" s="120"/>
      <c r="D79" s="121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42"/>
      <c r="Q79" s="122"/>
      <c r="R79" s="120"/>
      <c r="S79" s="118"/>
    </row>
    <row r="80" spans="1:19" x14ac:dyDescent="0.2">
      <c r="A80" s="2">
        <v>76</v>
      </c>
      <c r="B80" s="120"/>
      <c r="C80" s="120"/>
      <c r="D80" s="121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42"/>
      <c r="Q80" s="122"/>
      <c r="R80" s="120"/>
      <c r="S80" s="118"/>
    </row>
    <row r="81" spans="1:19" x14ac:dyDescent="0.2">
      <c r="A81" s="2">
        <v>77</v>
      </c>
      <c r="B81" s="120"/>
      <c r="C81" s="120"/>
      <c r="D81" s="121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42"/>
      <c r="Q81" s="122"/>
      <c r="R81" s="120"/>
      <c r="S81" s="118"/>
    </row>
    <row r="82" spans="1:19" x14ac:dyDescent="0.2">
      <c r="A82" s="2">
        <v>78</v>
      </c>
      <c r="B82" s="120"/>
      <c r="C82" s="120"/>
      <c r="D82" s="121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42"/>
      <c r="Q82" s="122"/>
      <c r="R82" s="120"/>
      <c r="S82" s="118"/>
    </row>
    <row r="83" spans="1:19" x14ac:dyDescent="0.2">
      <c r="A83" s="2">
        <v>79</v>
      </c>
      <c r="B83" s="120"/>
      <c r="C83" s="120"/>
      <c r="D83" s="121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42"/>
      <c r="Q83" s="122"/>
      <c r="R83" s="120"/>
      <c r="S83" s="118"/>
    </row>
    <row r="84" spans="1:19" x14ac:dyDescent="0.2">
      <c r="A84" s="2">
        <v>80</v>
      </c>
      <c r="B84" s="120"/>
      <c r="C84" s="120"/>
      <c r="D84" s="121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42"/>
      <c r="Q84" s="122"/>
      <c r="R84" s="120"/>
      <c r="S84" s="118"/>
    </row>
    <row r="85" spans="1:19" x14ac:dyDescent="0.2">
      <c r="A85" s="2">
        <v>81</v>
      </c>
      <c r="B85" s="120"/>
      <c r="C85" s="120"/>
      <c r="D85" s="121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42"/>
      <c r="Q85" s="122"/>
      <c r="R85" s="120"/>
      <c r="S85" s="118"/>
    </row>
    <row r="86" spans="1:19" x14ac:dyDescent="0.2">
      <c r="A86" s="2">
        <v>82</v>
      </c>
      <c r="B86" s="120"/>
      <c r="C86" s="120"/>
      <c r="D86" s="121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42"/>
      <c r="Q86" s="122"/>
      <c r="R86" s="120"/>
      <c r="S86" s="118"/>
    </row>
    <row r="87" spans="1:19" x14ac:dyDescent="0.2">
      <c r="A87" s="2">
        <v>83</v>
      </c>
      <c r="B87" s="120"/>
      <c r="C87" s="120"/>
      <c r="D87" s="121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42"/>
      <c r="Q87" s="122"/>
      <c r="R87" s="120"/>
      <c r="S87" s="118"/>
    </row>
    <row r="88" spans="1:19" x14ac:dyDescent="0.2">
      <c r="A88" s="2">
        <v>84</v>
      </c>
      <c r="B88" s="120"/>
      <c r="C88" s="120"/>
      <c r="D88" s="121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42"/>
      <c r="Q88" s="122"/>
      <c r="R88" s="120"/>
      <c r="S88" s="118"/>
    </row>
    <row r="89" spans="1:19" x14ac:dyDescent="0.2">
      <c r="A89" s="2">
        <v>85</v>
      </c>
      <c r="B89" s="120"/>
      <c r="C89" s="120"/>
      <c r="D89" s="121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42"/>
      <c r="Q89" s="122"/>
      <c r="R89" s="120"/>
      <c r="S89" s="118"/>
    </row>
    <row r="90" spans="1:19" x14ac:dyDescent="0.2">
      <c r="A90" s="2">
        <v>86</v>
      </c>
      <c r="B90" s="120"/>
      <c r="C90" s="120"/>
      <c r="D90" s="121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42"/>
      <c r="Q90" s="122"/>
      <c r="R90" s="120"/>
      <c r="S90" s="118"/>
    </row>
    <row r="91" spans="1:19" x14ac:dyDescent="0.2">
      <c r="A91" s="2">
        <v>87</v>
      </c>
      <c r="B91" s="120"/>
      <c r="C91" s="120"/>
      <c r="D91" s="121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42"/>
      <c r="Q91" s="122"/>
      <c r="R91" s="120"/>
      <c r="S91" s="118"/>
    </row>
    <row r="92" spans="1:19" x14ac:dyDescent="0.2">
      <c r="A92" s="2">
        <v>88</v>
      </c>
      <c r="B92" s="120"/>
      <c r="C92" s="120"/>
      <c r="D92" s="121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42"/>
      <c r="Q92" s="122"/>
      <c r="R92" s="120"/>
      <c r="S92" s="118"/>
    </row>
    <row r="93" spans="1:19" x14ac:dyDescent="0.2">
      <c r="A93" s="2">
        <v>89</v>
      </c>
      <c r="B93" s="120"/>
      <c r="C93" s="120"/>
      <c r="D93" s="121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42"/>
      <c r="Q93" s="122"/>
      <c r="R93" s="120"/>
      <c r="S93" s="118"/>
    </row>
    <row r="94" spans="1:19" x14ac:dyDescent="0.2">
      <c r="A94" s="2">
        <v>90</v>
      </c>
      <c r="B94" s="120"/>
      <c r="C94" s="120"/>
      <c r="D94" s="121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42"/>
      <c r="Q94" s="122"/>
      <c r="R94" s="120"/>
      <c r="S94" s="118"/>
    </row>
    <row r="95" spans="1:19" x14ac:dyDescent="0.2">
      <c r="A95" s="2">
        <v>91</v>
      </c>
      <c r="B95" s="120"/>
      <c r="C95" s="120"/>
      <c r="D95" s="121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42"/>
      <c r="Q95" s="122"/>
      <c r="R95" s="120"/>
      <c r="S95" s="118"/>
    </row>
    <row r="96" spans="1:19" x14ac:dyDescent="0.2">
      <c r="A96" s="2">
        <v>92</v>
      </c>
      <c r="B96" s="120"/>
      <c r="C96" s="120"/>
      <c r="D96" s="121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42"/>
      <c r="Q96" s="122"/>
      <c r="R96" s="120"/>
      <c r="S96" s="118"/>
    </row>
    <row r="97" spans="1:19" x14ac:dyDescent="0.2">
      <c r="A97" s="2">
        <v>93</v>
      </c>
      <c r="B97" s="120"/>
      <c r="C97" s="120"/>
      <c r="D97" s="121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42"/>
      <c r="Q97" s="122"/>
      <c r="R97" s="120"/>
      <c r="S97" s="118"/>
    </row>
    <row r="98" spans="1:19" x14ac:dyDescent="0.2">
      <c r="A98" s="2">
        <v>94</v>
      </c>
      <c r="B98" s="120"/>
      <c r="C98" s="120"/>
      <c r="D98" s="121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42"/>
      <c r="Q98" s="122"/>
      <c r="R98" s="120"/>
      <c r="S98" s="118"/>
    </row>
    <row r="99" spans="1:19" x14ac:dyDescent="0.2">
      <c r="A99" s="2">
        <v>95</v>
      </c>
      <c r="B99" s="120"/>
      <c r="C99" s="120"/>
      <c r="D99" s="121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42"/>
      <c r="Q99" s="122"/>
      <c r="R99" s="120"/>
      <c r="S99" s="118"/>
    </row>
    <row r="100" spans="1:19" x14ac:dyDescent="0.2">
      <c r="A100" s="2">
        <v>96</v>
      </c>
      <c r="B100" s="120"/>
      <c r="C100" s="120"/>
      <c r="D100" s="121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42"/>
      <c r="Q100" s="122"/>
      <c r="R100" s="120"/>
      <c r="S100" s="118"/>
    </row>
    <row r="101" spans="1:19" x14ac:dyDescent="0.2">
      <c r="A101" s="2">
        <v>97</v>
      </c>
      <c r="B101" s="120"/>
      <c r="C101" s="120"/>
      <c r="D101" s="121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42"/>
      <c r="Q101" s="122"/>
      <c r="R101" s="120"/>
      <c r="S101" s="118"/>
    </row>
    <row r="102" spans="1:19" x14ac:dyDescent="0.2">
      <c r="A102" s="2">
        <v>98</v>
      </c>
      <c r="B102" s="120"/>
      <c r="C102" s="120"/>
      <c r="D102" s="121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42"/>
      <c r="Q102" s="122"/>
      <c r="R102" s="120"/>
      <c r="S102" s="118"/>
    </row>
    <row r="103" spans="1:19" x14ac:dyDescent="0.2">
      <c r="A103" s="2">
        <v>99</v>
      </c>
      <c r="B103" s="120"/>
      <c r="C103" s="120"/>
      <c r="D103" s="121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42"/>
      <c r="Q103" s="122"/>
      <c r="R103" s="120"/>
      <c r="S103" s="118"/>
    </row>
    <row r="104" spans="1:19" x14ac:dyDescent="0.2">
      <c r="A104" s="2">
        <v>100</v>
      </c>
      <c r="B104" s="120"/>
      <c r="C104" s="120"/>
      <c r="D104" s="121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42"/>
      <c r="Q104" s="122"/>
      <c r="R104" s="120"/>
      <c r="S104" s="118"/>
    </row>
    <row r="105" spans="1:19" x14ac:dyDescent="0.2">
      <c r="A105" s="2">
        <v>101</v>
      </c>
      <c r="B105" s="120"/>
      <c r="C105" s="120"/>
      <c r="D105" s="121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42"/>
      <c r="Q105" s="122"/>
      <c r="R105" s="120"/>
      <c r="S105" s="118"/>
    </row>
    <row r="106" spans="1:19" x14ac:dyDescent="0.2">
      <c r="A106" s="2">
        <v>102</v>
      </c>
      <c r="B106" s="120"/>
      <c r="C106" s="120"/>
      <c r="D106" s="121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42"/>
      <c r="Q106" s="122"/>
      <c r="R106" s="120"/>
      <c r="S106" s="118"/>
    </row>
    <row r="107" spans="1:19" x14ac:dyDescent="0.2">
      <c r="A107" s="2">
        <v>103</v>
      </c>
      <c r="B107" s="120"/>
      <c r="C107" s="120"/>
      <c r="D107" s="121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42"/>
      <c r="Q107" s="122"/>
      <c r="R107" s="120"/>
      <c r="S107" s="118"/>
    </row>
    <row r="108" spans="1:19" x14ac:dyDescent="0.2">
      <c r="A108" s="2">
        <v>104</v>
      </c>
      <c r="B108" s="120"/>
      <c r="C108" s="120"/>
      <c r="D108" s="121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42"/>
      <c r="Q108" s="122"/>
      <c r="R108" s="120"/>
      <c r="S108" s="118"/>
    </row>
    <row r="109" spans="1:19" x14ac:dyDescent="0.2">
      <c r="A109" s="2">
        <v>105</v>
      </c>
      <c r="B109" s="120"/>
      <c r="C109" s="120"/>
      <c r="D109" s="121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42"/>
      <c r="Q109" s="122"/>
      <c r="R109" s="120"/>
      <c r="S109" s="118"/>
    </row>
    <row r="110" spans="1:19" x14ac:dyDescent="0.2">
      <c r="A110" s="2">
        <v>106</v>
      </c>
      <c r="B110" s="120"/>
      <c r="C110" s="120"/>
      <c r="D110" s="121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42"/>
      <c r="Q110" s="122"/>
      <c r="R110" s="120"/>
      <c r="S110" s="118"/>
    </row>
    <row r="111" spans="1:19" x14ac:dyDescent="0.2">
      <c r="A111" s="2">
        <v>107</v>
      </c>
      <c r="B111" s="120"/>
      <c r="C111" s="120"/>
      <c r="D111" s="121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42"/>
      <c r="Q111" s="122"/>
      <c r="R111" s="120"/>
      <c r="S111" s="118"/>
    </row>
    <row r="112" spans="1:19" x14ac:dyDescent="0.2">
      <c r="A112" s="2">
        <v>108</v>
      </c>
      <c r="B112" s="120"/>
      <c r="C112" s="120"/>
      <c r="D112" s="121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42"/>
      <c r="Q112" s="122"/>
      <c r="R112" s="120"/>
      <c r="S112" s="118"/>
    </row>
    <row r="113" spans="1:19" x14ac:dyDescent="0.2">
      <c r="A113" s="2">
        <v>109</v>
      </c>
      <c r="B113" s="120"/>
      <c r="C113" s="120"/>
      <c r="D113" s="121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42"/>
      <c r="Q113" s="122"/>
      <c r="R113" s="120"/>
      <c r="S113" s="118"/>
    </row>
    <row r="114" spans="1:19" x14ac:dyDescent="0.2">
      <c r="A114" s="2">
        <v>110</v>
      </c>
      <c r="B114" s="120"/>
      <c r="C114" s="120"/>
      <c r="D114" s="121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42"/>
      <c r="Q114" s="122"/>
      <c r="R114" s="120"/>
      <c r="S114" s="118"/>
    </row>
    <row r="115" spans="1:19" x14ac:dyDescent="0.2">
      <c r="A115" s="2">
        <v>111</v>
      </c>
      <c r="B115" s="120"/>
      <c r="C115" s="120"/>
      <c r="D115" s="121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42"/>
      <c r="Q115" s="122"/>
      <c r="R115" s="120"/>
      <c r="S115" s="118"/>
    </row>
    <row r="116" spans="1:19" x14ac:dyDescent="0.2">
      <c r="A116" s="2">
        <v>112</v>
      </c>
      <c r="B116" s="120"/>
      <c r="C116" s="120"/>
      <c r="D116" s="121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42"/>
      <c r="Q116" s="122"/>
      <c r="R116" s="120"/>
      <c r="S116" s="118"/>
    </row>
    <row r="117" spans="1:19" x14ac:dyDescent="0.2">
      <c r="A117" s="2">
        <v>113</v>
      </c>
      <c r="B117" s="120"/>
      <c r="C117" s="120"/>
      <c r="D117" s="121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42"/>
      <c r="Q117" s="122"/>
      <c r="R117" s="120"/>
      <c r="S117" s="118"/>
    </row>
    <row r="118" spans="1:19" x14ac:dyDescent="0.2">
      <c r="A118" s="2">
        <v>114</v>
      </c>
      <c r="B118" s="120"/>
      <c r="C118" s="120"/>
      <c r="D118" s="121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42"/>
      <c r="Q118" s="122"/>
      <c r="R118" s="120"/>
      <c r="S118" s="118"/>
    </row>
    <row r="119" spans="1:19" x14ac:dyDescent="0.2">
      <c r="A119" s="2">
        <v>115</v>
      </c>
      <c r="B119" s="120"/>
      <c r="C119" s="120"/>
      <c r="D119" s="121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42"/>
      <c r="Q119" s="122"/>
      <c r="R119" s="120"/>
      <c r="S119" s="118"/>
    </row>
    <row r="120" spans="1:19" x14ac:dyDescent="0.2">
      <c r="A120" s="2">
        <v>116</v>
      </c>
      <c r="B120" s="120"/>
      <c r="C120" s="120"/>
      <c r="D120" s="121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42"/>
      <c r="Q120" s="122"/>
      <c r="R120" s="120"/>
      <c r="S120" s="118"/>
    </row>
    <row r="121" spans="1:19" x14ac:dyDescent="0.2">
      <c r="A121" s="2">
        <v>117</v>
      </c>
      <c r="B121" s="120"/>
      <c r="C121" s="120"/>
      <c r="D121" s="121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42"/>
      <c r="Q121" s="122"/>
      <c r="R121" s="120"/>
      <c r="S121" s="118"/>
    </row>
    <row r="122" spans="1:19" x14ac:dyDescent="0.2">
      <c r="A122" s="2">
        <v>118</v>
      </c>
      <c r="B122" s="120"/>
      <c r="C122" s="120"/>
      <c r="D122" s="121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42"/>
      <c r="Q122" s="122"/>
      <c r="R122" s="120"/>
      <c r="S122" s="118"/>
    </row>
    <row r="123" spans="1:19" x14ac:dyDescent="0.2">
      <c r="A123" s="2">
        <v>119</v>
      </c>
      <c r="B123" s="120"/>
      <c r="C123" s="120"/>
      <c r="D123" s="121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42"/>
      <c r="Q123" s="122"/>
      <c r="R123" s="120"/>
      <c r="S123" s="118"/>
    </row>
    <row r="124" spans="1:19" x14ac:dyDescent="0.2">
      <c r="A124" s="2">
        <v>120</v>
      </c>
      <c r="B124" s="120"/>
      <c r="C124" s="120"/>
      <c r="D124" s="121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42"/>
      <c r="Q124" s="122"/>
      <c r="R124" s="120"/>
      <c r="S124" s="118"/>
    </row>
    <row r="125" spans="1:19" x14ac:dyDescent="0.2">
      <c r="A125" s="2">
        <v>121</v>
      </c>
      <c r="B125" s="120"/>
      <c r="C125" s="120"/>
      <c r="D125" s="121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42"/>
      <c r="Q125" s="122"/>
      <c r="R125" s="120"/>
      <c r="S125" s="118"/>
    </row>
    <row r="126" spans="1:19" x14ac:dyDescent="0.2">
      <c r="A126" s="2">
        <v>122</v>
      </c>
      <c r="B126" s="120"/>
      <c r="C126" s="120"/>
      <c r="D126" s="121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42"/>
      <c r="Q126" s="122"/>
      <c r="R126" s="120"/>
      <c r="S126" s="118"/>
    </row>
    <row r="127" spans="1:19" x14ac:dyDescent="0.2">
      <c r="A127" s="2">
        <v>123</v>
      </c>
      <c r="B127" s="120"/>
      <c r="C127" s="120"/>
      <c r="D127" s="121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42"/>
      <c r="Q127" s="122"/>
      <c r="R127" s="120"/>
      <c r="S127" s="118"/>
    </row>
    <row r="128" spans="1:19" x14ac:dyDescent="0.2">
      <c r="A128" s="2">
        <v>124</v>
      </c>
      <c r="B128" s="120"/>
      <c r="C128" s="120"/>
      <c r="D128" s="121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42"/>
      <c r="Q128" s="122"/>
      <c r="R128" s="120"/>
      <c r="S128" s="118"/>
    </row>
    <row r="129" spans="1:19" x14ac:dyDescent="0.2">
      <c r="A129" s="2">
        <v>125</v>
      </c>
      <c r="B129" s="120"/>
      <c r="C129" s="120"/>
      <c r="D129" s="121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42"/>
      <c r="Q129" s="122"/>
      <c r="R129" s="120"/>
      <c r="S129" s="118"/>
    </row>
    <row r="130" spans="1:19" x14ac:dyDescent="0.2">
      <c r="A130" s="2">
        <v>126</v>
      </c>
      <c r="B130" s="120"/>
      <c r="C130" s="120"/>
      <c r="D130" s="121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42"/>
      <c r="Q130" s="122"/>
      <c r="R130" s="120"/>
      <c r="S130" s="118"/>
    </row>
    <row r="131" spans="1:19" x14ac:dyDescent="0.2">
      <c r="A131" s="2">
        <v>127</v>
      </c>
      <c r="B131" s="120"/>
      <c r="C131" s="120"/>
      <c r="D131" s="121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42"/>
      <c r="Q131" s="122"/>
      <c r="R131" s="120"/>
    </row>
    <row r="132" spans="1:19" x14ac:dyDescent="0.2">
      <c r="A132" s="2">
        <v>128</v>
      </c>
      <c r="B132" s="120"/>
      <c r="C132" s="120"/>
      <c r="D132" s="121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42"/>
      <c r="Q132" s="122"/>
      <c r="R132" s="120"/>
    </row>
    <row r="133" spans="1:19" x14ac:dyDescent="0.2">
      <c r="A133" s="2">
        <v>129</v>
      </c>
      <c r="B133" s="120"/>
      <c r="C133" s="120"/>
      <c r="D133" s="121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42"/>
      <c r="Q133" s="122"/>
      <c r="R133" s="120"/>
    </row>
    <row r="134" spans="1:19" x14ac:dyDescent="0.2">
      <c r="A134" s="2">
        <v>130</v>
      </c>
      <c r="B134" s="120"/>
      <c r="C134" s="120"/>
      <c r="D134" s="121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42"/>
      <c r="Q134" s="122"/>
      <c r="R134" s="120"/>
    </row>
    <row r="135" spans="1:19" x14ac:dyDescent="0.2">
      <c r="A135" s="2">
        <v>131</v>
      </c>
      <c r="B135" s="120"/>
      <c r="C135" s="120"/>
      <c r="D135" s="121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42"/>
      <c r="Q135" s="122"/>
      <c r="R135" s="120"/>
    </row>
    <row r="136" spans="1:19" x14ac:dyDescent="0.2">
      <c r="A136" s="2">
        <v>132</v>
      </c>
      <c r="B136" s="120"/>
      <c r="C136" s="120"/>
      <c r="D136" s="121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42"/>
      <c r="Q136" s="122"/>
      <c r="R136" s="120"/>
    </row>
    <row r="137" spans="1:19" x14ac:dyDescent="0.2">
      <c r="A137" s="2">
        <v>133</v>
      </c>
      <c r="B137" s="120"/>
      <c r="C137" s="120"/>
      <c r="D137" s="121"/>
      <c r="E137" s="120"/>
      <c r="F137" s="120"/>
      <c r="G137" s="120"/>
      <c r="H137" s="120"/>
      <c r="I137" s="120"/>
      <c r="J137" s="120"/>
      <c r="K137" s="120"/>
      <c r="L137" s="120"/>
      <c r="M137" s="120"/>
      <c r="N137" s="120"/>
      <c r="O137" s="120"/>
      <c r="P137" s="142"/>
      <c r="Q137" s="122"/>
      <c r="R137" s="120"/>
    </row>
    <row r="138" spans="1:19" x14ac:dyDescent="0.2">
      <c r="A138" s="2">
        <v>134</v>
      </c>
      <c r="B138" s="120"/>
      <c r="C138" s="120"/>
      <c r="D138" s="121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  <c r="O138" s="120"/>
      <c r="P138" s="142"/>
      <c r="Q138" s="122"/>
      <c r="R138" s="120"/>
    </row>
    <row r="139" spans="1:19" x14ac:dyDescent="0.2">
      <c r="A139" s="2">
        <v>135</v>
      </c>
      <c r="B139" s="120"/>
      <c r="C139" s="120"/>
      <c r="D139" s="121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42"/>
      <c r="Q139" s="122"/>
      <c r="R139" s="120"/>
    </row>
    <row r="140" spans="1:19" x14ac:dyDescent="0.2">
      <c r="A140" s="2">
        <v>136</v>
      </c>
      <c r="B140" s="120"/>
      <c r="C140" s="120"/>
      <c r="D140" s="121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42"/>
      <c r="Q140" s="122"/>
      <c r="R140" s="120"/>
    </row>
    <row r="141" spans="1:19" x14ac:dyDescent="0.2">
      <c r="A141" s="2">
        <v>137</v>
      </c>
      <c r="B141" s="120"/>
      <c r="C141" s="120"/>
      <c r="D141" s="121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42"/>
      <c r="Q141" s="122"/>
      <c r="R141" s="120"/>
    </row>
    <row r="142" spans="1:19" x14ac:dyDescent="0.2">
      <c r="A142" s="2">
        <v>138</v>
      </c>
      <c r="B142" s="120"/>
      <c r="C142" s="120"/>
      <c r="D142" s="121"/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42"/>
      <c r="Q142" s="122"/>
      <c r="R142" s="120"/>
    </row>
    <row r="143" spans="1:19" x14ac:dyDescent="0.2">
      <c r="A143" s="2">
        <v>139</v>
      </c>
      <c r="B143" s="120"/>
      <c r="C143" s="120"/>
      <c r="D143" s="121"/>
      <c r="E143" s="120"/>
      <c r="F143" s="120"/>
      <c r="G143" s="120"/>
      <c r="H143" s="120"/>
      <c r="I143" s="120"/>
      <c r="J143" s="120"/>
      <c r="K143" s="120"/>
      <c r="L143" s="120"/>
      <c r="M143" s="120"/>
      <c r="N143" s="120"/>
      <c r="O143" s="120"/>
      <c r="P143" s="142"/>
      <c r="Q143" s="122"/>
      <c r="R143" s="120"/>
    </row>
    <row r="144" spans="1:19" x14ac:dyDescent="0.2">
      <c r="A144" s="2">
        <v>140</v>
      </c>
      <c r="B144" s="120"/>
      <c r="C144" s="120"/>
      <c r="D144" s="121"/>
      <c r="E144" s="120"/>
      <c r="F144" s="120"/>
      <c r="G144" s="120"/>
      <c r="H144" s="120"/>
      <c r="I144" s="120"/>
      <c r="J144" s="120"/>
      <c r="K144" s="120"/>
      <c r="L144" s="120"/>
      <c r="M144" s="120"/>
      <c r="N144" s="120"/>
      <c r="O144" s="120"/>
      <c r="P144" s="142"/>
      <c r="Q144" s="122"/>
      <c r="R144" s="120"/>
    </row>
    <row r="145" spans="1:18" x14ac:dyDescent="0.2">
      <c r="A145" s="2">
        <v>141</v>
      </c>
      <c r="B145" s="120"/>
      <c r="C145" s="120"/>
      <c r="D145" s="121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42"/>
      <c r="Q145" s="122"/>
      <c r="R145" s="120"/>
    </row>
    <row r="146" spans="1:18" x14ac:dyDescent="0.2">
      <c r="A146" s="2">
        <v>142</v>
      </c>
      <c r="B146" s="120"/>
      <c r="C146" s="120"/>
      <c r="D146" s="121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42"/>
      <c r="Q146" s="122"/>
      <c r="R146" s="120"/>
    </row>
    <row r="147" spans="1:18" x14ac:dyDescent="0.2">
      <c r="A147" s="2">
        <v>143</v>
      </c>
      <c r="B147" s="120"/>
      <c r="C147" s="120"/>
      <c r="D147" s="121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42"/>
      <c r="Q147" s="122"/>
      <c r="R147" s="120"/>
    </row>
    <row r="148" spans="1:18" x14ac:dyDescent="0.2">
      <c r="A148" s="2">
        <v>144</v>
      </c>
      <c r="B148" s="120"/>
      <c r="C148" s="120"/>
      <c r="D148" s="121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42"/>
      <c r="Q148" s="122"/>
      <c r="R148" s="120"/>
    </row>
    <row r="149" spans="1:18" x14ac:dyDescent="0.2">
      <c r="A149" s="2">
        <v>145</v>
      </c>
      <c r="B149" s="120"/>
      <c r="C149" s="120"/>
      <c r="D149" s="121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42"/>
      <c r="Q149" s="122"/>
      <c r="R149" s="120"/>
    </row>
    <row r="150" spans="1:18" x14ac:dyDescent="0.2">
      <c r="A150" s="2">
        <v>146</v>
      </c>
      <c r="B150" s="120"/>
      <c r="C150" s="120"/>
      <c r="D150" s="121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42"/>
      <c r="Q150" s="122"/>
      <c r="R150" s="120"/>
    </row>
    <row r="151" spans="1:18" x14ac:dyDescent="0.2">
      <c r="A151" s="2">
        <v>147</v>
      </c>
      <c r="B151" s="120"/>
      <c r="C151" s="120"/>
      <c r="D151" s="121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42"/>
      <c r="Q151" s="122"/>
      <c r="R151" s="120"/>
    </row>
    <row r="152" spans="1:18" x14ac:dyDescent="0.2">
      <c r="A152" s="2">
        <v>148</v>
      </c>
      <c r="B152" s="120"/>
      <c r="C152" s="120"/>
      <c r="D152" s="121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42"/>
      <c r="Q152" s="122"/>
      <c r="R152" s="120"/>
    </row>
    <row r="153" spans="1:18" x14ac:dyDescent="0.2">
      <c r="A153" s="2">
        <v>149</v>
      </c>
      <c r="B153" s="120"/>
      <c r="C153" s="120"/>
      <c r="D153" s="121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42"/>
      <c r="Q153" s="122"/>
      <c r="R153" s="120"/>
    </row>
    <row r="154" spans="1:18" x14ac:dyDescent="0.2">
      <c r="A154" s="2">
        <v>150</v>
      </c>
      <c r="B154" s="120"/>
      <c r="C154" s="120"/>
      <c r="D154" s="121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42"/>
      <c r="Q154" s="122"/>
      <c r="R154" s="120"/>
    </row>
    <row r="155" spans="1:18" x14ac:dyDescent="0.2">
      <c r="A155" s="2">
        <v>151</v>
      </c>
      <c r="B155" s="120"/>
      <c r="C155" s="120"/>
      <c r="D155" s="121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O155" s="120"/>
      <c r="P155" s="142"/>
      <c r="Q155" s="122"/>
      <c r="R155" s="120"/>
    </row>
    <row r="156" spans="1:18" x14ac:dyDescent="0.2">
      <c r="A156" s="2">
        <v>152</v>
      </c>
      <c r="B156" s="120"/>
      <c r="C156" s="120"/>
      <c r="D156" s="121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42"/>
      <c r="Q156" s="122"/>
      <c r="R156" s="120"/>
    </row>
    <row r="157" spans="1:18" x14ac:dyDescent="0.2">
      <c r="A157" s="2">
        <v>153</v>
      </c>
      <c r="B157" s="120"/>
      <c r="C157" s="120"/>
      <c r="D157" s="121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42"/>
      <c r="Q157" s="122"/>
      <c r="R157" s="120"/>
    </row>
    <row r="158" spans="1:18" x14ac:dyDescent="0.2">
      <c r="A158" s="2">
        <v>154</v>
      </c>
      <c r="B158" s="120"/>
      <c r="C158" s="120"/>
      <c r="D158" s="121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42"/>
      <c r="Q158" s="122"/>
      <c r="R158" s="120"/>
    </row>
    <row r="159" spans="1:18" x14ac:dyDescent="0.2">
      <c r="A159" s="2">
        <v>155</v>
      </c>
      <c r="B159" s="120"/>
      <c r="C159" s="120"/>
      <c r="D159" s="121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42"/>
      <c r="Q159" s="122"/>
      <c r="R159" s="120"/>
    </row>
    <row r="160" spans="1:18" x14ac:dyDescent="0.2">
      <c r="A160" s="2">
        <v>156</v>
      </c>
      <c r="B160" s="120"/>
      <c r="C160" s="120"/>
      <c r="D160" s="121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42"/>
      <c r="Q160" s="122"/>
      <c r="R160" s="120"/>
    </row>
    <row r="161" spans="1:18" x14ac:dyDescent="0.2">
      <c r="A161" s="2">
        <v>157</v>
      </c>
      <c r="B161" s="120"/>
      <c r="C161" s="120"/>
      <c r="D161" s="121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42"/>
      <c r="Q161" s="122"/>
      <c r="R161" s="120"/>
    </row>
    <row r="162" spans="1:18" x14ac:dyDescent="0.2">
      <c r="A162" s="2">
        <v>158</v>
      </c>
      <c r="B162" s="120"/>
      <c r="C162" s="120"/>
      <c r="D162" s="121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O162" s="120"/>
      <c r="P162" s="142"/>
      <c r="Q162" s="122"/>
      <c r="R162" s="120"/>
    </row>
    <row r="163" spans="1:18" x14ac:dyDescent="0.2">
      <c r="A163" s="2">
        <v>159</v>
      </c>
      <c r="B163" s="120"/>
      <c r="C163" s="120"/>
      <c r="D163" s="121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42"/>
      <c r="Q163" s="122"/>
      <c r="R163" s="120"/>
    </row>
    <row r="164" spans="1:18" x14ac:dyDescent="0.2">
      <c r="A164" s="2">
        <v>160</v>
      </c>
      <c r="B164" s="120"/>
      <c r="C164" s="120"/>
      <c r="D164" s="121"/>
      <c r="E164" s="120"/>
      <c r="F164" s="120"/>
      <c r="G164" s="120"/>
      <c r="H164" s="120"/>
      <c r="I164" s="120"/>
      <c r="J164" s="120"/>
      <c r="K164" s="120"/>
      <c r="L164" s="120"/>
      <c r="M164" s="120"/>
      <c r="N164" s="120"/>
      <c r="O164" s="120"/>
      <c r="P164" s="142"/>
      <c r="Q164" s="122"/>
      <c r="R164" s="120"/>
    </row>
    <row r="165" spans="1:18" x14ac:dyDescent="0.2">
      <c r="A165" s="2">
        <v>161</v>
      </c>
      <c r="B165" s="120"/>
      <c r="C165" s="120"/>
      <c r="D165" s="121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42"/>
      <c r="Q165" s="122"/>
      <c r="R165" s="120"/>
    </row>
    <row r="166" spans="1:18" x14ac:dyDescent="0.2">
      <c r="A166" s="2">
        <v>162</v>
      </c>
      <c r="B166" s="120"/>
      <c r="C166" s="120"/>
      <c r="D166" s="121"/>
      <c r="E166" s="120"/>
      <c r="F166" s="120"/>
      <c r="G166" s="120"/>
      <c r="H166" s="120"/>
      <c r="I166" s="120"/>
      <c r="J166" s="120"/>
      <c r="K166" s="120"/>
      <c r="L166" s="120"/>
      <c r="M166" s="120"/>
      <c r="N166" s="120"/>
      <c r="O166" s="120"/>
      <c r="P166" s="142"/>
      <c r="Q166" s="122"/>
      <c r="R166" s="120"/>
    </row>
    <row r="167" spans="1:18" x14ac:dyDescent="0.2">
      <c r="A167" s="2">
        <v>163</v>
      </c>
      <c r="B167" s="120"/>
      <c r="C167" s="120"/>
      <c r="D167" s="121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42"/>
      <c r="Q167" s="122"/>
      <c r="R167" s="120"/>
    </row>
    <row r="168" spans="1:18" x14ac:dyDescent="0.2">
      <c r="A168" s="2">
        <v>164</v>
      </c>
      <c r="B168" s="120"/>
      <c r="C168" s="120"/>
      <c r="D168" s="121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42"/>
      <c r="Q168" s="122"/>
      <c r="R168" s="120"/>
    </row>
    <row r="169" spans="1:18" x14ac:dyDescent="0.2">
      <c r="A169" s="2">
        <v>165</v>
      </c>
      <c r="B169" s="120"/>
      <c r="C169" s="120"/>
      <c r="D169" s="121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42"/>
      <c r="Q169" s="122"/>
      <c r="R169" s="120"/>
    </row>
    <row r="170" spans="1:18" x14ac:dyDescent="0.2">
      <c r="A170" s="2">
        <v>166</v>
      </c>
      <c r="B170" s="120"/>
      <c r="C170" s="120"/>
      <c r="D170" s="121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P170" s="142"/>
      <c r="Q170" s="122"/>
      <c r="R170" s="120"/>
    </row>
    <row r="171" spans="1:18" x14ac:dyDescent="0.2">
      <c r="A171" s="2">
        <v>167</v>
      </c>
      <c r="B171" s="120"/>
      <c r="C171" s="120"/>
      <c r="D171" s="121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42"/>
      <c r="Q171" s="122"/>
      <c r="R171" s="120"/>
    </row>
    <row r="172" spans="1:18" x14ac:dyDescent="0.2">
      <c r="A172" s="2">
        <v>168</v>
      </c>
      <c r="B172" s="120"/>
      <c r="C172" s="120"/>
      <c r="D172" s="121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42"/>
      <c r="Q172" s="122"/>
      <c r="R172" s="120"/>
    </row>
    <row r="173" spans="1:18" x14ac:dyDescent="0.2">
      <c r="A173" s="2">
        <v>169</v>
      </c>
      <c r="B173" s="120"/>
      <c r="C173" s="120"/>
      <c r="D173" s="121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42"/>
      <c r="Q173" s="122"/>
      <c r="R173" s="120"/>
    </row>
    <row r="174" spans="1:18" x14ac:dyDescent="0.2">
      <c r="A174" s="2">
        <v>170</v>
      </c>
      <c r="B174" s="120"/>
      <c r="C174" s="120"/>
      <c r="D174" s="121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42"/>
      <c r="Q174" s="122"/>
      <c r="R174" s="120"/>
    </row>
    <row r="175" spans="1:18" x14ac:dyDescent="0.2">
      <c r="A175" s="2">
        <v>171</v>
      </c>
      <c r="B175" s="120"/>
      <c r="C175" s="120"/>
      <c r="D175" s="121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42"/>
      <c r="Q175" s="122"/>
      <c r="R175" s="120"/>
    </row>
    <row r="176" spans="1:18" x14ac:dyDescent="0.2">
      <c r="A176" s="2">
        <v>172</v>
      </c>
      <c r="B176" s="120"/>
      <c r="C176" s="120"/>
      <c r="D176" s="121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42"/>
      <c r="Q176" s="122"/>
      <c r="R176" s="120"/>
    </row>
    <row r="177" spans="1:18" x14ac:dyDescent="0.2">
      <c r="A177" s="2">
        <v>173</v>
      </c>
      <c r="B177" s="120"/>
      <c r="C177" s="120"/>
      <c r="D177" s="121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42"/>
      <c r="Q177" s="122"/>
      <c r="R177" s="120"/>
    </row>
    <row r="178" spans="1:18" x14ac:dyDescent="0.2">
      <c r="A178" s="2">
        <v>174</v>
      </c>
      <c r="B178" s="120"/>
      <c r="C178" s="120"/>
      <c r="D178" s="121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42"/>
      <c r="Q178" s="122"/>
      <c r="R178" s="120"/>
    </row>
    <row r="179" spans="1:18" x14ac:dyDescent="0.2">
      <c r="A179" s="2">
        <v>175</v>
      </c>
      <c r="B179" s="120"/>
      <c r="C179" s="120"/>
      <c r="D179" s="121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42"/>
      <c r="Q179" s="122"/>
      <c r="R179" s="120"/>
    </row>
    <row r="180" spans="1:18" x14ac:dyDescent="0.2">
      <c r="A180" s="2">
        <v>176</v>
      </c>
      <c r="B180" s="120"/>
      <c r="C180" s="120"/>
      <c r="D180" s="121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42"/>
      <c r="Q180" s="122"/>
      <c r="R180" s="120"/>
    </row>
    <row r="181" spans="1:18" x14ac:dyDescent="0.2">
      <c r="A181" s="2">
        <v>177</v>
      </c>
      <c r="B181" s="120"/>
      <c r="C181" s="120"/>
      <c r="D181" s="121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42"/>
      <c r="Q181" s="122"/>
      <c r="R181" s="120"/>
    </row>
    <row r="182" spans="1:18" x14ac:dyDescent="0.2">
      <c r="A182" s="2">
        <v>178</v>
      </c>
      <c r="B182" s="120"/>
      <c r="C182" s="120"/>
      <c r="D182" s="121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42"/>
      <c r="Q182" s="122"/>
      <c r="R182" s="120"/>
    </row>
    <row r="183" spans="1:18" x14ac:dyDescent="0.2">
      <c r="A183" s="2">
        <v>179</v>
      </c>
      <c r="B183" s="120"/>
      <c r="C183" s="120"/>
      <c r="D183" s="121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42"/>
      <c r="Q183" s="122"/>
      <c r="R183" s="120"/>
    </row>
    <row r="184" spans="1:18" x14ac:dyDescent="0.2">
      <c r="A184" s="2">
        <v>180</v>
      </c>
      <c r="B184" s="120"/>
      <c r="C184" s="120"/>
      <c r="D184" s="121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42"/>
      <c r="Q184" s="122"/>
      <c r="R184" s="120"/>
    </row>
    <row r="185" spans="1:18" x14ac:dyDescent="0.2">
      <c r="A185" s="2">
        <v>181</v>
      </c>
      <c r="B185" s="120"/>
      <c r="C185" s="120"/>
      <c r="D185" s="121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42"/>
      <c r="Q185" s="122"/>
      <c r="R185" s="120"/>
    </row>
    <row r="186" spans="1:18" x14ac:dyDescent="0.2">
      <c r="A186" s="2">
        <v>182</v>
      </c>
      <c r="B186" s="120"/>
      <c r="C186" s="120"/>
      <c r="D186" s="121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42"/>
      <c r="Q186" s="122"/>
      <c r="R186" s="120"/>
    </row>
    <row r="187" spans="1:18" x14ac:dyDescent="0.2">
      <c r="A187" s="2">
        <v>183</v>
      </c>
      <c r="B187" s="120"/>
      <c r="C187" s="120"/>
      <c r="D187" s="121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42"/>
      <c r="Q187" s="122"/>
      <c r="R187" s="120"/>
    </row>
    <row r="188" spans="1:18" x14ac:dyDescent="0.2">
      <c r="A188" s="2">
        <v>184</v>
      </c>
      <c r="B188" s="120"/>
      <c r="C188" s="120"/>
      <c r="D188" s="121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42"/>
      <c r="Q188" s="122"/>
      <c r="R188" s="120"/>
    </row>
    <row r="189" spans="1:18" x14ac:dyDescent="0.2">
      <c r="A189" s="2">
        <v>185</v>
      </c>
      <c r="B189" s="120"/>
      <c r="C189" s="120"/>
      <c r="D189" s="121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42"/>
      <c r="Q189" s="122"/>
      <c r="R189" s="120"/>
    </row>
    <row r="190" spans="1:18" x14ac:dyDescent="0.2">
      <c r="A190" s="2">
        <v>186</v>
      </c>
      <c r="B190" s="120"/>
      <c r="C190" s="120"/>
      <c r="D190" s="121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42"/>
      <c r="Q190" s="122"/>
      <c r="R190" s="120"/>
    </row>
    <row r="191" spans="1:18" x14ac:dyDescent="0.2">
      <c r="A191" s="2">
        <v>187</v>
      </c>
      <c r="B191" s="120"/>
      <c r="C191" s="120"/>
      <c r="D191" s="121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42"/>
      <c r="Q191" s="122"/>
      <c r="R191" s="120"/>
    </row>
    <row r="192" spans="1:18" x14ac:dyDescent="0.2">
      <c r="A192" s="2">
        <v>188</v>
      </c>
      <c r="B192" s="120"/>
      <c r="C192" s="120"/>
      <c r="D192" s="121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42"/>
      <c r="Q192" s="122"/>
      <c r="R192" s="120"/>
    </row>
    <row r="193" spans="1:18" x14ac:dyDescent="0.2">
      <c r="A193" s="2">
        <v>189</v>
      </c>
      <c r="B193" s="120"/>
      <c r="C193" s="120"/>
      <c r="D193" s="121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42"/>
      <c r="Q193" s="122"/>
      <c r="R193" s="120"/>
    </row>
    <row r="194" spans="1:18" x14ac:dyDescent="0.2">
      <c r="A194" s="2">
        <v>190</v>
      </c>
      <c r="B194" s="120"/>
      <c r="C194" s="120"/>
      <c r="D194" s="121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42"/>
      <c r="Q194" s="122"/>
      <c r="R194" s="120"/>
    </row>
    <row r="195" spans="1:18" x14ac:dyDescent="0.2">
      <c r="A195" s="2">
        <v>191</v>
      </c>
      <c r="B195" s="120"/>
      <c r="C195" s="120"/>
      <c r="D195" s="121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42"/>
      <c r="Q195" s="122"/>
      <c r="R195" s="120"/>
    </row>
    <row r="196" spans="1:18" x14ac:dyDescent="0.2">
      <c r="A196" s="2">
        <v>192</v>
      </c>
      <c r="B196" s="120"/>
      <c r="C196" s="120"/>
      <c r="D196" s="121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42"/>
      <c r="Q196" s="122"/>
      <c r="R196" s="120"/>
    </row>
    <row r="197" spans="1:18" x14ac:dyDescent="0.2">
      <c r="A197" s="2">
        <v>193</v>
      </c>
      <c r="B197" s="120"/>
      <c r="C197" s="120"/>
      <c r="D197" s="121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42"/>
      <c r="Q197" s="122"/>
      <c r="R197" s="120"/>
    </row>
    <row r="198" spans="1:18" x14ac:dyDescent="0.2">
      <c r="A198" s="2">
        <v>194</v>
      </c>
      <c r="B198" s="120"/>
      <c r="C198" s="120"/>
      <c r="D198" s="121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42"/>
      <c r="Q198" s="122"/>
      <c r="R198" s="120"/>
    </row>
    <row r="199" spans="1:18" x14ac:dyDescent="0.2">
      <c r="A199" s="2">
        <v>195</v>
      </c>
      <c r="B199" s="120"/>
      <c r="C199" s="120"/>
      <c r="D199" s="121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42"/>
      <c r="Q199" s="122"/>
      <c r="R199" s="120"/>
    </row>
    <row r="200" spans="1:18" x14ac:dyDescent="0.2">
      <c r="A200" s="2">
        <v>196</v>
      </c>
      <c r="B200" s="120"/>
      <c r="C200" s="120"/>
      <c r="D200" s="121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42"/>
      <c r="Q200" s="122"/>
      <c r="R200" s="120"/>
    </row>
    <row r="201" spans="1:18" x14ac:dyDescent="0.2">
      <c r="A201" s="2">
        <v>197</v>
      </c>
      <c r="B201" s="120"/>
      <c r="C201" s="120"/>
      <c r="D201" s="121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42"/>
      <c r="Q201" s="122"/>
      <c r="R201" s="120"/>
    </row>
    <row r="202" spans="1:18" x14ac:dyDescent="0.2">
      <c r="A202" s="2">
        <v>198</v>
      </c>
      <c r="B202" s="120"/>
      <c r="C202" s="120"/>
      <c r="D202" s="121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42"/>
      <c r="Q202" s="122"/>
      <c r="R202" s="120"/>
    </row>
    <row r="203" spans="1:18" x14ac:dyDescent="0.2">
      <c r="A203" s="2">
        <v>199</v>
      </c>
      <c r="B203" s="120"/>
      <c r="C203" s="120"/>
      <c r="D203" s="121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42"/>
      <c r="Q203" s="122"/>
      <c r="R203" s="120"/>
    </row>
    <row r="204" spans="1:18" x14ac:dyDescent="0.2">
      <c r="A204" s="2">
        <v>200</v>
      </c>
      <c r="B204" s="120"/>
      <c r="C204" s="120"/>
      <c r="D204" s="121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42"/>
      <c r="Q204" s="122"/>
      <c r="R204" s="120"/>
    </row>
    <row r="205" spans="1:18" x14ac:dyDescent="0.2">
      <c r="A205" s="2">
        <v>201</v>
      </c>
      <c r="B205" s="120"/>
      <c r="C205" s="120"/>
      <c r="D205" s="121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42"/>
      <c r="Q205" s="122"/>
      <c r="R205" s="120"/>
    </row>
    <row r="206" spans="1:18" x14ac:dyDescent="0.2">
      <c r="A206" s="2">
        <v>202</v>
      </c>
      <c r="B206" s="120"/>
      <c r="C206" s="120"/>
      <c r="D206" s="121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42"/>
      <c r="Q206" s="122"/>
      <c r="R206" s="120"/>
    </row>
    <row r="207" spans="1:18" x14ac:dyDescent="0.2">
      <c r="A207" s="2">
        <v>203</v>
      </c>
      <c r="B207" s="120"/>
      <c r="C207" s="120"/>
      <c r="D207" s="121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42"/>
      <c r="Q207" s="122"/>
      <c r="R207" s="120"/>
    </row>
    <row r="208" spans="1:18" x14ac:dyDescent="0.2">
      <c r="A208" s="2">
        <v>204</v>
      </c>
      <c r="B208" s="120"/>
      <c r="C208" s="120"/>
      <c r="D208" s="121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42"/>
      <c r="Q208" s="122"/>
      <c r="R208" s="120"/>
    </row>
    <row r="209" spans="1:18" x14ac:dyDescent="0.2">
      <c r="A209" s="2">
        <v>205</v>
      </c>
      <c r="B209" s="120"/>
      <c r="C209" s="120"/>
      <c r="D209" s="121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42"/>
      <c r="Q209" s="122"/>
      <c r="R209" s="120"/>
    </row>
    <row r="210" spans="1:18" x14ac:dyDescent="0.2">
      <c r="A210" s="2">
        <v>206</v>
      </c>
      <c r="B210" s="120"/>
      <c r="C210" s="120"/>
      <c r="D210" s="121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42"/>
      <c r="Q210" s="122"/>
      <c r="R210" s="120"/>
    </row>
    <row r="211" spans="1:18" x14ac:dyDescent="0.2">
      <c r="A211" s="2">
        <v>207</v>
      </c>
      <c r="B211" s="120"/>
      <c r="C211" s="120"/>
      <c r="D211" s="121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42"/>
      <c r="Q211" s="122"/>
      <c r="R211" s="120"/>
    </row>
    <row r="212" spans="1:18" x14ac:dyDescent="0.2">
      <c r="A212" s="2">
        <v>208</v>
      </c>
      <c r="B212" s="120"/>
      <c r="C212" s="120"/>
      <c r="D212" s="121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42"/>
      <c r="Q212" s="122"/>
      <c r="R212" s="120"/>
    </row>
    <row r="213" spans="1:18" x14ac:dyDescent="0.2">
      <c r="A213" s="2">
        <v>209</v>
      </c>
      <c r="B213" s="120"/>
      <c r="C213" s="120"/>
      <c r="D213" s="121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42"/>
      <c r="Q213" s="122"/>
      <c r="R213" s="120"/>
    </row>
    <row r="214" spans="1:18" x14ac:dyDescent="0.2">
      <c r="A214" s="2">
        <v>210</v>
      </c>
      <c r="B214" s="120"/>
      <c r="C214" s="120"/>
      <c r="D214" s="121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42"/>
      <c r="Q214" s="122"/>
      <c r="R214" s="120"/>
    </row>
    <row r="215" spans="1:18" x14ac:dyDescent="0.2">
      <c r="A215" s="2">
        <v>211</v>
      </c>
      <c r="B215" s="120"/>
      <c r="C215" s="120"/>
      <c r="D215" s="121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42"/>
      <c r="Q215" s="122"/>
      <c r="R215" s="120"/>
    </row>
    <row r="216" spans="1:18" x14ac:dyDescent="0.2">
      <c r="A216" s="2">
        <v>212</v>
      </c>
      <c r="B216" s="120"/>
      <c r="C216" s="120"/>
      <c r="D216" s="121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42"/>
      <c r="Q216" s="122"/>
      <c r="R216" s="120"/>
    </row>
    <row r="217" spans="1:18" x14ac:dyDescent="0.2">
      <c r="A217" s="2">
        <v>213</v>
      </c>
      <c r="B217" s="120"/>
      <c r="C217" s="120"/>
      <c r="D217" s="121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42"/>
      <c r="Q217" s="122"/>
      <c r="R217" s="120"/>
    </row>
    <row r="218" spans="1:18" x14ac:dyDescent="0.2">
      <c r="A218" s="2">
        <v>214</v>
      </c>
      <c r="B218" s="120"/>
      <c r="C218" s="120"/>
      <c r="D218" s="121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42"/>
      <c r="Q218" s="122"/>
      <c r="R218" s="120"/>
    </row>
    <row r="219" spans="1:18" x14ac:dyDescent="0.2">
      <c r="A219" s="2">
        <v>215</v>
      </c>
      <c r="B219" s="120"/>
      <c r="C219" s="120"/>
      <c r="D219" s="121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42"/>
      <c r="Q219" s="122"/>
      <c r="R219" s="120"/>
    </row>
    <row r="220" spans="1:18" x14ac:dyDescent="0.2">
      <c r="A220" s="2">
        <v>216</v>
      </c>
      <c r="B220" s="120"/>
      <c r="C220" s="120"/>
      <c r="D220" s="121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42"/>
      <c r="Q220" s="122"/>
      <c r="R220" s="120"/>
    </row>
    <row r="221" spans="1:18" x14ac:dyDescent="0.2">
      <c r="A221" s="2">
        <v>217</v>
      </c>
      <c r="B221" s="120"/>
      <c r="C221" s="120"/>
      <c r="D221" s="121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42"/>
      <c r="Q221" s="122"/>
      <c r="R221" s="120"/>
    </row>
    <row r="222" spans="1:18" x14ac:dyDescent="0.2">
      <c r="A222" s="2">
        <v>218</v>
      </c>
      <c r="B222" s="120"/>
      <c r="C222" s="120"/>
      <c r="D222" s="121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P222" s="142"/>
      <c r="Q222" s="122"/>
      <c r="R222" s="120"/>
    </row>
    <row r="223" spans="1:18" x14ac:dyDescent="0.2">
      <c r="A223" s="2">
        <v>219</v>
      </c>
      <c r="B223" s="120"/>
      <c r="C223" s="120"/>
      <c r="D223" s="121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142"/>
      <c r="Q223" s="122"/>
      <c r="R223" s="120"/>
    </row>
    <row r="224" spans="1:18" x14ac:dyDescent="0.2">
      <c r="A224" s="2">
        <v>220</v>
      </c>
      <c r="B224" s="120"/>
      <c r="C224" s="120"/>
      <c r="D224" s="121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0"/>
      <c r="P224" s="142"/>
      <c r="Q224" s="122"/>
      <c r="R224" s="120"/>
    </row>
    <row r="225" spans="1:18" x14ac:dyDescent="0.2">
      <c r="A225" s="2">
        <v>221</v>
      </c>
      <c r="B225" s="120"/>
      <c r="C225" s="120"/>
      <c r="D225" s="121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42"/>
      <c r="Q225" s="122"/>
      <c r="R225" s="120"/>
    </row>
    <row r="226" spans="1:18" x14ac:dyDescent="0.2">
      <c r="A226" s="2">
        <v>222</v>
      </c>
      <c r="B226" s="120"/>
      <c r="C226" s="120"/>
      <c r="D226" s="121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0"/>
      <c r="P226" s="142"/>
      <c r="Q226" s="122"/>
      <c r="R226" s="120"/>
    </row>
    <row r="227" spans="1:18" x14ac:dyDescent="0.2">
      <c r="A227" s="2">
        <v>223</v>
      </c>
      <c r="B227" s="120"/>
      <c r="C227" s="120"/>
      <c r="D227" s="121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0"/>
      <c r="P227" s="142"/>
      <c r="Q227" s="122"/>
      <c r="R227" s="120"/>
    </row>
    <row r="228" spans="1:18" x14ac:dyDescent="0.2">
      <c r="A228" s="2">
        <v>224</v>
      </c>
      <c r="B228" s="120"/>
      <c r="C228" s="120"/>
      <c r="D228" s="121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42"/>
      <c r="Q228" s="122"/>
      <c r="R228" s="120"/>
    </row>
    <row r="229" spans="1:18" x14ac:dyDescent="0.2">
      <c r="A229" s="2">
        <v>225</v>
      </c>
      <c r="B229" s="120"/>
      <c r="C229" s="120"/>
      <c r="D229" s="121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42"/>
      <c r="Q229" s="122"/>
      <c r="R229" s="120"/>
    </row>
    <row r="230" spans="1:18" x14ac:dyDescent="0.2">
      <c r="A230" s="2">
        <v>226</v>
      </c>
      <c r="B230" s="120"/>
      <c r="C230" s="120"/>
      <c r="D230" s="121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42"/>
      <c r="Q230" s="122"/>
      <c r="R230" s="120"/>
    </row>
    <row r="231" spans="1:18" x14ac:dyDescent="0.2">
      <c r="A231" s="2">
        <v>227</v>
      </c>
      <c r="B231" s="120"/>
      <c r="C231" s="120"/>
      <c r="D231" s="121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42"/>
      <c r="Q231" s="122"/>
      <c r="R231" s="120"/>
    </row>
    <row r="232" spans="1:18" x14ac:dyDescent="0.2">
      <c r="A232" s="2">
        <v>228</v>
      </c>
      <c r="B232" s="120"/>
      <c r="C232" s="120"/>
      <c r="D232" s="121"/>
      <c r="E232" s="120"/>
      <c r="F232" s="120"/>
      <c r="G232" s="120"/>
      <c r="H232" s="120"/>
      <c r="I232" s="120"/>
      <c r="J232" s="120"/>
      <c r="K232" s="120"/>
      <c r="L232" s="120"/>
      <c r="M232" s="120"/>
      <c r="N232" s="120"/>
      <c r="O232" s="120"/>
      <c r="P232" s="142"/>
      <c r="Q232" s="122"/>
      <c r="R232" s="120"/>
    </row>
    <row r="233" spans="1:18" x14ac:dyDescent="0.2">
      <c r="A233" s="2">
        <v>229</v>
      </c>
      <c r="B233" s="120"/>
      <c r="C233" s="120"/>
      <c r="D233" s="121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42"/>
      <c r="Q233" s="122"/>
      <c r="R233" s="120"/>
    </row>
    <row r="234" spans="1:18" x14ac:dyDescent="0.2">
      <c r="A234" s="2">
        <v>230</v>
      </c>
      <c r="B234" s="120"/>
      <c r="C234" s="120"/>
      <c r="D234" s="121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42"/>
      <c r="Q234" s="122"/>
      <c r="R234" s="120"/>
    </row>
    <row r="235" spans="1:18" x14ac:dyDescent="0.2">
      <c r="A235" s="2">
        <v>231</v>
      </c>
      <c r="B235" s="120"/>
      <c r="C235" s="120"/>
      <c r="D235" s="121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42"/>
      <c r="Q235" s="122"/>
      <c r="R235" s="120"/>
    </row>
    <row r="236" spans="1:18" x14ac:dyDescent="0.2">
      <c r="A236" s="2">
        <v>232</v>
      </c>
      <c r="B236" s="120"/>
      <c r="C236" s="120"/>
      <c r="D236" s="121"/>
      <c r="E236" s="120"/>
      <c r="F236" s="120"/>
      <c r="G236" s="120"/>
      <c r="H236" s="120"/>
      <c r="I236" s="120"/>
      <c r="J236" s="120"/>
      <c r="K236" s="120"/>
      <c r="L236" s="120"/>
      <c r="M236" s="120"/>
      <c r="N236" s="120"/>
      <c r="O236" s="120"/>
      <c r="P236" s="142"/>
      <c r="Q236" s="122"/>
      <c r="R236" s="120"/>
    </row>
    <row r="237" spans="1:18" x14ac:dyDescent="0.2">
      <c r="A237" s="2">
        <v>233</v>
      </c>
      <c r="B237" s="120"/>
      <c r="C237" s="120"/>
      <c r="D237" s="121"/>
      <c r="E237" s="120"/>
      <c r="F237" s="120"/>
      <c r="G237" s="120"/>
      <c r="H237" s="120"/>
      <c r="I237" s="120"/>
      <c r="J237" s="120"/>
      <c r="K237" s="120"/>
      <c r="L237" s="120"/>
      <c r="M237" s="120"/>
      <c r="N237" s="120"/>
      <c r="O237" s="120"/>
      <c r="P237" s="142"/>
      <c r="Q237" s="122"/>
      <c r="R237" s="120"/>
    </row>
    <row r="238" spans="1:18" x14ac:dyDescent="0.2">
      <c r="A238" s="2">
        <v>234</v>
      </c>
      <c r="B238" s="120"/>
      <c r="C238" s="120"/>
      <c r="D238" s="121"/>
      <c r="E238" s="120"/>
      <c r="F238" s="120"/>
      <c r="G238" s="120"/>
      <c r="H238" s="120"/>
      <c r="I238" s="120"/>
      <c r="J238" s="120"/>
      <c r="K238" s="120"/>
      <c r="L238" s="120"/>
      <c r="M238" s="120"/>
      <c r="N238" s="120"/>
      <c r="O238" s="120"/>
      <c r="P238" s="142"/>
      <c r="Q238" s="122"/>
      <c r="R238" s="120"/>
    </row>
    <row r="239" spans="1:18" x14ac:dyDescent="0.2">
      <c r="A239" s="2">
        <v>235</v>
      </c>
      <c r="B239" s="120"/>
      <c r="C239" s="120"/>
      <c r="D239" s="121"/>
      <c r="E239" s="120"/>
      <c r="F239" s="120"/>
      <c r="G239" s="120"/>
      <c r="H239" s="120"/>
      <c r="I239" s="120"/>
      <c r="J239" s="120"/>
      <c r="K239" s="120"/>
      <c r="L239" s="120"/>
      <c r="M239" s="120"/>
      <c r="N239" s="120"/>
      <c r="O239" s="120"/>
      <c r="P239" s="142"/>
      <c r="Q239" s="122"/>
      <c r="R239" s="120"/>
    </row>
    <row r="240" spans="1:18" x14ac:dyDescent="0.2">
      <c r="A240" s="2">
        <v>236</v>
      </c>
      <c r="B240" s="120"/>
      <c r="C240" s="120"/>
      <c r="D240" s="121"/>
      <c r="E240" s="120"/>
      <c r="F240" s="120"/>
      <c r="G240" s="120"/>
      <c r="H240" s="120"/>
      <c r="I240" s="120"/>
      <c r="J240" s="120"/>
      <c r="K240" s="120"/>
      <c r="L240" s="120"/>
      <c r="M240" s="120"/>
      <c r="N240" s="120"/>
      <c r="O240" s="120"/>
      <c r="P240" s="142"/>
      <c r="Q240" s="122"/>
      <c r="R240" s="120"/>
    </row>
    <row r="241" spans="1:18" x14ac:dyDescent="0.2">
      <c r="A241" s="2">
        <v>237</v>
      </c>
      <c r="B241" s="120"/>
      <c r="C241" s="120"/>
      <c r="D241" s="121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42"/>
      <c r="Q241" s="122"/>
      <c r="R241" s="120"/>
    </row>
    <row r="242" spans="1:18" x14ac:dyDescent="0.2">
      <c r="A242" s="2">
        <v>238</v>
      </c>
      <c r="B242" s="120"/>
      <c r="C242" s="120"/>
      <c r="D242" s="121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0"/>
      <c r="P242" s="142"/>
      <c r="Q242" s="122"/>
      <c r="R242" s="120"/>
    </row>
    <row r="243" spans="1:18" x14ac:dyDescent="0.2">
      <c r="A243" s="2">
        <v>239</v>
      </c>
      <c r="B243" s="120"/>
      <c r="C243" s="120"/>
      <c r="D243" s="121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  <c r="P243" s="142"/>
      <c r="Q243" s="122"/>
      <c r="R243" s="120"/>
    </row>
    <row r="244" spans="1:18" x14ac:dyDescent="0.2">
      <c r="A244" s="2">
        <v>240</v>
      </c>
      <c r="B244" s="120"/>
      <c r="C244" s="120"/>
      <c r="D244" s="121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42"/>
      <c r="Q244" s="122"/>
      <c r="R244" s="120"/>
    </row>
    <row r="245" spans="1:18" x14ac:dyDescent="0.2">
      <c r="A245" s="2">
        <v>241</v>
      </c>
      <c r="B245" s="120"/>
      <c r="C245" s="120"/>
      <c r="D245" s="121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42"/>
      <c r="Q245" s="122"/>
      <c r="R245" s="120"/>
    </row>
    <row r="246" spans="1:18" x14ac:dyDescent="0.2">
      <c r="A246" s="2">
        <v>242</v>
      </c>
      <c r="B246" s="120"/>
      <c r="C246" s="120"/>
      <c r="D246" s="121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42"/>
      <c r="Q246" s="122"/>
      <c r="R246" s="120"/>
    </row>
    <row r="247" spans="1:18" x14ac:dyDescent="0.2">
      <c r="A247" s="2">
        <v>243</v>
      </c>
      <c r="B247" s="120"/>
      <c r="C247" s="120"/>
      <c r="D247" s="121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42"/>
      <c r="Q247" s="122"/>
      <c r="R247" s="120"/>
    </row>
    <row r="248" spans="1:18" x14ac:dyDescent="0.2">
      <c r="A248" s="2">
        <v>244</v>
      </c>
      <c r="B248" s="120"/>
      <c r="C248" s="120"/>
      <c r="D248" s="121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42"/>
      <c r="Q248" s="122"/>
      <c r="R248" s="120"/>
    </row>
    <row r="249" spans="1:18" x14ac:dyDescent="0.2">
      <c r="A249" s="2">
        <v>245</v>
      </c>
      <c r="B249" s="120"/>
      <c r="C249" s="120"/>
      <c r="D249" s="121"/>
      <c r="E249" s="120"/>
      <c r="F249" s="120"/>
      <c r="G249" s="120"/>
      <c r="H249" s="120"/>
      <c r="I249" s="120"/>
      <c r="J249" s="120"/>
      <c r="K249" s="120"/>
      <c r="L249" s="120"/>
      <c r="M249" s="120"/>
      <c r="N249" s="120"/>
      <c r="O249" s="120"/>
      <c r="P249" s="142"/>
      <c r="Q249" s="122"/>
      <c r="R249" s="120"/>
    </row>
    <row r="250" spans="1:18" x14ac:dyDescent="0.2">
      <c r="A250" s="2">
        <v>246</v>
      </c>
      <c r="B250" s="120"/>
      <c r="C250" s="120"/>
      <c r="D250" s="121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0"/>
      <c r="P250" s="142"/>
      <c r="Q250" s="122"/>
      <c r="R250" s="120"/>
    </row>
    <row r="251" spans="1:18" x14ac:dyDescent="0.2">
      <c r="A251" s="2">
        <v>247</v>
      </c>
      <c r="B251" s="120"/>
      <c r="C251" s="120"/>
      <c r="D251" s="121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42"/>
      <c r="Q251" s="122"/>
      <c r="R251" s="120"/>
    </row>
    <row r="252" spans="1:18" x14ac:dyDescent="0.2">
      <c r="A252" s="2">
        <v>248</v>
      </c>
      <c r="B252" s="120"/>
      <c r="C252" s="120"/>
      <c r="D252" s="121"/>
      <c r="E252" s="120"/>
      <c r="F252" s="120"/>
      <c r="G252" s="120"/>
      <c r="H252" s="120"/>
      <c r="I252" s="120"/>
      <c r="J252" s="120"/>
      <c r="K252" s="120"/>
      <c r="L252" s="120"/>
      <c r="M252" s="120"/>
      <c r="N252" s="120"/>
      <c r="O252" s="120"/>
      <c r="P252" s="142"/>
      <c r="Q252" s="122"/>
      <c r="R252" s="120"/>
    </row>
    <row r="253" spans="1:18" x14ac:dyDescent="0.2">
      <c r="A253" s="2">
        <v>249</v>
      </c>
      <c r="B253" s="120"/>
      <c r="C253" s="120"/>
      <c r="D253" s="121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42"/>
      <c r="Q253" s="122"/>
      <c r="R253" s="120"/>
    </row>
    <row r="254" spans="1:18" x14ac:dyDescent="0.2">
      <c r="A254" s="2">
        <v>250</v>
      </c>
      <c r="B254" s="120"/>
      <c r="C254" s="120"/>
      <c r="D254" s="121"/>
      <c r="E254" s="120"/>
      <c r="F254" s="120"/>
      <c r="G254" s="120"/>
      <c r="H254" s="120"/>
      <c r="I254" s="120"/>
      <c r="J254" s="120"/>
      <c r="K254" s="120"/>
      <c r="L254" s="120"/>
      <c r="M254" s="120"/>
      <c r="N254" s="120"/>
      <c r="O254" s="120"/>
      <c r="P254" s="142"/>
      <c r="Q254" s="122"/>
      <c r="R254" s="120"/>
    </row>
    <row r="255" spans="1:18" x14ac:dyDescent="0.2">
      <c r="A255" s="2">
        <v>251</v>
      </c>
      <c r="B255" s="120"/>
      <c r="C255" s="120"/>
      <c r="D255" s="121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42"/>
      <c r="Q255" s="122"/>
      <c r="R255" s="120"/>
    </row>
    <row r="256" spans="1:18" x14ac:dyDescent="0.2">
      <c r="A256" s="2">
        <v>252</v>
      </c>
      <c r="B256" s="120"/>
      <c r="C256" s="120"/>
      <c r="D256" s="121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0"/>
      <c r="P256" s="142"/>
      <c r="Q256" s="122"/>
      <c r="R256" s="120"/>
    </row>
    <row r="257" spans="1:18" x14ac:dyDescent="0.2">
      <c r="A257" s="2">
        <v>253</v>
      </c>
      <c r="B257" s="120"/>
      <c r="C257" s="120"/>
      <c r="D257" s="121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42"/>
      <c r="Q257" s="122"/>
      <c r="R257" s="120"/>
    </row>
    <row r="258" spans="1:18" x14ac:dyDescent="0.2">
      <c r="A258" s="2">
        <v>254</v>
      </c>
      <c r="B258" s="120"/>
      <c r="C258" s="120"/>
      <c r="D258" s="121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42"/>
      <c r="Q258" s="122"/>
      <c r="R258" s="120"/>
    </row>
    <row r="259" spans="1:18" x14ac:dyDescent="0.2">
      <c r="A259" s="2">
        <v>255</v>
      </c>
      <c r="B259" s="120"/>
      <c r="C259" s="120"/>
      <c r="D259" s="121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42"/>
      <c r="Q259" s="122"/>
      <c r="R259" s="120"/>
    </row>
    <row r="260" spans="1:18" x14ac:dyDescent="0.2">
      <c r="A260" s="2">
        <v>256</v>
      </c>
      <c r="B260" s="120"/>
      <c r="C260" s="120"/>
      <c r="D260" s="121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42"/>
      <c r="Q260" s="122"/>
      <c r="R260" s="120"/>
    </row>
    <row r="261" spans="1:18" x14ac:dyDescent="0.2">
      <c r="A261" s="2">
        <v>257</v>
      </c>
      <c r="B261" s="120"/>
      <c r="C261" s="120"/>
      <c r="D261" s="121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42"/>
      <c r="Q261" s="122"/>
      <c r="R261" s="120"/>
    </row>
    <row r="262" spans="1:18" x14ac:dyDescent="0.2">
      <c r="A262" s="2">
        <v>258</v>
      </c>
      <c r="B262" s="120"/>
      <c r="C262" s="120"/>
      <c r="D262" s="121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42"/>
      <c r="Q262" s="122"/>
      <c r="R262" s="120"/>
    </row>
    <row r="263" spans="1:18" x14ac:dyDescent="0.2">
      <c r="A263" s="2">
        <v>259</v>
      </c>
      <c r="B263" s="120"/>
      <c r="C263" s="120"/>
      <c r="D263" s="121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42"/>
      <c r="Q263" s="122"/>
      <c r="R263" s="120"/>
    </row>
    <row r="264" spans="1:18" x14ac:dyDescent="0.2">
      <c r="A264" s="2">
        <v>260</v>
      </c>
      <c r="B264" s="120"/>
      <c r="C264" s="120"/>
      <c r="D264" s="121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42"/>
      <c r="Q264" s="122"/>
      <c r="R264" s="120"/>
    </row>
    <row r="265" spans="1:18" x14ac:dyDescent="0.2">
      <c r="A265" s="2">
        <v>261</v>
      </c>
      <c r="B265" s="120"/>
      <c r="C265" s="120"/>
      <c r="D265" s="121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42"/>
      <c r="Q265" s="122"/>
      <c r="R265" s="120"/>
    </row>
    <row r="266" spans="1:18" x14ac:dyDescent="0.2">
      <c r="A266" s="2">
        <v>262</v>
      </c>
      <c r="B266" s="120"/>
      <c r="C266" s="120"/>
      <c r="D266" s="121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42"/>
      <c r="Q266" s="122"/>
      <c r="R266" s="120"/>
    </row>
    <row r="267" spans="1:18" x14ac:dyDescent="0.2">
      <c r="A267" s="2">
        <v>263</v>
      </c>
      <c r="B267" s="120"/>
      <c r="C267" s="120"/>
      <c r="D267" s="121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42"/>
      <c r="Q267" s="122"/>
      <c r="R267" s="120"/>
    </row>
    <row r="268" spans="1:18" x14ac:dyDescent="0.2">
      <c r="A268" s="2">
        <v>264</v>
      </c>
      <c r="B268" s="120"/>
      <c r="C268" s="120"/>
      <c r="D268" s="121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42"/>
      <c r="Q268" s="122"/>
      <c r="R268" s="120"/>
    </row>
    <row r="269" spans="1:18" x14ac:dyDescent="0.2">
      <c r="A269" s="2">
        <v>265</v>
      </c>
      <c r="B269" s="120"/>
      <c r="C269" s="120"/>
      <c r="D269" s="121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42"/>
      <c r="Q269" s="122"/>
      <c r="R269" s="120"/>
    </row>
    <row r="270" spans="1:18" x14ac:dyDescent="0.2">
      <c r="A270" s="2">
        <v>266</v>
      </c>
      <c r="B270" s="120"/>
      <c r="C270" s="120"/>
      <c r="D270" s="121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42"/>
      <c r="Q270" s="122"/>
      <c r="R270" s="120"/>
    </row>
    <row r="271" spans="1:18" x14ac:dyDescent="0.2">
      <c r="A271" s="2">
        <v>267</v>
      </c>
      <c r="B271" s="120"/>
      <c r="C271" s="120"/>
      <c r="D271" s="121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42"/>
      <c r="Q271" s="122"/>
      <c r="R271" s="120"/>
    </row>
    <row r="272" spans="1:18" x14ac:dyDescent="0.2">
      <c r="A272" s="2">
        <v>268</v>
      </c>
      <c r="B272" s="120"/>
      <c r="C272" s="120"/>
      <c r="D272" s="121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42"/>
      <c r="Q272" s="122"/>
      <c r="R272" s="120"/>
    </row>
    <row r="273" spans="1:18" x14ac:dyDescent="0.2">
      <c r="A273" s="2">
        <v>269</v>
      </c>
      <c r="B273" s="120"/>
      <c r="C273" s="120"/>
      <c r="D273" s="121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42"/>
      <c r="Q273" s="122"/>
      <c r="R273" s="120"/>
    </row>
    <row r="274" spans="1:18" x14ac:dyDescent="0.2">
      <c r="A274" s="2">
        <v>270</v>
      </c>
      <c r="B274" s="120"/>
      <c r="C274" s="120"/>
      <c r="D274" s="121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42"/>
      <c r="Q274" s="122"/>
      <c r="R274" s="120"/>
    </row>
    <row r="275" spans="1:18" x14ac:dyDescent="0.2">
      <c r="A275" s="2">
        <v>271</v>
      </c>
      <c r="B275" s="120"/>
      <c r="C275" s="120"/>
      <c r="D275" s="121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42"/>
      <c r="Q275" s="122"/>
      <c r="R275" s="120"/>
    </row>
    <row r="276" spans="1:18" x14ac:dyDescent="0.2">
      <c r="A276" s="2">
        <v>272</v>
      </c>
      <c r="B276" s="120"/>
      <c r="C276" s="120"/>
      <c r="D276" s="121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42"/>
      <c r="Q276" s="122"/>
      <c r="R276" s="120"/>
    </row>
    <row r="277" spans="1:18" x14ac:dyDescent="0.2">
      <c r="A277" s="2">
        <v>273</v>
      </c>
      <c r="B277" s="120"/>
      <c r="C277" s="120"/>
      <c r="D277" s="121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42"/>
      <c r="Q277" s="122"/>
      <c r="R277" s="120"/>
    </row>
    <row r="278" spans="1:18" x14ac:dyDescent="0.2">
      <c r="A278" s="2">
        <v>274</v>
      </c>
      <c r="B278" s="120"/>
      <c r="C278" s="120"/>
      <c r="D278" s="121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42"/>
      <c r="Q278" s="122"/>
      <c r="R278" s="120"/>
    </row>
    <row r="279" spans="1:18" x14ac:dyDescent="0.2">
      <c r="A279" s="2">
        <v>275</v>
      </c>
      <c r="B279" s="120"/>
      <c r="C279" s="120"/>
      <c r="D279" s="121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42"/>
      <c r="Q279" s="122"/>
      <c r="R279" s="120"/>
    </row>
    <row r="280" spans="1:18" x14ac:dyDescent="0.2">
      <c r="A280" s="2">
        <v>276</v>
      </c>
      <c r="B280" s="120"/>
      <c r="C280" s="120"/>
      <c r="D280" s="121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42"/>
      <c r="Q280" s="122"/>
      <c r="R280" s="120"/>
    </row>
    <row r="281" spans="1:18" x14ac:dyDescent="0.2">
      <c r="A281" s="2">
        <v>277</v>
      </c>
      <c r="B281" s="120"/>
      <c r="C281" s="120"/>
      <c r="D281" s="121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42"/>
      <c r="Q281" s="122"/>
      <c r="R281" s="120"/>
    </row>
    <row r="282" spans="1:18" x14ac:dyDescent="0.2">
      <c r="A282" s="2">
        <v>278</v>
      </c>
      <c r="B282" s="120"/>
      <c r="C282" s="120"/>
      <c r="D282" s="121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42"/>
      <c r="Q282" s="122"/>
      <c r="R282" s="120"/>
    </row>
    <row r="283" spans="1:18" x14ac:dyDescent="0.2">
      <c r="A283" s="2">
        <v>279</v>
      </c>
      <c r="B283" s="120"/>
      <c r="C283" s="120"/>
      <c r="D283" s="121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42"/>
      <c r="Q283" s="122"/>
      <c r="R283" s="120"/>
    </row>
    <row r="284" spans="1:18" x14ac:dyDescent="0.2">
      <c r="A284" s="2">
        <v>280</v>
      </c>
      <c r="B284" s="120"/>
      <c r="C284" s="120"/>
      <c r="D284" s="121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42"/>
      <c r="Q284" s="122"/>
      <c r="R284" s="120"/>
    </row>
    <row r="285" spans="1:18" x14ac:dyDescent="0.2">
      <c r="A285" s="2">
        <v>281</v>
      </c>
      <c r="B285" s="120"/>
      <c r="C285" s="120"/>
      <c r="D285" s="121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42"/>
      <c r="Q285" s="122"/>
      <c r="R285" s="120"/>
    </row>
    <row r="286" spans="1:18" x14ac:dyDescent="0.2">
      <c r="A286" s="2">
        <v>282</v>
      </c>
      <c r="B286" s="120"/>
      <c r="C286" s="120"/>
      <c r="D286" s="121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42"/>
      <c r="Q286" s="122"/>
      <c r="R286" s="120"/>
    </row>
    <row r="287" spans="1:18" x14ac:dyDescent="0.2">
      <c r="A287" s="2">
        <v>283</v>
      </c>
      <c r="B287" s="120"/>
      <c r="C287" s="120"/>
      <c r="D287" s="121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42"/>
      <c r="Q287" s="122"/>
      <c r="R287" s="120"/>
    </row>
    <row r="288" spans="1:18" x14ac:dyDescent="0.2">
      <c r="A288" s="2">
        <v>284</v>
      </c>
      <c r="B288" s="120"/>
      <c r="C288" s="120"/>
      <c r="D288" s="121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42"/>
      <c r="Q288" s="122"/>
      <c r="R288" s="120"/>
    </row>
    <row r="289" spans="1:18" x14ac:dyDescent="0.2">
      <c r="A289" s="2">
        <v>285</v>
      </c>
      <c r="B289" s="120"/>
      <c r="C289" s="120"/>
      <c r="D289" s="121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42"/>
      <c r="Q289" s="122"/>
      <c r="R289" s="120"/>
    </row>
    <row r="290" spans="1:18" x14ac:dyDescent="0.2">
      <c r="A290" s="2">
        <v>286</v>
      </c>
      <c r="B290" s="120"/>
      <c r="C290" s="120"/>
      <c r="D290" s="121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42"/>
      <c r="Q290" s="122"/>
      <c r="R290" s="120"/>
    </row>
    <row r="291" spans="1:18" x14ac:dyDescent="0.2">
      <c r="A291" s="2">
        <v>287</v>
      </c>
      <c r="B291" s="120"/>
      <c r="C291" s="120"/>
      <c r="D291" s="121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42"/>
      <c r="Q291" s="122"/>
      <c r="R291" s="120"/>
    </row>
    <row r="292" spans="1:18" x14ac:dyDescent="0.2">
      <c r="A292" s="2">
        <v>288</v>
      </c>
      <c r="B292" s="120"/>
      <c r="C292" s="120"/>
      <c r="D292" s="121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42"/>
      <c r="Q292" s="122"/>
      <c r="R292" s="120"/>
    </row>
    <row r="293" spans="1:18" x14ac:dyDescent="0.2">
      <c r="A293" s="2">
        <v>289</v>
      </c>
      <c r="B293" s="120"/>
      <c r="C293" s="120"/>
      <c r="D293" s="121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42"/>
      <c r="Q293" s="122"/>
      <c r="R293" s="120"/>
    </row>
    <row r="294" spans="1:18" x14ac:dyDescent="0.2">
      <c r="A294" s="2">
        <v>290</v>
      </c>
      <c r="B294" s="120"/>
      <c r="C294" s="120"/>
      <c r="D294" s="121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42"/>
      <c r="Q294" s="122"/>
      <c r="R294" s="120"/>
    </row>
    <row r="295" spans="1:18" x14ac:dyDescent="0.2">
      <c r="A295" s="2">
        <v>291</v>
      </c>
      <c r="B295" s="120"/>
      <c r="C295" s="120"/>
      <c r="D295" s="121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42"/>
      <c r="Q295" s="122"/>
      <c r="R295" s="120"/>
    </row>
    <row r="296" spans="1:18" x14ac:dyDescent="0.2">
      <c r="A296" s="2">
        <v>292</v>
      </c>
      <c r="B296" s="120"/>
      <c r="C296" s="120"/>
      <c r="D296" s="121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42"/>
      <c r="Q296" s="122"/>
      <c r="R296" s="120"/>
    </row>
    <row r="297" spans="1:18" x14ac:dyDescent="0.2">
      <c r="A297" s="2">
        <v>293</v>
      </c>
      <c r="B297" s="120"/>
      <c r="C297" s="120"/>
      <c r="D297" s="121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42"/>
      <c r="Q297" s="122"/>
      <c r="R297" s="120"/>
    </row>
    <row r="298" spans="1:18" x14ac:dyDescent="0.2">
      <c r="A298" s="2">
        <v>294</v>
      </c>
      <c r="B298" s="120"/>
      <c r="C298" s="120"/>
      <c r="D298" s="121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42"/>
      <c r="Q298" s="122"/>
      <c r="R298" s="120"/>
    </row>
    <row r="299" spans="1:18" x14ac:dyDescent="0.2">
      <c r="A299" s="2">
        <v>295</v>
      </c>
      <c r="B299" s="120"/>
      <c r="C299" s="120"/>
      <c r="D299" s="121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42"/>
      <c r="Q299" s="122"/>
      <c r="R299" s="120"/>
    </row>
    <row r="300" spans="1:18" x14ac:dyDescent="0.2">
      <c r="A300" s="2">
        <v>296</v>
      </c>
      <c r="B300" s="120"/>
      <c r="C300" s="120"/>
      <c r="D300" s="121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42"/>
      <c r="Q300" s="122"/>
      <c r="R300" s="120"/>
    </row>
    <row r="301" spans="1:18" x14ac:dyDescent="0.2">
      <c r="A301" s="2">
        <v>297</v>
      </c>
      <c r="B301" s="120"/>
      <c r="C301" s="120"/>
      <c r="D301" s="121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42"/>
      <c r="Q301" s="122"/>
      <c r="R301" s="120"/>
    </row>
    <row r="302" spans="1:18" x14ac:dyDescent="0.2">
      <c r="A302" s="2">
        <v>298</v>
      </c>
      <c r="B302" s="120"/>
      <c r="C302" s="120"/>
      <c r="D302" s="121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42"/>
      <c r="Q302" s="122"/>
      <c r="R302" s="120"/>
    </row>
    <row r="303" spans="1:18" x14ac:dyDescent="0.2">
      <c r="A303" s="2">
        <v>299</v>
      </c>
      <c r="B303" s="120"/>
      <c r="C303" s="120"/>
      <c r="D303" s="121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42"/>
      <c r="Q303" s="122"/>
      <c r="R303" s="120"/>
    </row>
    <row r="304" spans="1:18" x14ac:dyDescent="0.2">
      <c r="A304" s="2">
        <v>300</v>
      </c>
      <c r="B304" s="120"/>
      <c r="C304" s="120"/>
      <c r="D304" s="121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42"/>
      <c r="Q304" s="122"/>
      <c r="R304" s="120"/>
    </row>
    <row r="305" spans="1:18" x14ac:dyDescent="0.2">
      <c r="A305" s="2">
        <v>301</v>
      </c>
      <c r="B305" s="120"/>
      <c r="C305" s="120"/>
      <c r="D305" s="121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42"/>
      <c r="Q305" s="122"/>
      <c r="R305" s="120"/>
    </row>
    <row r="306" spans="1:18" x14ac:dyDescent="0.2">
      <c r="A306" s="2">
        <v>302</v>
      </c>
      <c r="B306" s="120"/>
      <c r="C306" s="120"/>
      <c r="D306" s="121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42"/>
      <c r="Q306" s="122"/>
      <c r="R306" s="120"/>
    </row>
    <row r="307" spans="1:18" x14ac:dyDescent="0.2">
      <c r="A307" s="2">
        <v>303</v>
      </c>
      <c r="B307" s="120"/>
      <c r="C307" s="120"/>
      <c r="D307" s="121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42"/>
      <c r="Q307" s="122"/>
      <c r="R307" s="120"/>
    </row>
    <row r="308" spans="1:18" x14ac:dyDescent="0.2">
      <c r="A308" s="2">
        <v>304</v>
      </c>
      <c r="B308" s="120"/>
      <c r="C308" s="120"/>
      <c r="D308" s="121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42"/>
      <c r="Q308" s="122"/>
      <c r="R308" s="120"/>
    </row>
    <row r="309" spans="1:18" x14ac:dyDescent="0.2">
      <c r="A309" s="2">
        <v>305</v>
      </c>
      <c r="B309" s="120"/>
      <c r="C309" s="120"/>
      <c r="D309" s="121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42"/>
      <c r="Q309" s="122"/>
      <c r="R309" s="120"/>
    </row>
    <row r="310" spans="1:18" x14ac:dyDescent="0.2">
      <c r="A310" s="2">
        <v>306</v>
      </c>
      <c r="B310" s="120"/>
      <c r="C310" s="120"/>
      <c r="D310" s="121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42"/>
      <c r="Q310" s="122"/>
      <c r="R310" s="120"/>
    </row>
    <row r="311" spans="1:18" x14ac:dyDescent="0.2">
      <c r="A311" s="2">
        <v>307</v>
      </c>
      <c r="B311" s="120"/>
      <c r="C311" s="120"/>
      <c r="D311" s="121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42"/>
      <c r="Q311" s="122"/>
      <c r="R311" s="120"/>
    </row>
    <row r="312" spans="1:18" x14ac:dyDescent="0.2">
      <c r="A312" s="2">
        <v>308</v>
      </c>
      <c r="B312" s="120"/>
      <c r="C312" s="120"/>
      <c r="D312" s="121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42"/>
      <c r="Q312" s="122"/>
      <c r="R312" s="120"/>
    </row>
    <row r="313" spans="1:18" x14ac:dyDescent="0.2">
      <c r="A313" s="2">
        <v>309</v>
      </c>
      <c r="B313" s="120"/>
      <c r="C313" s="120"/>
      <c r="D313" s="121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42"/>
      <c r="Q313" s="122"/>
      <c r="R313" s="120"/>
    </row>
    <row r="314" spans="1:18" x14ac:dyDescent="0.2">
      <c r="A314" s="2">
        <v>310</v>
      </c>
      <c r="B314" s="120"/>
      <c r="C314" s="120"/>
      <c r="D314" s="121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42"/>
      <c r="Q314" s="122"/>
      <c r="R314" s="120"/>
    </row>
    <row r="315" spans="1:18" x14ac:dyDescent="0.2">
      <c r="A315" s="2">
        <v>311</v>
      </c>
      <c r="B315" s="120"/>
      <c r="C315" s="120"/>
      <c r="D315" s="121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42"/>
      <c r="Q315" s="122"/>
      <c r="R315" s="120"/>
    </row>
    <row r="316" spans="1:18" x14ac:dyDescent="0.2">
      <c r="A316" s="2">
        <v>312</v>
      </c>
      <c r="B316" s="120"/>
      <c r="C316" s="120"/>
      <c r="D316" s="121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42"/>
      <c r="Q316" s="122"/>
      <c r="R316" s="120"/>
    </row>
    <row r="317" spans="1:18" x14ac:dyDescent="0.2">
      <c r="A317" s="2">
        <v>313</v>
      </c>
      <c r="B317" s="120"/>
      <c r="C317" s="120"/>
      <c r="D317" s="121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42"/>
      <c r="Q317" s="122"/>
      <c r="R317" s="120"/>
    </row>
    <row r="318" spans="1:18" x14ac:dyDescent="0.2">
      <c r="A318" s="2">
        <v>314</v>
      </c>
      <c r="B318" s="120"/>
      <c r="C318" s="120"/>
      <c r="D318" s="121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42"/>
      <c r="Q318" s="122"/>
      <c r="R318" s="120"/>
    </row>
    <row r="319" spans="1:18" x14ac:dyDescent="0.2">
      <c r="A319" s="2">
        <v>315</v>
      </c>
      <c r="B319" s="120"/>
      <c r="C319" s="120"/>
      <c r="D319" s="121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42"/>
      <c r="Q319" s="122"/>
      <c r="R319" s="120"/>
    </row>
    <row r="320" spans="1:18" x14ac:dyDescent="0.2">
      <c r="A320" s="2">
        <v>316</v>
      </c>
      <c r="B320" s="120"/>
      <c r="C320" s="120"/>
      <c r="D320" s="121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42"/>
      <c r="Q320" s="122"/>
      <c r="R320" s="120"/>
    </row>
    <row r="321" spans="1:18" x14ac:dyDescent="0.2">
      <c r="A321" s="2">
        <v>317</v>
      </c>
      <c r="B321" s="120"/>
      <c r="C321" s="120"/>
      <c r="D321" s="121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42"/>
      <c r="Q321" s="122"/>
      <c r="R321" s="120"/>
    </row>
    <row r="322" spans="1:18" x14ac:dyDescent="0.2">
      <c r="A322" s="2">
        <v>318</v>
      </c>
      <c r="B322" s="120"/>
      <c r="C322" s="120"/>
      <c r="D322" s="121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42"/>
      <c r="Q322" s="122"/>
      <c r="R322" s="120"/>
    </row>
    <row r="323" spans="1:18" x14ac:dyDescent="0.2">
      <c r="A323" s="2">
        <v>319</v>
      </c>
      <c r="B323" s="120"/>
      <c r="C323" s="120"/>
      <c r="D323" s="121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42"/>
      <c r="Q323" s="122"/>
      <c r="R323" s="120"/>
    </row>
    <row r="324" spans="1:18" x14ac:dyDescent="0.2">
      <c r="A324" s="2">
        <v>320</v>
      </c>
      <c r="B324" s="120"/>
      <c r="C324" s="120"/>
      <c r="D324" s="121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42"/>
      <c r="Q324" s="122"/>
      <c r="R324" s="120"/>
    </row>
    <row r="325" spans="1:18" x14ac:dyDescent="0.2">
      <c r="A325" s="2">
        <v>321</v>
      </c>
      <c r="B325" s="120"/>
      <c r="C325" s="120"/>
      <c r="D325" s="121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42"/>
      <c r="Q325" s="122"/>
      <c r="R325" s="120"/>
    </row>
    <row r="326" spans="1:18" x14ac:dyDescent="0.2">
      <c r="A326" s="2">
        <v>322</v>
      </c>
      <c r="B326" s="120"/>
      <c r="C326" s="120"/>
      <c r="D326" s="121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42"/>
      <c r="Q326" s="122"/>
      <c r="R326" s="120"/>
    </row>
    <row r="327" spans="1:18" x14ac:dyDescent="0.2">
      <c r="A327" s="2">
        <v>323</v>
      </c>
      <c r="B327" s="120"/>
      <c r="C327" s="120"/>
      <c r="D327" s="121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42"/>
      <c r="Q327" s="122"/>
      <c r="R327" s="120"/>
    </row>
    <row r="328" spans="1:18" x14ac:dyDescent="0.2">
      <c r="A328" s="2">
        <v>324</v>
      </c>
      <c r="B328" s="120"/>
      <c r="C328" s="120"/>
      <c r="D328" s="121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42"/>
      <c r="Q328" s="122"/>
      <c r="R328" s="120"/>
    </row>
    <row r="329" spans="1:18" x14ac:dyDescent="0.2">
      <c r="A329" s="2">
        <v>325</v>
      </c>
      <c r="B329" s="120"/>
      <c r="C329" s="120"/>
      <c r="D329" s="121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42"/>
      <c r="Q329" s="122"/>
      <c r="R329" s="120"/>
    </row>
    <row r="330" spans="1:18" x14ac:dyDescent="0.2">
      <c r="A330" s="2">
        <v>326</v>
      </c>
      <c r="B330" s="120"/>
      <c r="C330" s="120"/>
      <c r="D330" s="121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42"/>
      <c r="Q330" s="122"/>
      <c r="R330" s="120"/>
    </row>
    <row r="331" spans="1:18" x14ac:dyDescent="0.2">
      <c r="A331" s="2">
        <v>327</v>
      </c>
      <c r="B331" s="120"/>
      <c r="C331" s="120"/>
      <c r="D331" s="121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42"/>
      <c r="Q331" s="122"/>
      <c r="R331" s="120"/>
    </row>
    <row r="332" spans="1:18" x14ac:dyDescent="0.2">
      <c r="A332" s="2">
        <v>328</v>
      </c>
      <c r="B332" s="120"/>
      <c r="C332" s="120"/>
      <c r="D332" s="121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42"/>
      <c r="Q332" s="122"/>
      <c r="R332" s="120"/>
    </row>
    <row r="333" spans="1:18" x14ac:dyDescent="0.2">
      <c r="A333" s="2">
        <v>329</v>
      </c>
      <c r="B333" s="120"/>
      <c r="C333" s="120"/>
      <c r="D333" s="121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42"/>
      <c r="Q333" s="122"/>
      <c r="R333" s="120"/>
    </row>
    <row r="334" spans="1:18" x14ac:dyDescent="0.2">
      <c r="A334" s="2">
        <v>330</v>
      </c>
      <c r="B334" s="120"/>
      <c r="C334" s="120"/>
      <c r="D334" s="121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42"/>
      <c r="Q334" s="122"/>
      <c r="R334" s="120"/>
    </row>
    <row r="335" spans="1:18" x14ac:dyDescent="0.2">
      <c r="A335" s="2">
        <v>331</v>
      </c>
      <c r="B335" s="120"/>
      <c r="C335" s="120"/>
      <c r="D335" s="121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42"/>
      <c r="Q335" s="122"/>
      <c r="R335" s="120"/>
    </row>
    <row r="336" spans="1:18" x14ac:dyDescent="0.2">
      <c r="A336" s="2">
        <v>332</v>
      </c>
      <c r="B336" s="120"/>
      <c r="C336" s="120"/>
      <c r="D336" s="121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42"/>
      <c r="Q336" s="122"/>
      <c r="R336" s="120"/>
    </row>
    <row r="337" spans="1:18" x14ac:dyDescent="0.2">
      <c r="A337" s="2">
        <v>333</v>
      </c>
      <c r="B337" s="120"/>
      <c r="C337" s="120"/>
      <c r="D337" s="121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42"/>
      <c r="Q337" s="122"/>
      <c r="R337" s="120"/>
    </row>
    <row r="338" spans="1:18" x14ac:dyDescent="0.2">
      <c r="A338" s="2">
        <v>334</v>
      </c>
      <c r="B338" s="120"/>
      <c r="C338" s="120"/>
      <c r="D338" s="121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42"/>
      <c r="Q338" s="122"/>
      <c r="R338" s="120"/>
    </row>
    <row r="339" spans="1:18" x14ac:dyDescent="0.2">
      <c r="A339" s="2">
        <v>335</v>
      </c>
      <c r="B339" s="120"/>
      <c r="C339" s="120"/>
      <c r="D339" s="121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42"/>
      <c r="Q339" s="122"/>
      <c r="R339" s="120"/>
    </row>
    <row r="340" spans="1:18" x14ac:dyDescent="0.2">
      <c r="A340" s="2">
        <v>336</v>
      </c>
      <c r="B340" s="120"/>
      <c r="C340" s="120"/>
      <c r="D340" s="121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42"/>
      <c r="Q340" s="122"/>
      <c r="R340" s="120"/>
    </row>
    <row r="341" spans="1:18" x14ac:dyDescent="0.2">
      <c r="A341" s="2">
        <v>337</v>
      </c>
      <c r="B341" s="120"/>
      <c r="C341" s="120"/>
      <c r="D341" s="121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42"/>
      <c r="Q341" s="122"/>
      <c r="R341" s="120"/>
    </row>
    <row r="342" spans="1:18" x14ac:dyDescent="0.2">
      <c r="A342" s="2">
        <v>338</v>
      </c>
      <c r="B342" s="120"/>
      <c r="C342" s="120"/>
      <c r="D342" s="121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42"/>
      <c r="Q342" s="122"/>
      <c r="R342" s="120"/>
    </row>
    <row r="343" spans="1:18" x14ac:dyDescent="0.2">
      <c r="A343" s="2">
        <v>339</v>
      </c>
      <c r="B343" s="120"/>
      <c r="C343" s="120"/>
      <c r="D343" s="121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42"/>
      <c r="Q343" s="122"/>
      <c r="R343" s="120"/>
    </row>
    <row r="344" spans="1:18" x14ac:dyDescent="0.2">
      <c r="A344" s="2">
        <v>340</v>
      </c>
      <c r="B344" s="120"/>
      <c r="C344" s="120"/>
      <c r="D344" s="121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42"/>
      <c r="Q344" s="122"/>
      <c r="R344" s="120"/>
    </row>
    <row r="345" spans="1:18" x14ac:dyDescent="0.2">
      <c r="A345" s="2">
        <v>341</v>
      </c>
      <c r="B345" s="120"/>
      <c r="C345" s="120"/>
      <c r="D345" s="121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42"/>
      <c r="Q345" s="122"/>
      <c r="R345" s="120"/>
    </row>
    <row r="346" spans="1:18" x14ac:dyDescent="0.2">
      <c r="A346" s="2">
        <v>342</v>
      </c>
      <c r="B346" s="120"/>
      <c r="C346" s="120"/>
      <c r="D346" s="121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42"/>
      <c r="Q346" s="122"/>
      <c r="R346" s="120"/>
    </row>
    <row r="347" spans="1:18" x14ac:dyDescent="0.2">
      <c r="A347" s="2">
        <v>343</v>
      </c>
      <c r="B347" s="120"/>
      <c r="C347" s="120"/>
      <c r="D347" s="121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42"/>
      <c r="Q347" s="122"/>
      <c r="R347" s="120"/>
    </row>
    <row r="348" spans="1:18" x14ac:dyDescent="0.2">
      <c r="A348" s="2">
        <v>344</v>
      </c>
      <c r="B348" s="120"/>
      <c r="C348" s="120"/>
      <c r="D348" s="121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42"/>
      <c r="Q348" s="122"/>
      <c r="R348" s="120"/>
    </row>
    <row r="349" spans="1:18" x14ac:dyDescent="0.2">
      <c r="A349" s="2">
        <v>345</v>
      </c>
      <c r="B349" s="120"/>
      <c r="C349" s="120"/>
      <c r="D349" s="121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42"/>
      <c r="Q349" s="122"/>
      <c r="R349" s="120"/>
    </row>
    <row r="350" spans="1:18" x14ac:dyDescent="0.2">
      <c r="A350" s="2">
        <v>346</v>
      </c>
      <c r="B350" s="120"/>
      <c r="C350" s="120"/>
      <c r="D350" s="121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42"/>
      <c r="Q350" s="122"/>
      <c r="R350" s="120"/>
    </row>
    <row r="351" spans="1:18" x14ac:dyDescent="0.2">
      <c r="A351" s="2">
        <v>347</v>
      </c>
      <c r="B351" s="120"/>
      <c r="C351" s="120"/>
      <c r="D351" s="121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42"/>
      <c r="Q351" s="122"/>
      <c r="R351" s="120"/>
    </row>
    <row r="352" spans="1:18" x14ac:dyDescent="0.2">
      <c r="A352" s="2">
        <v>348</v>
      </c>
      <c r="B352" s="120"/>
      <c r="C352" s="120"/>
      <c r="D352" s="121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42"/>
      <c r="Q352" s="122"/>
      <c r="R352" s="120"/>
    </row>
    <row r="353" spans="1:18" x14ac:dyDescent="0.2">
      <c r="A353" s="2">
        <v>349</v>
      </c>
      <c r="B353" s="120"/>
      <c r="C353" s="120"/>
      <c r="D353" s="121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42"/>
      <c r="Q353" s="122"/>
      <c r="R353" s="120"/>
    </row>
    <row r="354" spans="1:18" x14ac:dyDescent="0.2">
      <c r="A354" s="2">
        <v>350</v>
      </c>
      <c r="B354" s="120"/>
      <c r="C354" s="120"/>
      <c r="D354" s="121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42"/>
      <c r="Q354" s="122"/>
      <c r="R354" s="120"/>
    </row>
    <row r="355" spans="1:18" x14ac:dyDescent="0.2">
      <c r="A355" s="2">
        <v>351</v>
      </c>
      <c r="B355" s="120"/>
      <c r="C355" s="120"/>
      <c r="D355" s="121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42"/>
      <c r="Q355" s="122"/>
      <c r="R355" s="120"/>
    </row>
    <row r="356" spans="1:18" x14ac:dyDescent="0.2">
      <c r="A356" s="2">
        <v>352</v>
      </c>
      <c r="B356" s="120"/>
      <c r="C356" s="120"/>
      <c r="D356" s="121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42"/>
      <c r="Q356" s="122"/>
      <c r="R356" s="120"/>
    </row>
    <row r="357" spans="1:18" x14ac:dyDescent="0.2">
      <c r="A357" s="2">
        <v>353</v>
      </c>
      <c r="B357" s="120"/>
      <c r="C357" s="120"/>
      <c r="D357" s="121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42"/>
      <c r="Q357" s="122"/>
      <c r="R357" s="120"/>
    </row>
    <row r="358" spans="1:18" x14ac:dyDescent="0.2">
      <c r="A358" s="2">
        <v>354</v>
      </c>
      <c r="B358" s="120"/>
      <c r="C358" s="120"/>
      <c r="D358" s="121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42"/>
      <c r="Q358" s="122"/>
      <c r="R358" s="120"/>
    </row>
    <row r="359" spans="1:18" x14ac:dyDescent="0.2">
      <c r="A359" s="2">
        <v>355</v>
      </c>
      <c r="B359" s="120"/>
      <c r="C359" s="120"/>
      <c r="D359" s="121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42"/>
      <c r="Q359" s="122"/>
      <c r="R359" s="120"/>
    </row>
    <row r="360" spans="1:18" x14ac:dyDescent="0.2">
      <c r="A360" s="2">
        <v>356</v>
      </c>
      <c r="B360" s="120"/>
      <c r="C360" s="120"/>
      <c r="D360" s="121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42"/>
      <c r="Q360" s="122"/>
      <c r="R360" s="120"/>
    </row>
    <row r="361" spans="1:18" x14ac:dyDescent="0.2">
      <c r="A361" s="2">
        <v>357</v>
      </c>
      <c r="B361" s="120"/>
      <c r="C361" s="120"/>
      <c r="D361" s="121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42"/>
      <c r="Q361" s="122"/>
      <c r="R361" s="120"/>
    </row>
    <row r="362" spans="1:18" x14ac:dyDescent="0.2">
      <c r="A362" s="2">
        <v>358</v>
      </c>
      <c r="B362" s="120"/>
      <c r="C362" s="120"/>
      <c r="D362" s="121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42"/>
      <c r="Q362" s="122"/>
      <c r="R362" s="120"/>
    </row>
    <row r="363" spans="1:18" x14ac:dyDescent="0.2">
      <c r="A363" s="2">
        <v>359</v>
      </c>
      <c r="B363" s="120"/>
      <c r="C363" s="120"/>
      <c r="D363" s="121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42"/>
      <c r="Q363" s="122"/>
      <c r="R363" s="120"/>
    </row>
    <row r="364" spans="1:18" x14ac:dyDescent="0.2">
      <c r="A364" s="2">
        <v>360</v>
      </c>
      <c r="B364" s="120"/>
      <c r="C364" s="120"/>
      <c r="D364" s="121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42"/>
      <c r="Q364" s="122"/>
      <c r="R364" s="120"/>
    </row>
    <row r="365" spans="1:18" x14ac:dyDescent="0.2">
      <c r="A365" s="2">
        <v>361</v>
      </c>
      <c r="B365" s="120"/>
      <c r="C365" s="120"/>
      <c r="D365" s="121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42"/>
      <c r="Q365" s="122"/>
      <c r="R365" s="120"/>
    </row>
    <row r="366" spans="1:18" x14ac:dyDescent="0.2">
      <c r="A366" s="2">
        <v>362</v>
      </c>
      <c r="B366" s="120"/>
      <c r="C366" s="120"/>
      <c r="D366" s="121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42"/>
      <c r="Q366" s="122"/>
      <c r="R366" s="120"/>
    </row>
    <row r="367" spans="1:18" x14ac:dyDescent="0.2">
      <c r="A367" s="2">
        <v>363</v>
      </c>
      <c r="B367" s="120"/>
      <c r="C367" s="120"/>
      <c r="D367" s="121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42"/>
      <c r="Q367" s="122"/>
      <c r="R367" s="120"/>
    </row>
    <row r="368" spans="1:18" x14ac:dyDescent="0.2">
      <c r="A368" s="2">
        <v>364</v>
      </c>
      <c r="B368" s="120"/>
      <c r="C368" s="120"/>
      <c r="D368" s="121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42"/>
      <c r="Q368" s="122"/>
      <c r="R368" s="120"/>
    </row>
    <row r="369" spans="1:18" x14ac:dyDescent="0.2">
      <c r="A369" s="2">
        <v>365</v>
      </c>
      <c r="B369" s="120"/>
      <c r="C369" s="120"/>
      <c r="D369" s="121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42"/>
      <c r="Q369" s="122"/>
      <c r="R369" s="120"/>
    </row>
    <row r="370" spans="1:18" x14ac:dyDescent="0.2">
      <c r="A370" s="2">
        <v>366</v>
      </c>
      <c r="B370" s="120"/>
      <c r="C370" s="120"/>
      <c r="D370" s="121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42"/>
      <c r="Q370" s="122"/>
      <c r="R370" s="120"/>
    </row>
    <row r="371" spans="1:18" x14ac:dyDescent="0.2">
      <c r="A371" s="2">
        <v>367</v>
      </c>
      <c r="B371" s="120"/>
      <c r="C371" s="120"/>
      <c r="D371" s="121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42"/>
      <c r="Q371" s="122"/>
      <c r="R371" s="120"/>
    </row>
    <row r="372" spans="1:18" x14ac:dyDescent="0.2">
      <c r="A372" s="2">
        <v>368</v>
      </c>
      <c r="B372" s="120"/>
      <c r="C372" s="120"/>
      <c r="D372" s="121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42"/>
      <c r="Q372" s="122"/>
      <c r="R372" s="120"/>
    </row>
    <row r="373" spans="1:18" x14ac:dyDescent="0.2">
      <c r="A373" s="2">
        <v>369</v>
      </c>
      <c r="B373" s="120"/>
      <c r="C373" s="120"/>
      <c r="D373" s="121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42"/>
      <c r="Q373" s="122"/>
      <c r="R373" s="120"/>
    </row>
    <row r="374" spans="1:18" x14ac:dyDescent="0.2">
      <c r="A374" s="2">
        <v>370</v>
      </c>
      <c r="B374" s="120"/>
      <c r="C374" s="120"/>
      <c r="D374" s="121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42"/>
      <c r="Q374" s="122"/>
      <c r="R374" s="120"/>
    </row>
    <row r="375" spans="1:18" x14ac:dyDescent="0.2">
      <c r="A375" s="2">
        <v>371</v>
      </c>
      <c r="B375" s="120"/>
      <c r="C375" s="120"/>
      <c r="D375" s="121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42"/>
      <c r="Q375" s="122"/>
      <c r="R375" s="120"/>
    </row>
    <row r="376" spans="1:18" x14ac:dyDescent="0.2">
      <c r="A376" s="2">
        <v>372</v>
      </c>
      <c r="B376" s="120"/>
      <c r="C376" s="120"/>
      <c r="D376" s="121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42"/>
      <c r="Q376" s="122"/>
      <c r="R376" s="120"/>
    </row>
    <row r="377" spans="1:18" x14ac:dyDescent="0.2">
      <c r="A377" s="2">
        <v>373</v>
      </c>
      <c r="B377" s="120"/>
      <c r="C377" s="120"/>
      <c r="D377" s="121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42"/>
      <c r="Q377" s="122"/>
      <c r="R377" s="120"/>
    </row>
    <row r="378" spans="1:18" x14ac:dyDescent="0.2">
      <c r="A378" s="2">
        <v>374</v>
      </c>
      <c r="B378" s="120"/>
      <c r="C378" s="120"/>
      <c r="D378" s="121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42"/>
      <c r="Q378" s="122"/>
      <c r="R378" s="120"/>
    </row>
    <row r="379" spans="1:18" x14ac:dyDescent="0.2">
      <c r="A379" s="2">
        <v>375</v>
      </c>
      <c r="B379" s="120"/>
      <c r="C379" s="120"/>
      <c r="D379" s="121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42"/>
      <c r="Q379" s="122"/>
      <c r="R379" s="120"/>
    </row>
    <row r="380" spans="1:18" x14ac:dyDescent="0.2">
      <c r="A380" s="2">
        <v>376</v>
      </c>
      <c r="B380" s="120"/>
      <c r="C380" s="120"/>
      <c r="D380" s="121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42"/>
      <c r="Q380" s="122"/>
      <c r="R380" s="120"/>
    </row>
    <row r="381" spans="1:18" x14ac:dyDescent="0.2">
      <c r="A381" s="2">
        <v>377</v>
      </c>
      <c r="B381" s="120"/>
      <c r="C381" s="120"/>
      <c r="D381" s="121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42"/>
      <c r="Q381" s="122"/>
      <c r="R381" s="120"/>
    </row>
    <row r="382" spans="1:18" x14ac:dyDescent="0.2">
      <c r="A382" s="2">
        <v>378</v>
      </c>
      <c r="B382" s="120"/>
      <c r="C382" s="120"/>
      <c r="D382" s="121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42"/>
      <c r="Q382" s="122"/>
      <c r="R382" s="120"/>
    </row>
    <row r="383" spans="1:18" x14ac:dyDescent="0.2">
      <c r="A383" s="2">
        <v>379</v>
      </c>
      <c r="B383" s="120"/>
      <c r="C383" s="120"/>
      <c r="D383" s="121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42"/>
      <c r="Q383" s="122"/>
      <c r="R383" s="120"/>
    </row>
    <row r="384" spans="1:18" x14ac:dyDescent="0.2">
      <c r="A384" s="2">
        <v>380</v>
      </c>
      <c r="B384" s="120"/>
      <c r="C384" s="120"/>
      <c r="D384" s="121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42"/>
      <c r="Q384" s="122"/>
      <c r="R384" s="120"/>
    </row>
    <row r="385" spans="1:18" x14ac:dyDescent="0.2">
      <c r="A385" s="2">
        <v>381</v>
      </c>
      <c r="B385" s="120"/>
      <c r="C385" s="120"/>
      <c r="D385" s="121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42"/>
      <c r="Q385" s="122"/>
      <c r="R385" s="120"/>
    </row>
    <row r="386" spans="1:18" x14ac:dyDescent="0.2">
      <c r="A386" s="2">
        <v>382</v>
      </c>
      <c r="B386" s="120"/>
      <c r="C386" s="120"/>
      <c r="D386" s="121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42"/>
      <c r="Q386" s="122"/>
      <c r="R386" s="120"/>
    </row>
    <row r="387" spans="1:18" x14ac:dyDescent="0.2">
      <c r="A387" s="2">
        <v>383</v>
      </c>
      <c r="B387" s="120"/>
      <c r="C387" s="120"/>
      <c r="D387" s="121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42"/>
      <c r="Q387" s="122"/>
      <c r="R387" s="120"/>
    </row>
    <row r="388" spans="1:18" x14ac:dyDescent="0.2">
      <c r="A388" s="2">
        <v>384</v>
      </c>
      <c r="B388" s="120"/>
      <c r="C388" s="120"/>
      <c r="D388" s="121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42"/>
      <c r="Q388" s="122"/>
      <c r="R388" s="120"/>
    </row>
    <row r="389" spans="1:18" x14ac:dyDescent="0.2">
      <c r="A389" s="2">
        <v>385</v>
      </c>
      <c r="B389" s="120"/>
      <c r="C389" s="120"/>
      <c r="D389" s="121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42"/>
      <c r="Q389" s="122"/>
      <c r="R389" s="120"/>
    </row>
    <row r="390" spans="1:18" x14ac:dyDescent="0.2">
      <c r="A390" s="2">
        <v>386</v>
      </c>
      <c r="B390" s="120"/>
      <c r="C390" s="120"/>
      <c r="D390" s="121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42"/>
      <c r="Q390" s="122"/>
      <c r="R390" s="120"/>
    </row>
    <row r="391" spans="1:18" x14ac:dyDescent="0.2">
      <c r="A391" s="2">
        <v>387</v>
      </c>
      <c r="B391" s="120"/>
      <c r="C391" s="120"/>
      <c r="D391" s="121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42"/>
      <c r="Q391" s="122"/>
      <c r="R391" s="120"/>
    </row>
    <row r="392" spans="1:18" x14ac:dyDescent="0.2">
      <c r="A392" s="2">
        <v>388</v>
      </c>
      <c r="B392" s="120"/>
      <c r="C392" s="120"/>
      <c r="D392" s="121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42"/>
      <c r="Q392" s="122"/>
      <c r="R392" s="120"/>
    </row>
    <row r="393" spans="1:18" x14ac:dyDescent="0.2">
      <c r="A393" s="2">
        <v>389</v>
      </c>
      <c r="B393" s="120"/>
      <c r="C393" s="120"/>
      <c r="D393" s="121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42"/>
      <c r="Q393" s="122"/>
      <c r="R393" s="120"/>
    </row>
    <row r="394" spans="1:18" x14ac:dyDescent="0.2">
      <c r="A394" s="2">
        <v>390</v>
      </c>
      <c r="B394" s="120"/>
      <c r="C394" s="120"/>
      <c r="D394" s="121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42"/>
      <c r="Q394" s="122"/>
      <c r="R394" s="120"/>
    </row>
    <row r="395" spans="1:18" x14ac:dyDescent="0.2">
      <c r="A395" s="2">
        <v>391</v>
      </c>
      <c r="B395" s="120"/>
      <c r="C395" s="120"/>
      <c r="D395" s="121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42"/>
      <c r="Q395" s="122"/>
      <c r="R395" s="120"/>
    </row>
    <row r="396" spans="1:18" x14ac:dyDescent="0.2">
      <c r="A396" s="2">
        <v>392</v>
      </c>
      <c r="B396" s="120"/>
      <c r="C396" s="120"/>
      <c r="D396" s="121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42"/>
      <c r="Q396" s="122"/>
      <c r="R396" s="120"/>
    </row>
    <row r="397" spans="1:18" x14ac:dyDescent="0.2">
      <c r="A397" s="2">
        <v>393</v>
      </c>
      <c r="B397" s="120"/>
      <c r="C397" s="120"/>
      <c r="D397" s="121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42"/>
      <c r="Q397" s="122"/>
      <c r="R397" s="120"/>
    </row>
    <row r="398" spans="1:18" x14ac:dyDescent="0.2">
      <c r="A398" s="2">
        <v>394</v>
      </c>
      <c r="B398" s="120"/>
      <c r="C398" s="120"/>
      <c r="D398" s="121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42"/>
      <c r="Q398" s="122"/>
      <c r="R398" s="120"/>
    </row>
    <row r="399" spans="1:18" x14ac:dyDescent="0.2">
      <c r="A399" s="2">
        <v>395</v>
      </c>
      <c r="B399" s="120"/>
      <c r="C399" s="120"/>
      <c r="D399" s="121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42"/>
      <c r="Q399" s="122"/>
      <c r="R399" s="120"/>
    </row>
    <row r="400" spans="1:18" x14ac:dyDescent="0.2">
      <c r="A400" s="2">
        <v>396</v>
      </c>
      <c r="B400" s="120"/>
      <c r="C400" s="120"/>
      <c r="D400" s="121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42"/>
      <c r="Q400" s="122"/>
      <c r="R400" s="120"/>
    </row>
    <row r="401" spans="1:18" x14ac:dyDescent="0.2">
      <c r="A401" s="2">
        <v>397</v>
      </c>
      <c r="B401" s="120"/>
      <c r="C401" s="120"/>
      <c r="D401" s="121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42"/>
      <c r="Q401" s="122"/>
      <c r="R401" s="120"/>
    </row>
    <row r="402" spans="1:18" x14ac:dyDescent="0.2">
      <c r="A402" s="2">
        <v>398</v>
      </c>
      <c r="B402" s="120"/>
      <c r="C402" s="120"/>
      <c r="D402" s="121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42"/>
      <c r="Q402" s="122"/>
      <c r="R402" s="120"/>
    </row>
    <row r="403" spans="1:18" x14ac:dyDescent="0.2">
      <c r="A403" s="2">
        <v>399</v>
      </c>
      <c r="B403" s="120"/>
      <c r="C403" s="120"/>
      <c r="D403" s="121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42"/>
      <c r="Q403" s="122"/>
      <c r="R403" s="120"/>
    </row>
    <row r="404" spans="1:18" x14ac:dyDescent="0.2">
      <c r="A404" s="2">
        <v>400</v>
      </c>
      <c r="B404" s="120"/>
      <c r="C404" s="120"/>
      <c r="D404" s="121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42"/>
      <c r="Q404" s="122"/>
      <c r="R404" s="120"/>
    </row>
    <row r="405" spans="1:18" x14ac:dyDescent="0.2">
      <c r="A405" s="2">
        <v>401</v>
      </c>
      <c r="B405" s="120"/>
      <c r="C405" s="120"/>
      <c r="D405" s="121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42"/>
      <c r="Q405" s="122"/>
      <c r="R405" s="120"/>
    </row>
    <row r="406" spans="1:18" x14ac:dyDescent="0.2">
      <c r="A406" s="2">
        <v>402</v>
      </c>
      <c r="B406" s="120"/>
      <c r="C406" s="120"/>
      <c r="D406" s="121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42"/>
      <c r="Q406" s="122"/>
      <c r="R406" s="120"/>
    </row>
    <row r="407" spans="1:18" x14ac:dyDescent="0.2">
      <c r="A407" s="2">
        <v>403</v>
      </c>
      <c r="B407" s="120"/>
      <c r="C407" s="120"/>
      <c r="D407" s="121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42"/>
      <c r="Q407" s="122"/>
      <c r="R407" s="120"/>
    </row>
    <row r="408" spans="1:18" x14ac:dyDescent="0.2">
      <c r="A408" s="2">
        <v>404</v>
      </c>
      <c r="B408" s="120"/>
      <c r="C408" s="120"/>
      <c r="D408" s="121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42"/>
      <c r="Q408" s="122"/>
      <c r="R408" s="120"/>
    </row>
    <row r="409" spans="1:18" x14ac:dyDescent="0.2">
      <c r="A409" s="2">
        <v>405</v>
      </c>
      <c r="B409" s="120"/>
      <c r="C409" s="120"/>
      <c r="D409" s="121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42"/>
      <c r="Q409" s="122"/>
      <c r="R409" s="120"/>
    </row>
    <row r="410" spans="1:18" x14ac:dyDescent="0.2">
      <c r="A410" s="2">
        <v>406</v>
      </c>
      <c r="B410" s="120"/>
      <c r="C410" s="120"/>
      <c r="D410" s="121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42"/>
      <c r="Q410" s="122"/>
      <c r="R410" s="120"/>
    </row>
    <row r="411" spans="1:18" x14ac:dyDescent="0.2">
      <c r="A411" s="2">
        <v>407</v>
      </c>
      <c r="B411" s="120"/>
      <c r="C411" s="120"/>
      <c r="D411" s="121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42"/>
      <c r="Q411" s="122"/>
      <c r="R411" s="120"/>
    </row>
    <row r="412" spans="1:18" x14ac:dyDescent="0.2">
      <c r="A412" s="2">
        <v>408</v>
      </c>
      <c r="B412" s="120"/>
      <c r="C412" s="120"/>
      <c r="D412" s="121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42"/>
      <c r="Q412" s="122"/>
      <c r="R412" s="120"/>
    </row>
    <row r="413" spans="1:18" x14ac:dyDescent="0.2">
      <c r="A413" s="2">
        <v>409</v>
      </c>
      <c r="B413" s="120"/>
      <c r="C413" s="120"/>
      <c r="D413" s="121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42"/>
      <c r="Q413" s="122"/>
      <c r="R413" s="120"/>
    </row>
    <row r="414" spans="1:18" x14ac:dyDescent="0.2">
      <c r="A414" s="2">
        <v>410</v>
      </c>
      <c r="B414" s="120"/>
      <c r="C414" s="120"/>
      <c r="D414" s="121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42"/>
      <c r="Q414" s="122"/>
      <c r="R414" s="120"/>
    </row>
    <row r="415" spans="1:18" x14ac:dyDescent="0.2">
      <c r="A415" s="2">
        <v>411</v>
      </c>
      <c r="B415" s="120"/>
      <c r="C415" s="120"/>
      <c r="D415" s="121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42"/>
      <c r="Q415" s="122"/>
      <c r="R415" s="120"/>
    </row>
    <row r="416" spans="1:18" x14ac:dyDescent="0.2">
      <c r="A416" s="2">
        <v>412</v>
      </c>
      <c r="B416" s="120"/>
      <c r="C416" s="120"/>
      <c r="D416" s="121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42"/>
      <c r="Q416" s="122"/>
      <c r="R416" s="120"/>
    </row>
    <row r="417" spans="1:18" x14ac:dyDescent="0.2">
      <c r="A417" s="2">
        <v>413</v>
      </c>
      <c r="B417" s="120"/>
      <c r="C417" s="120"/>
      <c r="D417" s="121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42"/>
      <c r="Q417" s="122"/>
      <c r="R417" s="120"/>
    </row>
    <row r="418" spans="1:18" x14ac:dyDescent="0.2">
      <c r="A418" s="2">
        <v>414</v>
      </c>
      <c r="B418" s="120"/>
      <c r="C418" s="120"/>
      <c r="D418" s="121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42"/>
      <c r="Q418" s="122"/>
      <c r="R418" s="120"/>
    </row>
    <row r="419" spans="1:18" x14ac:dyDescent="0.2">
      <c r="A419" s="2">
        <v>415</v>
      </c>
      <c r="B419" s="120"/>
      <c r="C419" s="120"/>
      <c r="D419" s="121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42"/>
      <c r="Q419" s="122"/>
      <c r="R419" s="120"/>
    </row>
    <row r="420" spans="1:18" x14ac:dyDescent="0.2">
      <c r="A420" s="2">
        <v>416</v>
      </c>
      <c r="B420" s="120"/>
      <c r="C420" s="120"/>
      <c r="D420" s="121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42"/>
      <c r="Q420" s="122"/>
      <c r="R420" s="120"/>
    </row>
    <row r="421" spans="1:18" x14ac:dyDescent="0.2">
      <c r="A421" s="2">
        <v>417</v>
      </c>
      <c r="B421" s="120"/>
      <c r="C421" s="120"/>
      <c r="D421" s="121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42"/>
      <c r="Q421" s="122"/>
      <c r="R421" s="120"/>
    </row>
    <row r="422" spans="1:18" x14ac:dyDescent="0.2">
      <c r="A422" s="2">
        <v>418</v>
      </c>
      <c r="B422" s="120"/>
      <c r="C422" s="120"/>
      <c r="D422" s="121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42"/>
      <c r="Q422" s="122"/>
      <c r="R422" s="120"/>
    </row>
    <row r="423" spans="1:18" x14ac:dyDescent="0.2">
      <c r="A423" s="2">
        <v>419</v>
      </c>
      <c r="B423" s="120"/>
      <c r="C423" s="120"/>
      <c r="D423" s="121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42"/>
      <c r="Q423" s="122"/>
      <c r="R423" s="120"/>
    </row>
    <row r="424" spans="1:18" x14ac:dyDescent="0.2">
      <c r="A424" s="2">
        <v>420</v>
      </c>
      <c r="B424" s="120"/>
      <c r="C424" s="120"/>
      <c r="D424" s="121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42"/>
      <c r="Q424" s="122"/>
      <c r="R424" s="120"/>
    </row>
    <row r="425" spans="1:18" x14ac:dyDescent="0.2">
      <c r="A425" s="2">
        <v>421</v>
      </c>
      <c r="B425" s="120"/>
      <c r="C425" s="120"/>
      <c r="D425" s="121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42"/>
      <c r="Q425" s="122"/>
      <c r="R425" s="120"/>
    </row>
    <row r="426" spans="1:18" x14ac:dyDescent="0.2">
      <c r="A426" s="2">
        <v>422</v>
      </c>
      <c r="B426" s="120"/>
      <c r="C426" s="120"/>
      <c r="D426" s="121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42"/>
      <c r="Q426" s="122"/>
      <c r="R426" s="120"/>
    </row>
    <row r="427" spans="1:18" x14ac:dyDescent="0.2">
      <c r="A427" s="2">
        <v>423</v>
      </c>
      <c r="B427" s="120"/>
      <c r="C427" s="120"/>
      <c r="D427" s="121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42"/>
      <c r="Q427" s="122"/>
      <c r="R427" s="120"/>
    </row>
    <row r="428" spans="1:18" x14ac:dyDescent="0.2">
      <c r="A428" s="2">
        <v>424</v>
      </c>
      <c r="B428" s="120"/>
      <c r="C428" s="120"/>
      <c r="D428" s="121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42"/>
      <c r="Q428" s="122"/>
      <c r="R428" s="120"/>
    </row>
    <row r="429" spans="1:18" x14ac:dyDescent="0.2">
      <c r="A429" s="2">
        <v>425</v>
      </c>
      <c r="B429" s="120"/>
      <c r="C429" s="120"/>
      <c r="D429" s="121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42"/>
      <c r="Q429" s="122"/>
      <c r="R429" s="120"/>
    </row>
    <row r="430" spans="1:18" x14ac:dyDescent="0.2">
      <c r="A430" s="2">
        <v>426</v>
      </c>
      <c r="B430" s="120"/>
      <c r="C430" s="120"/>
      <c r="D430" s="121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42"/>
      <c r="Q430" s="122"/>
      <c r="R430" s="120"/>
    </row>
    <row r="431" spans="1:18" x14ac:dyDescent="0.2">
      <c r="A431" s="2">
        <v>427</v>
      </c>
      <c r="B431" s="120"/>
      <c r="C431" s="120"/>
      <c r="D431" s="121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42"/>
      <c r="Q431" s="122"/>
      <c r="R431" s="120"/>
    </row>
    <row r="432" spans="1:18" x14ac:dyDescent="0.2">
      <c r="A432" s="2">
        <v>428</v>
      </c>
      <c r="B432" s="120"/>
      <c r="C432" s="120"/>
      <c r="D432" s="121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42"/>
      <c r="Q432" s="122"/>
      <c r="R432" s="120"/>
    </row>
    <row r="433" spans="1:18" x14ac:dyDescent="0.2">
      <c r="A433" s="2">
        <v>429</v>
      </c>
      <c r="B433" s="120"/>
      <c r="C433" s="120"/>
      <c r="D433" s="121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42"/>
      <c r="Q433" s="122"/>
      <c r="R433" s="120"/>
    </row>
    <row r="434" spans="1:18" x14ac:dyDescent="0.2">
      <c r="A434" s="2">
        <v>430</v>
      </c>
      <c r="B434" s="120"/>
      <c r="C434" s="120"/>
      <c r="D434" s="121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42"/>
      <c r="Q434" s="122"/>
      <c r="R434" s="120"/>
    </row>
    <row r="435" spans="1:18" x14ac:dyDescent="0.2">
      <c r="A435" s="2">
        <v>431</v>
      </c>
      <c r="B435" s="120"/>
      <c r="C435" s="120"/>
      <c r="D435" s="121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42"/>
      <c r="Q435" s="122"/>
      <c r="R435" s="120"/>
    </row>
    <row r="436" spans="1:18" x14ac:dyDescent="0.2">
      <c r="A436" s="2">
        <v>432</v>
      </c>
      <c r="B436" s="120"/>
      <c r="C436" s="120"/>
      <c r="D436" s="121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42"/>
      <c r="Q436" s="122"/>
      <c r="R436" s="120"/>
    </row>
    <row r="437" spans="1:18" x14ac:dyDescent="0.2">
      <c r="A437" s="2">
        <v>433</v>
      </c>
      <c r="B437" s="120"/>
      <c r="C437" s="120"/>
      <c r="D437" s="121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42"/>
      <c r="Q437" s="122"/>
      <c r="R437" s="120"/>
    </row>
    <row r="438" spans="1:18" x14ac:dyDescent="0.2">
      <c r="A438" s="2">
        <v>434</v>
      </c>
      <c r="B438" s="120"/>
      <c r="C438" s="120"/>
      <c r="D438" s="121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42"/>
      <c r="Q438" s="122"/>
      <c r="R438" s="120"/>
    </row>
    <row r="439" spans="1:18" x14ac:dyDescent="0.2">
      <c r="A439" s="2">
        <v>435</v>
      </c>
      <c r="B439" s="120"/>
      <c r="C439" s="120"/>
      <c r="D439" s="121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42"/>
      <c r="Q439" s="122"/>
      <c r="R439" s="120"/>
    </row>
    <row r="440" spans="1:18" x14ac:dyDescent="0.2">
      <c r="A440" s="2">
        <v>436</v>
      </c>
      <c r="B440" s="120"/>
      <c r="C440" s="120"/>
      <c r="D440" s="121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42"/>
      <c r="Q440" s="122"/>
      <c r="R440" s="120"/>
    </row>
    <row r="441" spans="1:18" x14ac:dyDescent="0.2">
      <c r="A441" s="2">
        <v>437</v>
      </c>
      <c r="B441" s="120"/>
      <c r="C441" s="120"/>
      <c r="D441" s="121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42"/>
      <c r="Q441" s="122"/>
      <c r="R441" s="120"/>
    </row>
    <row r="442" spans="1:18" x14ac:dyDescent="0.2">
      <c r="A442" s="2">
        <v>438</v>
      </c>
      <c r="B442" s="120"/>
      <c r="C442" s="120"/>
      <c r="D442" s="121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42"/>
      <c r="Q442" s="122"/>
      <c r="R442" s="120"/>
    </row>
    <row r="443" spans="1:18" x14ac:dyDescent="0.2">
      <c r="A443" s="2">
        <v>439</v>
      </c>
      <c r="B443" s="120"/>
      <c r="C443" s="120"/>
      <c r="D443" s="121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42"/>
      <c r="Q443" s="122"/>
      <c r="R443" s="120"/>
    </row>
    <row r="444" spans="1:18" x14ac:dyDescent="0.2">
      <c r="A444" s="2">
        <v>440</v>
      </c>
      <c r="B444" s="120"/>
      <c r="C444" s="120"/>
      <c r="D444" s="121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42"/>
      <c r="Q444" s="122"/>
      <c r="R444" s="120"/>
    </row>
    <row r="445" spans="1:18" x14ac:dyDescent="0.2">
      <c r="A445" s="2">
        <v>441</v>
      </c>
      <c r="B445" s="120"/>
      <c r="C445" s="120"/>
      <c r="D445" s="121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42"/>
      <c r="Q445" s="122"/>
      <c r="R445" s="120"/>
    </row>
    <row r="446" spans="1:18" x14ac:dyDescent="0.2">
      <c r="A446" s="2">
        <v>442</v>
      </c>
      <c r="B446" s="120"/>
      <c r="C446" s="120"/>
      <c r="D446" s="121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42"/>
      <c r="Q446" s="122"/>
      <c r="R446" s="120"/>
    </row>
    <row r="447" spans="1:18" x14ac:dyDescent="0.2">
      <c r="A447" s="2">
        <v>443</v>
      </c>
      <c r="B447" s="120"/>
      <c r="C447" s="120"/>
      <c r="D447" s="121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42"/>
      <c r="Q447" s="122"/>
      <c r="R447" s="120"/>
    </row>
    <row r="448" spans="1:18" x14ac:dyDescent="0.2">
      <c r="A448" s="2">
        <v>444</v>
      </c>
      <c r="B448" s="120"/>
      <c r="C448" s="120"/>
      <c r="D448" s="121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42"/>
      <c r="Q448" s="122"/>
      <c r="R448" s="120"/>
    </row>
    <row r="449" spans="1:18" x14ac:dyDescent="0.2">
      <c r="A449" s="2">
        <v>445</v>
      </c>
      <c r="B449" s="120"/>
      <c r="C449" s="120"/>
      <c r="D449" s="121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42"/>
      <c r="Q449" s="122"/>
      <c r="R449" s="120"/>
    </row>
    <row r="450" spans="1:18" x14ac:dyDescent="0.2">
      <c r="A450" s="2">
        <v>446</v>
      </c>
      <c r="B450" s="120"/>
      <c r="C450" s="120"/>
      <c r="D450" s="121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42"/>
      <c r="Q450" s="122"/>
      <c r="R450" s="120"/>
    </row>
    <row r="451" spans="1:18" x14ac:dyDescent="0.2">
      <c r="A451" s="2">
        <v>447</v>
      </c>
      <c r="B451" s="120"/>
      <c r="C451" s="120"/>
      <c r="D451" s="121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42"/>
      <c r="Q451" s="122"/>
      <c r="R451" s="120"/>
    </row>
    <row r="452" spans="1:18" x14ac:dyDescent="0.2">
      <c r="A452" s="2">
        <v>448</v>
      </c>
      <c r="B452" s="120"/>
      <c r="C452" s="120"/>
      <c r="D452" s="121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42"/>
      <c r="Q452" s="122"/>
      <c r="R452" s="120"/>
    </row>
    <row r="453" spans="1:18" x14ac:dyDescent="0.2">
      <c r="A453" s="2">
        <v>449</v>
      </c>
      <c r="B453" s="120"/>
      <c r="C453" s="120"/>
      <c r="D453" s="121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42"/>
      <c r="Q453" s="122"/>
      <c r="R453" s="120"/>
    </row>
    <row r="454" spans="1:18" x14ac:dyDescent="0.2">
      <c r="A454" s="2">
        <v>450</v>
      </c>
      <c r="B454" s="120"/>
      <c r="C454" s="120"/>
      <c r="D454" s="121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42"/>
      <c r="Q454" s="122"/>
      <c r="R454" s="120"/>
    </row>
    <row r="455" spans="1:18" x14ac:dyDescent="0.2">
      <c r="A455" s="2">
        <v>451</v>
      </c>
      <c r="B455" s="120"/>
      <c r="C455" s="120"/>
      <c r="D455" s="121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42"/>
      <c r="Q455" s="122"/>
      <c r="R455" s="120"/>
    </row>
    <row r="456" spans="1:18" x14ac:dyDescent="0.2">
      <c r="A456" s="2">
        <v>452</v>
      </c>
      <c r="B456" s="120"/>
      <c r="C456" s="120"/>
      <c r="D456" s="121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42"/>
      <c r="Q456" s="122"/>
      <c r="R456" s="120"/>
    </row>
    <row r="457" spans="1:18" x14ac:dyDescent="0.2">
      <c r="A457" s="2">
        <v>453</v>
      </c>
      <c r="B457" s="120"/>
      <c r="C457" s="120"/>
      <c r="D457" s="121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42"/>
      <c r="Q457" s="122"/>
      <c r="R457" s="120"/>
    </row>
    <row r="458" spans="1:18" x14ac:dyDescent="0.2">
      <c r="A458" s="2">
        <v>454</v>
      </c>
      <c r="B458" s="120"/>
      <c r="C458" s="120"/>
      <c r="D458" s="121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42"/>
      <c r="Q458" s="122"/>
      <c r="R458" s="120"/>
    </row>
    <row r="459" spans="1:18" x14ac:dyDescent="0.2">
      <c r="A459" s="2">
        <v>455</v>
      </c>
      <c r="B459" s="120"/>
      <c r="C459" s="120"/>
      <c r="D459" s="121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42"/>
      <c r="Q459" s="122"/>
      <c r="R459" s="120"/>
    </row>
    <row r="460" spans="1:18" x14ac:dyDescent="0.2">
      <c r="A460" s="2">
        <v>456</v>
      </c>
      <c r="B460" s="120"/>
      <c r="C460" s="120"/>
      <c r="D460" s="121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42"/>
      <c r="Q460" s="122"/>
      <c r="R460" s="120"/>
    </row>
    <row r="461" spans="1:18" x14ac:dyDescent="0.2">
      <c r="A461" s="2">
        <v>457</v>
      </c>
      <c r="B461" s="120"/>
      <c r="C461" s="120"/>
      <c r="D461" s="121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42"/>
      <c r="Q461" s="122"/>
      <c r="R461" s="120"/>
    </row>
    <row r="462" spans="1:18" x14ac:dyDescent="0.2">
      <c r="A462" s="2">
        <v>458</v>
      </c>
      <c r="B462" s="120"/>
      <c r="C462" s="120"/>
      <c r="D462" s="121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42"/>
      <c r="Q462" s="122"/>
      <c r="R462" s="120"/>
    </row>
    <row r="463" spans="1:18" x14ac:dyDescent="0.2">
      <c r="A463" s="2">
        <v>459</v>
      </c>
      <c r="B463" s="120"/>
      <c r="C463" s="120"/>
      <c r="D463" s="121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42"/>
      <c r="Q463" s="122"/>
      <c r="R463" s="120"/>
    </row>
    <row r="464" spans="1:18" x14ac:dyDescent="0.2">
      <c r="A464" s="2">
        <v>460</v>
      </c>
      <c r="B464" s="120"/>
      <c r="C464" s="120"/>
      <c r="D464" s="121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42"/>
      <c r="Q464" s="122"/>
      <c r="R464" s="120"/>
    </row>
    <row r="465" spans="1:18" x14ac:dyDescent="0.2">
      <c r="A465" s="2">
        <v>461</v>
      </c>
      <c r="B465" s="120"/>
      <c r="C465" s="120"/>
      <c r="D465" s="121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42"/>
      <c r="Q465" s="122"/>
      <c r="R465" s="120"/>
    </row>
    <row r="466" spans="1:18" x14ac:dyDescent="0.2">
      <c r="A466" s="2">
        <v>462</v>
      </c>
      <c r="B466" s="120"/>
      <c r="C466" s="120"/>
      <c r="D466" s="121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42"/>
      <c r="Q466" s="122"/>
      <c r="R466" s="120"/>
    </row>
    <row r="467" spans="1:18" x14ac:dyDescent="0.2">
      <c r="A467" s="2">
        <v>463</v>
      </c>
      <c r="B467" s="120"/>
      <c r="C467" s="120"/>
      <c r="D467" s="121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42"/>
      <c r="Q467" s="122"/>
      <c r="R467" s="120"/>
    </row>
    <row r="468" spans="1:18" x14ac:dyDescent="0.2">
      <c r="A468" s="2">
        <v>464</v>
      </c>
      <c r="B468" s="120"/>
      <c r="C468" s="120"/>
      <c r="D468" s="121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42"/>
      <c r="Q468" s="122"/>
      <c r="R468" s="120"/>
    </row>
    <row r="469" spans="1:18" x14ac:dyDescent="0.2">
      <c r="A469" s="2">
        <v>465</v>
      </c>
      <c r="B469" s="120"/>
      <c r="C469" s="120"/>
      <c r="D469" s="121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42"/>
      <c r="Q469" s="122"/>
      <c r="R469" s="120"/>
    </row>
    <row r="470" spans="1:18" x14ac:dyDescent="0.2">
      <c r="A470" s="2">
        <v>466</v>
      </c>
      <c r="B470" s="120"/>
      <c r="C470" s="120"/>
      <c r="D470" s="121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42"/>
      <c r="Q470" s="122"/>
      <c r="R470" s="120"/>
    </row>
    <row r="471" spans="1:18" x14ac:dyDescent="0.2">
      <c r="A471" s="2">
        <v>467</v>
      </c>
      <c r="B471" s="120"/>
      <c r="C471" s="120"/>
      <c r="D471" s="121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42"/>
      <c r="Q471" s="122"/>
      <c r="R471" s="120"/>
    </row>
    <row r="472" spans="1:18" x14ac:dyDescent="0.2">
      <c r="A472" s="2">
        <v>468</v>
      </c>
      <c r="B472" s="120"/>
      <c r="C472" s="120"/>
      <c r="D472" s="121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42"/>
      <c r="Q472" s="122"/>
      <c r="R472" s="120"/>
    </row>
    <row r="473" spans="1:18" x14ac:dyDescent="0.2">
      <c r="A473" s="2">
        <v>469</v>
      </c>
      <c r="B473" s="120"/>
      <c r="C473" s="120"/>
      <c r="D473" s="121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42"/>
      <c r="Q473" s="122"/>
      <c r="R473" s="120"/>
    </row>
    <row r="474" spans="1:18" x14ac:dyDescent="0.2">
      <c r="A474" s="2">
        <v>470</v>
      </c>
      <c r="B474" s="120"/>
      <c r="C474" s="120"/>
      <c r="D474" s="121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42"/>
      <c r="Q474" s="122"/>
      <c r="R474" s="120"/>
    </row>
    <row r="475" spans="1:18" x14ac:dyDescent="0.2">
      <c r="A475" s="2">
        <v>471</v>
      </c>
      <c r="B475" s="120"/>
      <c r="C475" s="120"/>
      <c r="D475" s="121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42"/>
      <c r="Q475" s="122"/>
      <c r="R475" s="120"/>
    </row>
    <row r="476" spans="1:18" x14ac:dyDescent="0.2">
      <c r="A476" s="2">
        <v>472</v>
      </c>
      <c r="B476" s="120"/>
      <c r="C476" s="120"/>
      <c r="D476" s="121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42"/>
      <c r="Q476" s="122"/>
      <c r="R476" s="120"/>
    </row>
    <row r="477" spans="1:18" x14ac:dyDescent="0.2">
      <c r="A477" s="2">
        <v>473</v>
      </c>
      <c r="B477" s="120"/>
      <c r="C477" s="120"/>
      <c r="D477" s="121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42"/>
      <c r="Q477" s="122"/>
      <c r="R477" s="120"/>
    </row>
    <row r="478" spans="1:18" x14ac:dyDescent="0.2">
      <c r="A478" s="2">
        <v>474</v>
      </c>
      <c r="B478" s="120"/>
      <c r="C478" s="120"/>
      <c r="D478" s="121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42"/>
      <c r="Q478" s="122"/>
      <c r="R478" s="120"/>
    </row>
    <row r="479" spans="1:18" x14ac:dyDescent="0.2">
      <c r="A479" s="2">
        <v>475</v>
      </c>
      <c r="B479" s="120"/>
      <c r="C479" s="120"/>
      <c r="D479" s="121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42"/>
      <c r="Q479" s="122"/>
      <c r="R479" s="120"/>
    </row>
    <row r="480" spans="1:18" x14ac:dyDescent="0.2">
      <c r="A480" s="2">
        <v>476</v>
      </c>
      <c r="B480" s="120"/>
      <c r="C480" s="120"/>
      <c r="D480" s="121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42"/>
      <c r="Q480" s="122"/>
      <c r="R480" s="120"/>
    </row>
    <row r="481" spans="1:18" x14ac:dyDescent="0.2">
      <c r="A481" s="2">
        <v>477</v>
      </c>
      <c r="B481" s="120"/>
      <c r="C481" s="120"/>
      <c r="D481" s="121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42"/>
      <c r="Q481" s="122"/>
      <c r="R481" s="120"/>
    </row>
    <row r="482" spans="1:18" x14ac:dyDescent="0.2">
      <c r="A482" s="2">
        <v>478</v>
      </c>
      <c r="B482" s="120"/>
      <c r="C482" s="120"/>
      <c r="D482" s="121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42"/>
      <c r="Q482" s="122"/>
      <c r="R482" s="120"/>
    </row>
    <row r="483" spans="1:18" x14ac:dyDescent="0.2">
      <c r="A483" s="2">
        <v>479</v>
      </c>
      <c r="B483" s="120"/>
      <c r="C483" s="120"/>
      <c r="D483" s="121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42"/>
      <c r="Q483" s="122"/>
      <c r="R483" s="120"/>
    </row>
    <row r="484" spans="1:18" x14ac:dyDescent="0.2">
      <c r="A484" s="2">
        <v>480</v>
      </c>
      <c r="B484" s="120"/>
      <c r="C484" s="120"/>
      <c r="D484" s="121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42"/>
      <c r="Q484" s="122"/>
      <c r="R484" s="120"/>
    </row>
    <row r="485" spans="1:18" x14ac:dyDescent="0.2">
      <c r="A485" s="2">
        <v>481</v>
      </c>
      <c r="B485" s="120"/>
      <c r="C485" s="120"/>
      <c r="D485" s="121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42"/>
      <c r="Q485" s="122"/>
      <c r="R485" s="120"/>
    </row>
    <row r="486" spans="1:18" x14ac:dyDescent="0.2">
      <c r="A486" s="2">
        <v>482</v>
      </c>
      <c r="B486" s="120"/>
      <c r="C486" s="120"/>
      <c r="D486" s="121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42"/>
      <c r="Q486" s="122"/>
      <c r="R486" s="120"/>
    </row>
    <row r="487" spans="1:18" x14ac:dyDescent="0.2">
      <c r="A487" s="2">
        <v>483</v>
      </c>
      <c r="B487" s="120"/>
      <c r="C487" s="120"/>
      <c r="D487" s="121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42"/>
      <c r="Q487" s="122"/>
      <c r="R487" s="120"/>
    </row>
    <row r="488" spans="1:18" x14ac:dyDescent="0.2">
      <c r="A488" s="2">
        <v>484</v>
      </c>
      <c r="B488" s="120"/>
      <c r="C488" s="120"/>
      <c r="D488" s="121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42"/>
      <c r="Q488" s="122"/>
      <c r="R488" s="120"/>
    </row>
    <row r="489" spans="1:18" x14ac:dyDescent="0.2">
      <c r="A489" s="2">
        <v>485</v>
      </c>
      <c r="B489" s="120"/>
      <c r="C489" s="120"/>
      <c r="D489" s="121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42"/>
      <c r="Q489" s="122"/>
      <c r="R489" s="120"/>
    </row>
    <row r="490" spans="1:18" x14ac:dyDescent="0.2">
      <c r="A490" s="2">
        <v>486</v>
      </c>
      <c r="B490" s="120"/>
      <c r="C490" s="120"/>
      <c r="D490" s="121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42"/>
      <c r="Q490" s="122"/>
      <c r="R490" s="120"/>
    </row>
    <row r="491" spans="1:18" x14ac:dyDescent="0.2">
      <c r="A491" s="2">
        <v>487</v>
      </c>
      <c r="B491" s="120"/>
      <c r="C491" s="120"/>
      <c r="D491" s="121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42"/>
      <c r="Q491" s="122"/>
      <c r="R491" s="120"/>
    </row>
    <row r="492" spans="1:18" x14ac:dyDescent="0.2">
      <c r="A492" s="2">
        <v>488</v>
      </c>
      <c r="B492" s="120"/>
      <c r="C492" s="120"/>
      <c r="D492" s="121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42"/>
      <c r="Q492" s="122"/>
      <c r="R492" s="120"/>
    </row>
    <row r="493" spans="1:18" x14ac:dyDescent="0.2">
      <c r="A493" s="2">
        <v>489</v>
      </c>
      <c r="B493" s="120"/>
      <c r="C493" s="120"/>
      <c r="D493" s="121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42"/>
      <c r="Q493" s="122"/>
      <c r="R493" s="120"/>
    </row>
    <row r="494" spans="1:18" x14ac:dyDescent="0.2">
      <c r="A494" s="2">
        <v>490</v>
      </c>
      <c r="B494" s="120"/>
      <c r="C494" s="120"/>
      <c r="D494" s="121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42"/>
      <c r="Q494" s="122"/>
      <c r="R494" s="120"/>
    </row>
    <row r="495" spans="1:18" x14ac:dyDescent="0.2">
      <c r="A495" s="2">
        <v>491</v>
      </c>
      <c r="B495" s="120"/>
      <c r="C495" s="120"/>
      <c r="D495" s="121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42"/>
      <c r="Q495" s="122"/>
      <c r="R495" s="120"/>
    </row>
    <row r="496" spans="1:18" x14ac:dyDescent="0.2">
      <c r="A496" s="2">
        <v>492</v>
      </c>
      <c r="B496" s="120"/>
      <c r="C496" s="120"/>
      <c r="D496" s="121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42"/>
      <c r="Q496" s="122"/>
      <c r="R496" s="120"/>
    </row>
    <row r="497" spans="1:18" x14ac:dyDescent="0.2">
      <c r="A497" s="2">
        <v>493</v>
      </c>
      <c r="B497" s="120"/>
      <c r="C497" s="120"/>
      <c r="D497" s="121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42"/>
      <c r="Q497" s="122"/>
      <c r="R497" s="120"/>
    </row>
    <row r="498" spans="1:18" x14ac:dyDescent="0.2">
      <c r="A498" s="2">
        <v>494</v>
      </c>
      <c r="B498" s="120"/>
      <c r="C498" s="120"/>
      <c r="D498" s="121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42"/>
      <c r="Q498" s="122"/>
      <c r="R498" s="120"/>
    </row>
    <row r="499" spans="1:18" x14ac:dyDescent="0.2">
      <c r="A499" s="2">
        <v>495</v>
      </c>
      <c r="B499" s="120"/>
      <c r="C499" s="120"/>
      <c r="D499" s="121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42"/>
      <c r="Q499" s="122"/>
      <c r="R499" s="120"/>
    </row>
    <row r="500" spans="1:18" x14ac:dyDescent="0.2">
      <c r="A500" s="2">
        <v>496</v>
      </c>
      <c r="B500" s="120"/>
      <c r="C500" s="120"/>
      <c r="D500" s="121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42"/>
      <c r="Q500" s="122"/>
      <c r="R500" s="120"/>
    </row>
    <row r="501" spans="1:18" x14ac:dyDescent="0.2">
      <c r="A501" s="2">
        <v>497</v>
      </c>
      <c r="B501" s="120"/>
      <c r="C501" s="120"/>
      <c r="D501" s="121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42"/>
      <c r="Q501" s="122"/>
      <c r="R501" s="120"/>
    </row>
    <row r="502" spans="1:18" x14ac:dyDescent="0.2">
      <c r="A502" s="2">
        <v>498</v>
      </c>
      <c r="B502" s="120"/>
      <c r="C502" s="120"/>
      <c r="D502" s="121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42"/>
      <c r="Q502" s="122"/>
      <c r="R502" s="120"/>
    </row>
    <row r="503" spans="1:18" x14ac:dyDescent="0.2">
      <c r="A503" s="2">
        <v>499</v>
      </c>
      <c r="B503" s="120"/>
      <c r="C503" s="120"/>
      <c r="D503" s="121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42"/>
      <c r="Q503" s="122"/>
      <c r="R503" s="120"/>
    </row>
    <row r="504" spans="1:18" x14ac:dyDescent="0.2">
      <c r="A504" s="2">
        <v>500</v>
      </c>
      <c r="B504" s="120"/>
      <c r="C504" s="120"/>
      <c r="D504" s="121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42"/>
      <c r="Q504" s="122"/>
      <c r="R504" s="120"/>
    </row>
    <row r="505" spans="1:18" x14ac:dyDescent="0.2">
      <c r="A505" s="2">
        <v>501</v>
      </c>
      <c r="B505" s="120"/>
      <c r="C505" s="120"/>
      <c r="D505" s="121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42"/>
      <c r="Q505" s="122"/>
      <c r="R505" s="120"/>
    </row>
    <row r="506" spans="1:18" x14ac:dyDescent="0.2">
      <c r="A506" s="2">
        <v>502</v>
      </c>
      <c r="B506" s="120"/>
      <c r="C506" s="120"/>
      <c r="D506" s="121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42"/>
      <c r="Q506" s="122"/>
      <c r="R506" s="120"/>
    </row>
    <row r="507" spans="1:18" x14ac:dyDescent="0.2">
      <c r="A507" s="2">
        <v>503</v>
      </c>
      <c r="B507" s="120"/>
      <c r="C507" s="120"/>
      <c r="D507" s="121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42"/>
      <c r="Q507" s="122"/>
      <c r="R507" s="120"/>
    </row>
    <row r="508" spans="1:18" x14ac:dyDescent="0.2">
      <c r="A508" s="2">
        <v>504</v>
      </c>
      <c r="B508" s="120"/>
      <c r="C508" s="120"/>
      <c r="D508" s="121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42"/>
      <c r="Q508" s="122"/>
      <c r="R508" s="120"/>
    </row>
    <row r="509" spans="1:18" x14ac:dyDescent="0.2">
      <c r="A509" s="2">
        <v>505</v>
      </c>
      <c r="B509" s="120"/>
      <c r="C509" s="120"/>
      <c r="D509" s="121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42"/>
      <c r="Q509" s="122"/>
      <c r="R509" s="120"/>
    </row>
    <row r="510" spans="1:18" x14ac:dyDescent="0.2">
      <c r="A510" s="2">
        <v>506</v>
      </c>
      <c r="B510" s="120"/>
      <c r="C510" s="120"/>
      <c r="D510" s="121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42"/>
      <c r="Q510" s="122"/>
      <c r="R510" s="120"/>
    </row>
    <row r="511" spans="1:18" x14ac:dyDescent="0.2">
      <c r="A511" s="2">
        <v>507</v>
      </c>
      <c r="B511" s="120"/>
      <c r="C511" s="120"/>
      <c r="D511" s="121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42"/>
      <c r="Q511" s="122"/>
      <c r="R511" s="120"/>
    </row>
    <row r="512" spans="1:18" x14ac:dyDescent="0.2">
      <c r="A512" s="2">
        <v>508</v>
      </c>
      <c r="B512" s="120"/>
      <c r="C512" s="120"/>
      <c r="D512" s="121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42"/>
      <c r="Q512" s="122"/>
      <c r="R512" s="120"/>
    </row>
    <row r="513" spans="1:18" x14ac:dyDescent="0.2">
      <c r="A513" s="2">
        <v>509</v>
      </c>
      <c r="B513" s="120"/>
      <c r="C513" s="120"/>
      <c r="D513" s="121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42"/>
      <c r="Q513" s="122"/>
      <c r="R513" s="120"/>
    </row>
    <row r="514" spans="1:18" x14ac:dyDescent="0.2">
      <c r="A514" s="2">
        <v>510</v>
      </c>
      <c r="B514" s="120"/>
      <c r="C514" s="120"/>
      <c r="D514" s="121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42"/>
      <c r="Q514" s="122"/>
      <c r="R514" s="120"/>
    </row>
    <row r="515" spans="1:18" x14ac:dyDescent="0.2">
      <c r="A515" s="2">
        <v>511</v>
      </c>
      <c r="B515" s="120"/>
      <c r="C515" s="120"/>
      <c r="D515" s="121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42"/>
      <c r="Q515" s="122"/>
      <c r="R515" s="120"/>
    </row>
    <row r="516" spans="1:18" x14ac:dyDescent="0.2">
      <c r="A516" s="2">
        <v>512</v>
      </c>
      <c r="B516" s="120"/>
      <c r="C516" s="120"/>
      <c r="D516" s="121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42"/>
      <c r="Q516" s="122"/>
      <c r="R516" s="120"/>
    </row>
    <row r="517" spans="1:18" x14ac:dyDescent="0.2">
      <c r="A517" s="2">
        <v>513</v>
      </c>
      <c r="B517" s="120"/>
      <c r="C517" s="120"/>
      <c r="D517" s="121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42"/>
      <c r="Q517" s="122"/>
      <c r="R517" s="120"/>
    </row>
    <row r="518" spans="1:18" x14ac:dyDescent="0.2">
      <c r="A518" s="2">
        <v>514</v>
      </c>
      <c r="B518" s="120"/>
      <c r="C518" s="120"/>
      <c r="D518" s="121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42"/>
      <c r="Q518" s="122"/>
      <c r="R518" s="120"/>
    </row>
    <row r="519" spans="1:18" x14ac:dyDescent="0.2">
      <c r="A519" s="2">
        <v>515</v>
      </c>
      <c r="B519" s="120"/>
      <c r="C519" s="120"/>
      <c r="D519" s="121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42"/>
      <c r="Q519" s="122"/>
      <c r="R519" s="120"/>
    </row>
    <row r="520" spans="1:18" x14ac:dyDescent="0.2">
      <c r="A520" s="2">
        <v>516</v>
      </c>
      <c r="B520" s="120"/>
      <c r="C520" s="120"/>
      <c r="D520" s="121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42"/>
      <c r="Q520" s="122"/>
      <c r="R520" s="120"/>
    </row>
    <row r="521" spans="1:18" x14ac:dyDescent="0.2">
      <c r="A521" s="2">
        <v>517</v>
      </c>
      <c r="B521" s="120"/>
      <c r="C521" s="120"/>
      <c r="D521" s="121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42"/>
      <c r="Q521" s="122"/>
      <c r="R521" s="120"/>
    </row>
    <row r="522" spans="1:18" x14ac:dyDescent="0.2">
      <c r="A522" s="2">
        <v>518</v>
      </c>
      <c r="B522" s="120"/>
      <c r="C522" s="120"/>
      <c r="D522" s="121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42"/>
      <c r="Q522" s="122"/>
      <c r="R522" s="120"/>
    </row>
    <row r="523" spans="1:18" x14ac:dyDescent="0.2">
      <c r="A523" s="2">
        <v>519</v>
      </c>
      <c r="B523" s="120"/>
      <c r="C523" s="120"/>
      <c r="D523" s="121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42"/>
      <c r="Q523" s="122"/>
      <c r="R523" s="120"/>
    </row>
    <row r="524" spans="1:18" x14ac:dyDescent="0.2">
      <c r="A524" s="2">
        <v>520</v>
      </c>
      <c r="B524" s="120"/>
      <c r="C524" s="120"/>
      <c r="D524" s="121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42"/>
      <c r="Q524" s="122"/>
      <c r="R524" s="120"/>
    </row>
    <row r="525" spans="1:18" x14ac:dyDescent="0.2">
      <c r="A525" s="2">
        <v>521</v>
      </c>
      <c r="B525" s="120"/>
      <c r="C525" s="120"/>
      <c r="D525" s="121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42"/>
      <c r="Q525" s="122"/>
      <c r="R525" s="120"/>
    </row>
    <row r="526" spans="1:18" x14ac:dyDescent="0.2">
      <c r="A526" s="2">
        <v>522</v>
      </c>
      <c r="B526" s="120"/>
      <c r="C526" s="120"/>
      <c r="D526" s="121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42"/>
      <c r="Q526" s="122"/>
      <c r="R526" s="120"/>
    </row>
    <row r="527" spans="1:18" x14ac:dyDescent="0.2">
      <c r="A527" s="2">
        <v>523</v>
      </c>
      <c r="B527" s="120"/>
      <c r="C527" s="120"/>
      <c r="D527" s="121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42"/>
      <c r="Q527" s="122"/>
      <c r="R527" s="120"/>
    </row>
    <row r="528" spans="1:18" x14ac:dyDescent="0.2">
      <c r="A528" s="2">
        <v>524</v>
      </c>
      <c r="B528" s="120"/>
      <c r="C528" s="120"/>
      <c r="D528" s="121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42"/>
      <c r="Q528" s="122"/>
      <c r="R528" s="120"/>
    </row>
    <row r="529" spans="1:18" x14ac:dyDescent="0.2">
      <c r="A529" s="2">
        <v>525</v>
      </c>
      <c r="B529" s="120"/>
      <c r="C529" s="120"/>
      <c r="D529" s="121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42"/>
      <c r="Q529" s="122"/>
      <c r="R529" s="120"/>
    </row>
    <row r="530" spans="1:18" x14ac:dyDescent="0.2">
      <c r="A530" s="2">
        <v>526</v>
      </c>
      <c r="B530" s="120"/>
      <c r="C530" s="120"/>
      <c r="D530" s="121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42"/>
      <c r="Q530" s="122"/>
      <c r="R530" s="120"/>
    </row>
    <row r="531" spans="1:18" x14ac:dyDescent="0.2">
      <c r="A531" s="2">
        <v>527</v>
      </c>
      <c r="B531" s="120"/>
      <c r="C531" s="120"/>
      <c r="D531" s="121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42"/>
      <c r="Q531" s="122"/>
      <c r="R531" s="120"/>
    </row>
    <row r="532" spans="1:18" x14ac:dyDescent="0.2">
      <c r="A532" s="2">
        <v>528</v>
      </c>
      <c r="B532" s="120"/>
      <c r="C532" s="120"/>
      <c r="D532" s="121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42"/>
      <c r="Q532" s="122"/>
      <c r="R532" s="120"/>
    </row>
    <row r="533" spans="1:18" x14ac:dyDescent="0.2">
      <c r="A533" s="2">
        <v>529</v>
      </c>
      <c r="B533" s="120"/>
      <c r="C533" s="120"/>
      <c r="D533" s="121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42"/>
      <c r="Q533" s="122"/>
      <c r="R533" s="120"/>
    </row>
    <row r="534" spans="1:18" x14ac:dyDescent="0.2">
      <c r="A534" s="2">
        <v>530</v>
      </c>
      <c r="B534" s="120"/>
      <c r="C534" s="120"/>
      <c r="D534" s="121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42"/>
      <c r="Q534" s="122"/>
      <c r="R534" s="120"/>
    </row>
    <row r="535" spans="1:18" x14ac:dyDescent="0.2">
      <c r="A535" s="2">
        <v>531</v>
      </c>
      <c r="B535" s="120"/>
      <c r="C535" s="120"/>
      <c r="D535" s="121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42"/>
      <c r="Q535" s="122"/>
      <c r="R535" s="120"/>
    </row>
    <row r="536" spans="1:18" x14ac:dyDescent="0.2">
      <c r="A536" s="2">
        <v>532</v>
      </c>
      <c r="B536" s="120"/>
      <c r="C536" s="120"/>
      <c r="D536" s="121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42"/>
      <c r="Q536" s="122"/>
      <c r="R536" s="120"/>
    </row>
    <row r="537" spans="1:18" x14ac:dyDescent="0.2">
      <c r="A537" s="2">
        <v>533</v>
      </c>
      <c r="B537" s="120"/>
      <c r="C537" s="120"/>
      <c r="D537" s="121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42"/>
      <c r="Q537" s="122"/>
      <c r="R537" s="120"/>
    </row>
    <row r="538" spans="1:18" x14ac:dyDescent="0.2">
      <c r="A538" s="2">
        <v>534</v>
      </c>
      <c r="B538" s="120"/>
      <c r="C538" s="120"/>
      <c r="D538" s="121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42"/>
      <c r="Q538" s="122"/>
      <c r="R538" s="120"/>
    </row>
    <row r="539" spans="1:18" x14ac:dyDescent="0.2">
      <c r="A539" s="2">
        <v>535</v>
      </c>
      <c r="B539" s="120"/>
      <c r="C539" s="120"/>
      <c r="D539" s="121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42"/>
      <c r="Q539" s="122"/>
      <c r="R539" s="120"/>
    </row>
    <row r="540" spans="1:18" x14ac:dyDescent="0.2">
      <c r="A540" s="2">
        <v>536</v>
      </c>
      <c r="B540" s="120"/>
      <c r="C540" s="120"/>
      <c r="D540" s="121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42"/>
      <c r="Q540" s="122"/>
      <c r="R540" s="120"/>
    </row>
    <row r="541" spans="1:18" x14ac:dyDescent="0.2">
      <c r="A541" s="2">
        <v>537</v>
      </c>
      <c r="B541" s="120"/>
      <c r="C541" s="120"/>
      <c r="D541" s="121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42"/>
      <c r="Q541" s="122"/>
      <c r="R541" s="120"/>
    </row>
    <row r="542" spans="1:18" x14ac:dyDescent="0.2">
      <c r="A542" s="2">
        <v>538</v>
      </c>
      <c r="B542" s="120"/>
      <c r="C542" s="120"/>
      <c r="D542" s="121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42"/>
      <c r="Q542" s="122"/>
      <c r="R542" s="120"/>
    </row>
    <row r="543" spans="1:18" x14ac:dyDescent="0.2">
      <c r="A543" s="2">
        <v>539</v>
      </c>
      <c r="B543" s="120"/>
      <c r="C543" s="120"/>
      <c r="D543" s="121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42"/>
      <c r="Q543" s="122"/>
      <c r="R543" s="120"/>
    </row>
    <row r="544" spans="1:18" x14ac:dyDescent="0.2">
      <c r="A544" s="2">
        <v>540</v>
      </c>
      <c r="B544" s="120"/>
      <c r="C544" s="120"/>
      <c r="D544" s="121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42"/>
      <c r="Q544" s="122"/>
      <c r="R544" s="120"/>
    </row>
    <row r="545" spans="1:18" x14ac:dyDescent="0.2">
      <c r="A545" s="2">
        <v>541</v>
      </c>
      <c r="B545" s="120"/>
      <c r="C545" s="120"/>
      <c r="D545" s="121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42"/>
      <c r="Q545" s="122"/>
      <c r="R545" s="120"/>
    </row>
    <row r="546" spans="1:18" x14ac:dyDescent="0.2">
      <c r="A546" s="2">
        <v>542</v>
      </c>
      <c r="B546" s="120"/>
      <c r="C546" s="120"/>
      <c r="D546" s="121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42"/>
      <c r="Q546" s="122"/>
      <c r="R546" s="120"/>
    </row>
    <row r="547" spans="1:18" x14ac:dyDescent="0.2">
      <c r="A547" s="2">
        <v>543</v>
      </c>
      <c r="B547" s="120"/>
      <c r="C547" s="120"/>
      <c r="D547" s="121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42"/>
      <c r="Q547" s="122"/>
      <c r="R547" s="120"/>
    </row>
    <row r="548" spans="1:18" x14ac:dyDescent="0.2">
      <c r="A548" s="2">
        <v>544</v>
      </c>
      <c r="B548" s="120"/>
      <c r="C548" s="120"/>
      <c r="D548" s="121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42"/>
      <c r="Q548" s="122"/>
      <c r="R548" s="120"/>
    </row>
    <row r="549" spans="1:18" x14ac:dyDescent="0.2">
      <c r="A549" s="2">
        <v>545</v>
      </c>
      <c r="B549" s="120"/>
      <c r="C549" s="120"/>
      <c r="D549" s="121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42"/>
      <c r="Q549" s="122"/>
      <c r="R549" s="120"/>
    </row>
    <row r="550" spans="1:18" x14ac:dyDescent="0.2">
      <c r="A550" s="2">
        <v>546</v>
      </c>
      <c r="B550" s="120"/>
      <c r="C550" s="120"/>
      <c r="D550" s="121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42"/>
      <c r="Q550" s="122"/>
      <c r="R550" s="120"/>
    </row>
    <row r="551" spans="1:18" x14ac:dyDescent="0.2">
      <c r="A551" s="2">
        <v>547</v>
      </c>
      <c r="B551" s="120"/>
      <c r="C551" s="120"/>
      <c r="D551" s="121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42"/>
      <c r="Q551" s="122"/>
      <c r="R551" s="120"/>
    </row>
    <row r="552" spans="1:18" x14ac:dyDescent="0.2">
      <c r="A552" s="2">
        <v>548</v>
      </c>
      <c r="B552" s="120"/>
      <c r="C552" s="120"/>
      <c r="D552" s="121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42"/>
      <c r="Q552" s="122"/>
      <c r="R552" s="120"/>
    </row>
    <row r="553" spans="1:18" x14ac:dyDescent="0.2">
      <c r="A553" s="2">
        <v>549</v>
      </c>
      <c r="B553" s="120"/>
      <c r="C553" s="120"/>
      <c r="D553" s="121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42"/>
      <c r="Q553" s="122"/>
      <c r="R553" s="120"/>
    </row>
    <row r="554" spans="1:18" x14ac:dyDescent="0.2">
      <c r="A554" s="2">
        <v>550</v>
      </c>
      <c r="B554" s="120"/>
      <c r="C554" s="120"/>
      <c r="D554" s="121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42"/>
      <c r="Q554" s="122"/>
      <c r="R554" s="120"/>
    </row>
    <row r="555" spans="1:18" x14ac:dyDescent="0.2">
      <c r="A555" s="2">
        <v>551</v>
      </c>
      <c r="B555" s="120"/>
      <c r="C555" s="120"/>
      <c r="D555" s="121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42"/>
      <c r="Q555" s="122"/>
      <c r="R555" s="120"/>
    </row>
    <row r="556" spans="1:18" x14ac:dyDescent="0.2">
      <c r="A556" s="2">
        <v>552</v>
      </c>
      <c r="B556" s="120"/>
      <c r="C556" s="120"/>
      <c r="D556" s="121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42"/>
      <c r="Q556" s="122"/>
      <c r="R556" s="120"/>
    </row>
    <row r="557" spans="1:18" x14ac:dyDescent="0.2">
      <c r="A557" s="2">
        <v>553</v>
      </c>
      <c r="B557" s="120"/>
      <c r="C557" s="120"/>
      <c r="D557" s="121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42"/>
      <c r="Q557" s="122"/>
      <c r="R557" s="120"/>
    </row>
    <row r="558" spans="1:18" x14ac:dyDescent="0.2">
      <c r="A558" s="2">
        <v>554</v>
      </c>
      <c r="B558" s="120"/>
      <c r="C558" s="120"/>
      <c r="D558" s="121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42"/>
      <c r="Q558" s="122"/>
      <c r="R558" s="120"/>
    </row>
    <row r="559" spans="1:18" x14ac:dyDescent="0.2">
      <c r="A559" s="2">
        <v>555</v>
      </c>
      <c r="B559" s="120"/>
      <c r="C559" s="120"/>
      <c r="D559" s="121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42"/>
      <c r="Q559" s="122"/>
      <c r="R559" s="120"/>
    </row>
    <row r="560" spans="1:18" x14ac:dyDescent="0.2">
      <c r="A560" s="2">
        <v>556</v>
      </c>
      <c r="B560" s="120"/>
      <c r="C560" s="120"/>
      <c r="D560" s="121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42"/>
      <c r="Q560" s="122"/>
      <c r="R560" s="120"/>
    </row>
    <row r="561" spans="1:18" x14ac:dyDescent="0.2">
      <c r="A561" s="2">
        <v>557</v>
      </c>
      <c r="B561" s="120"/>
      <c r="C561" s="120"/>
      <c r="D561" s="121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42"/>
      <c r="Q561" s="122"/>
      <c r="R561" s="120"/>
    </row>
    <row r="562" spans="1:18" x14ac:dyDescent="0.2">
      <c r="A562" s="2">
        <v>558</v>
      </c>
      <c r="B562" s="120"/>
      <c r="C562" s="120"/>
      <c r="D562" s="121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42"/>
      <c r="Q562" s="122"/>
      <c r="R562" s="120"/>
    </row>
    <row r="563" spans="1:18" x14ac:dyDescent="0.2">
      <c r="A563" s="2">
        <v>559</v>
      </c>
      <c r="B563" s="120"/>
      <c r="C563" s="120"/>
      <c r="D563" s="121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42"/>
      <c r="Q563" s="122"/>
      <c r="R563" s="120"/>
    </row>
    <row r="564" spans="1:18" x14ac:dyDescent="0.2">
      <c r="A564" s="2">
        <v>560</v>
      </c>
      <c r="B564" s="120"/>
      <c r="C564" s="120"/>
      <c r="D564" s="121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42"/>
      <c r="Q564" s="122"/>
      <c r="R564" s="120"/>
    </row>
    <row r="565" spans="1:18" x14ac:dyDescent="0.2">
      <c r="A565" s="2">
        <v>561</v>
      </c>
      <c r="B565" s="120"/>
      <c r="C565" s="120"/>
      <c r="D565" s="121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42"/>
      <c r="Q565" s="122"/>
      <c r="R565" s="120"/>
    </row>
    <row r="566" spans="1:18" x14ac:dyDescent="0.2">
      <c r="A566" s="2">
        <v>562</v>
      </c>
      <c r="B566" s="120"/>
      <c r="C566" s="120"/>
      <c r="D566" s="121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42"/>
      <c r="Q566" s="122"/>
      <c r="R566" s="120"/>
    </row>
    <row r="567" spans="1:18" x14ac:dyDescent="0.2">
      <c r="A567" s="2">
        <v>563</v>
      </c>
      <c r="B567" s="120"/>
      <c r="C567" s="120"/>
      <c r="D567" s="121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42"/>
      <c r="Q567" s="122"/>
      <c r="R567" s="120"/>
    </row>
    <row r="568" spans="1:18" x14ac:dyDescent="0.2">
      <c r="A568" s="2">
        <v>564</v>
      </c>
      <c r="B568" s="120"/>
      <c r="C568" s="120"/>
      <c r="D568" s="121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42"/>
      <c r="Q568" s="122"/>
      <c r="R568" s="120"/>
    </row>
    <row r="569" spans="1:18" x14ac:dyDescent="0.2">
      <c r="A569" s="2">
        <v>565</v>
      </c>
      <c r="B569" s="120"/>
      <c r="C569" s="120"/>
      <c r="D569" s="121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42"/>
      <c r="Q569" s="122"/>
      <c r="R569" s="120"/>
    </row>
    <row r="570" spans="1:18" x14ac:dyDescent="0.2">
      <c r="A570" s="2">
        <v>566</v>
      </c>
      <c r="B570" s="120"/>
      <c r="C570" s="120"/>
      <c r="D570" s="121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42"/>
      <c r="Q570" s="122"/>
      <c r="R570" s="120"/>
    </row>
    <row r="571" spans="1:18" x14ac:dyDescent="0.2">
      <c r="A571" s="2">
        <v>567</v>
      </c>
      <c r="B571" s="120"/>
      <c r="C571" s="120"/>
      <c r="D571" s="121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42"/>
      <c r="Q571" s="122"/>
      <c r="R571" s="120"/>
    </row>
    <row r="572" spans="1:18" x14ac:dyDescent="0.2">
      <c r="A572" s="2">
        <v>568</v>
      </c>
      <c r="B572" s="120"/>
      <c r="C572" s="120"/>
      <c r="D572" s="121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42"/>
      <c r="Q572" s="122"/>
      <c r="R572" s="120"/>
    </row>
    <row r="573" spans="1:18" x14ac:dyDescent="0.2">
      <c r="A573" s="2">
        <v>569</v>
      </c>
      <c r="B573" s="120"/>
      <c r="C573" s="120"/>
      <c r="D573" s="121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42"/>
      <c r="Q573" s="122"/>
      <c r="R573" s="120"/>
    </row>
    <row r="574" spans="1:18" x14ac:dyDescent="0.2">
      <c r="A574" s="2">
        <v>570</v>
      </c>
      <c r="B574" s="120"/>
      <c r="C574" s="120"/>
      <c r="D574" s="121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42"/>
      <c r="Q574" s="122"/>
      <c r="R574" s="120"/>
    </row>
    <row r="575" spans="1:18" x14ac:dyDescent="0.2">
      <c r="A575" s="2">
        <v>571</v>
      </c>
      <c r="B575" s="120"/>
      <c r="C575" s="120"/>
      <c r="D575" s="121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42"/>
      <c r="Q575" s="122"/>
      <c r="R575" s="120"/>
    </row>
    <row r="576" spans="1:18" x14ac:dyDescent="0.2">
      <c r="A576" s="2">
        <v>572</v>
      </c>
      <c r="B576" s="120"/>
      <c r="C576" s="120"/>
      <c r="D576" s="121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42"/>
      <c r="Q576" s="122"/>
      <c r="R576" s="120"/>
    </row>
    <row r="577" spans="1:18" x14ac:dyDescent="0.2">
      <c r="A577" s="2">
        <v>573</v>
      </c>
      <c r="B577" s="120"/>
      <c r="C577" s="120"/>
      <c r="D577" s="121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42"/>
      <c r="Q577" s="122"/>
      <c r="R577" s="120"/>
    </row>
    <row r="578" spans="1:18" x14ac:dyDescent="0.2">
      <c r="A578" s="2">
        <v>574</v>
      </c>
      <c r="B578" s="120"/>
      <c r="C578" s="120"/>
      <c r="D578" s="121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42"/>
      <c r="Q578" s="122"/>
      <c r="R578" s="120"/>
    </row>
    <row r="579" spans="1:18" x14ac:dyDescent="0.2">
      <c r="A579" s="2">
        <v>575</v>
      </c>
      <c r="B579" s="120"/>
      <c r="C579" s="120"/>
      <c r="D579" s="121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42"/>
      <c r="Q579" s="122"/>
      <c r="R579" s="120"/>
    </row>
    <row r="580" spans="1:18" x14ac:dyDescent="0.2">
      <c r="A580" s="2">
        <v>576</v>
      </c>
      <c r="B580" s="120"/>
      <c r="C580" s="120"/>
      <c r="D580" s="121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42"/>
      <c r="Q580" s="122"/>
      <c r="R580" s="120"/>
    </row>
    <row r="581" spans="1:18" x14ac:dyDescent="0.2">
      <c r="A581" s="2">
        <v>577</v>
      </c>
      <c r="B581" s="120"/>
      <c r="C581" s="120"/>
      <c r="D581" s="121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42"/>
      <c r="Q581" s="122"/>
      <c r="R581" s="120"/>
    </row>
    <row r="582" spans="1:18" x14ac:dyDescent="0.2">
      <c r="A582" s="2">
        <v>578</v>
      </c>
      <c r="B582" s="120"/>
      <c r="C582" s="120"/>
      <c r="D582" s="121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42"/>
      <c r="Q582" s="122"/>
      <c r="R582" s="120"/>
    </row>
    <row r="583" spans="1:18" x14ac:dyDescent="0.2">
      <c r="A583" s="2">
        <v>579</v>
      </c>
      <c r="B583" s="120"/>
      <c r="C583" s="120"/>
      <c r="D583" s="121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42"/>
      <c r="Q583" s="122"/>
      <c r="R583" s="120"/>
    </row>
    <row r="584" spans="1:18" x14ac:dyDescent="0.2">
      <c r="A584" s="2">
        <v>580</v>
      </c>
      <c r="B584" s="120"/>
      <c r="C584" s="120"/>
      <c r="D584" s="121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42"/>
      <c r="Q584" s="122"/>
      <c r="R584" s="120"/>
    </row>
    <row r="585" spans="1:18" x14ac:dyDescent="0.2">
      <c r="A585" s="2">
        <v>581</v>
      </c>
      <c r="B585" s="120"/>
      <c r="C585" s="120"/>
      <c r="D585" s="121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42"/>
      <c r="Q585" s="122"/>
      <c r="R585" s="120"/>
    </row>
    <row r="586" spans="1:18" x14ac:dyDescent="0.2">
      <c r="A586" s="2">
        <v>582</v>
      </c>
      <c r="B586" s="120"/>
      <c r="C586" s="120"/>
      <c r="D586" s="121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42"/>
      <c r="Q586" s="122"/>
      <c r="R586" s="120"/>
    </row>
    <row r="587" spans="1:18" x14ac:dyDescent="0.2">
      <c r="A587" s="2">
        <v>583</v>
      </c>
      <c r="B587" s="120"/>
      <c r="C587" s="120"/>
      <c r="D587" s="121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42"/>
      <c r="Q587" s="122"/>
      <c r="R587" s="120"/>
    </row>
    <row r="588" spans="1:18" x14ac:dyDescent="0.2">
      <c r="A588" s="2">
        <v>584</v>
      </c>
      <c r="B588" s="120"/>
      <c r="C588" s="120"/>
      <c r="D588" s="121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42"/>
      <c r="Q588" s="122"/>
      <c r="R588" s="120"/>
    </row>
    <row r="589" spans="1:18" x14ac:dyDescent="0.2">
      <c r="A589" s="2">
        <v>585</v>
      </c>
      <c r="B589" s="120"/>
      <c r="C589" s="120"/>
      <c r="D589" s="121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42"/>
      <c r="Q589" s="122"/>
      <c r="R589" s="120"/>
    </row>
    <row r="590" spans="1:18" x14ac:dyDescent="0.2">
      <c r="A590" s="2">
        <v>586</v>
      </c>
      <c r="B590" s="120"/>
      <c r="C590" s="120"/>
      <c r="D590" s="121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42"/>
      <c r="Q590" s="122"/>
      <c r="R590" s="120"/>
    </row>
    <row r="591" spans="1:18" x14ac:dyDescent="0.2">
      <c r="A591" s="2">
        <v>587</v>
      </c>
      <c r="B591" s="120"/>
      <c r="C591" s="120"/>
      <c r="D591" s="121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42"/>
      <c r="Q591" s="122"/>
      <c r="R591" s="120"/>
    </row>
    <row r="592" spans="1:18" x14ac:dyDescent="0.2">
      <c r="A592" s="2">
        <v>588</v>
      </c>
      <c r="B592" s="120"/>
      <c r="C592" s="120"/>
      <c r="D592" s="121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42"/>
      <c r="Q592" s="122"/>
      <c r="R592" s="120"/>
    </row>
    <row r="593" spans="1:18" x14ac:dyDescent="0.2">
      <c r="A593" s="2">
        <v>589</v>
      </c>
      <c r="B593" s="120"/>
      <c r="C593" s="120"/>
      <c r="D593" s="121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42"/>
      <c r="Q593" s="122"/>
      <c r="R593" s="120"/>
    </row>
    <row r="594" spans="1:18" x14ac:dyDescent="0.2">
      <c r="A594" s="2">
        <v>590</v>
      </c>
      <c r="B594" s="120"/>
      <c r="C594" s="120"/>
      <c r="D594" s="121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42"/>
      <c r="Q594" s="122"/>
      <c r="R594" s="120"/>
    </row>
    <row r="595" spans="1:18" x14ac:dyDescent="0.2">
      <c r="A595" s="2">
        <v>591</v>
      </c>
      <c r="B595" s="120"/>
      <c r="C595" s="120"/>
      <c r="D595" s="121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42"/>
      <c r="Q595" s="122"/>
      <c r="R595" s="120"/>
    </row>
    <row r="596" spans="1:18" x14ac:dyDescent="0.2">
      <c r="A596" s="2">
        <v>592</v>
      </c>
      <c r="B596" s="120"/>
      <c r="C596" s="120"/>
      <c r="D596" s="121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42"/>
      <c r="Q596" s="122"/>
      <c r="R596" s="120"/>
    </row>
    <row r="597" spans="1:18" x14ac:dyDescent="0.2">
      <c r="A597" s="2">
        <v>593</v>
      </c>
      <c r="B597" s="120"/>
      <c r="C597" s="120"/>
      <c r="D597" s="121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42"/>
      <c r="Q597" s="122"/>
      <c r="R597" s="120"/>
    </row>
    <row r="598" spans="1:18" x14ac:dyDescent="0.2">
      <c r="A598" s="2">
        <v>594</v>
      </c>
      <c r="B598" s="120"/>
      <c r="C598" s="120"/>
      <c r="D598" s="121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42"/>
      <c r="Q598" s="122"/>
      <c r="R598" s="120"/>
    </row>
    <row r="599" spans="1:18" x14ac:dyDescent="0.2">
      <c r="A599" s="2">
        <v>595</v>
      </c>
      <c r="B599" s="120"/>
      <c r="C599" s="120"/>
      <c r="D599" s="121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42"/>
      <c r="Q599" s="122"/>
      <c r="R599" s="120"/>
    </row>
    <row r="600" spans="1:18" x14ac:dyDescent="0.2">
      <c r="A600" s="2">
        <v>596</v>
      </c>
      <c r="B600" s="120"/>
      <c r="C600" s="120"/>
      <c r="D600" s="121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42"/>
      <c r="Q600" s="122"/>
      <c r="R600" s="120"/>
    </row>
    <row r="601" spans="1:18" x14ac:dyDescent="0.2">
      <c r="A601" s="2">
        <v>597</v>
      </c>
      <c r="B601" s="120"/>
      <c r="C601" s="120"/>
      <c r="D601" s="121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42"/>
      <c r="Q601" s="122"/>
      <c r="R601" s="120"/>
    </row>
    <row r="602" spans="1:18" x14ac:dyDescent="0.2">
      <c r="A602" s="2">
        <v>598</v>
      </c>
      <c r="B602" s="120"/>
      <c r="C602" s="120"/>
      <c r="D602" s="121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42"/>
      <c r="Q602" s="122"/>
      <c r="R602" s="120"/>
    </row>
    <row r="603" spans="1:18" x14ac:dyDescent="0.2">
      <c r="A603" s="2">
        <v>599</v>
      </c>
      <c r="B603" s="120"/>
      <c r="C603" s="120"/>
      <c r="D603" s="121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42"/>
      <c r="Q603" s="122"/>
      <c r="R603" s="120"/>
    </row>
    <row r="604" spans="1:18" x14ac:dyDescent="0.2">
      <c r="A604" s="2">
        <v>600</v>
      </c>
      <c r="B604" s="120"/>
      <c r="C604" s="120"/>
      <c r="D604" s="121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42"/>
      <c r="Q604" s="122"/>
      <c r="R604" s="120"/>
    </row>
    <row r="605" spans="1:18" x14ac:dyDescent="0.2">
      <c r="A605" s="2">
        <v>601</v>
      </c>
      <c r="B605" s="120"/>
      <c r="C605" s="120"/>
      <c r="D605" s="121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42"/>
      <c r="Q605" s="122"/>
      <c r="R605" s="120"/>
    </row>
    <row r="606" spans="1:18" x14ac:dyDescent="0.2">
      <c r="A606" s="2">
        <v>602</v>
      </c>
      <c r="B606" s="120"/>
      <c r="C606" s="120"/>
      <c r="D606" s="121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42"/>
      <c r="Q606" s="122"/>
      <c r="R606" s="120"/>
    </row>
    <row r="607" spans="1:18" x14ac:dyDescent="0.2">
      <c r="A607" s="2">
        <v>603</v>
      </c>
      <c r="B607" s="120"/>
      <c r="C607" s="120"/>
      <c r="D607" s="121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42"/>
      <c r="Q607" s="122"/>
      <c r="R607" s="120"/>
    </row>
    <row r="608" spans="1:18" x14ac:dyDescent="0.2">
      <c r="A608" s="2">
        <v>604</v>
      </c>
      <c r="B608" s="120"/>
      <c r="C608" s="120"/>
      <c r="D608" s="121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42"/>
      <c r="Q608" s="122"/>
      <c r="R608" s="120"/>
    </row>
    <row r="609" spans="1:18" x14ac:dyDescent="0.2">
      <c r="A609" s="2">
        <v>605</v>
      </c>
      <c r="B609" s="120"/>
      <c r="C609" s="120"/>
      <c r="D609" s="121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42"/>
      <c r="Q609" s="122"/>
      <c r="R609" s="120"/>
    </row>
    <row r="610" spans="1:18" x14ac:dyDescent="0.2">
      <c r="A610" s="2">
        <v>606</v>
      </c>
      <c r="B610" s="120"/>
      <c r="C610" s="120"/>
      <c r="D610" s="121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42"/>
      <c r="Q610" s="122"/>
      <c r="R610" s="120"/>
    </row>
    <row r="611" spans="1:18" x14ac:dyDescent="0.2">
      <c r="A611" s="2">
        <v>607</v>
      </c>
      <c r="B611" s="120"/>
      <c r="C611" s="120"/>
      <c r="D611" s="121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42"/>
      <c r="Q611" s="122"/>
      <c r="R611" s="120"/>
    </row>
    <row r="612" spans="1:18" x14ac:dyDescent="0.2">
      <c r="A612" s="2">
        <v>608</v>
      </c>
      <c r="B612" s="120"/>
      <c r="C612" s="120"/>
      <c r="D612" s="121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42"/>
      <c r="Q612" s="122"/>
      <c r="R612" s="120"/>
    </row>
    <row r="613" spans="1:18" x14ac:dyDescent="0.2">
      <c r="A613" s="2">
        <v>609</v>
      </c>
      <c r="B613" s="120"/>
      <c r="C613" s="120"/>
      <c r="D613" s="121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42"/>
      <c r="Q613" s="122"/>
      <c r="R613" s="120"/>
    </row>
    <row r="614" spans="1:18" x14ac:dyDescent="0.2">
      <c r="A614" s="2">
        <v>610</v>
      </c>
      <c r="B614" s="120"/>
      <c r="C614" s="120"/>
      <c r="D614" s="121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42"/>
      <c r="Q614" s="122"/>
      <c r="R614" s="120"/>
    </row>
    <row r="615" spans="1:18" x14ac:dyDescent="0.2">
      <c r="A615" s="2">
        <v>611</v>
      </c>
      <c r="B615" s="120"/>
      <c r="C615" s="120"/>
      <c r="D615" s="121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42"/>
      <c r="Q615" s="122"/>
      <c r="R615" s="120"/>
    </row>
    <row r="616" spans="1:18" x14ac:dyDescent="0.2">
      <c r="A616" s="2">
        <v>612</v>
      </c>
      <c r="B616" s="120"/>
      <c r="C616" s="120"/>
      <c r="D616" s="121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42"/>
      <c r="Q616" s="122"/>
      <c r="R616" s="120"/>
    </row>
    <row r="617" spans="1:18" x14ac:dyDescent="0.2">
      <c r="A617" s="2">
        <v>613</v>
      </c>
      <c r="B617" s="120"/>
      <c r="C617" s="120"/>
      <c r="D617" s="121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42"/>
      <c r="Q617" s="122"/>
      <c r="R617" s="120"/>
    </row>
    <row r="618" spans="1:18" x14ac:dyDescent="0.2">
      <c r="A618" s="2">
        <v>614</v>
      </c>
      <c r="B618" s="120"/>
      <c r="C618" s="120"/>
      <c r="D618" s="121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42"/>
      <c r="Q618" s="122"/>
      <c r="R618" s="120"/>
    </row>
    <row r="619" spans="1:18" x14ac:dyDescent="0.2">
      <c r="A619" s="2">
        <v>615</v>
      </c>
      <c r="B619" s="120"/>
      <c r="C619" s="120"/>
      <c r="D619" s="121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42"/>
      <c r="Q619" s="122"/>
      <c r="R619" s="120"/>
    </row>
    <row r="620" spans="1:18" x14ac:dyDescent="0.2">
      <c r="A620" s="2">
        <v>616</v>
      </c>
      <c r="B620" s="120"/>
      <c r="C620" s="120"/>
      <c r="D620" s="121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42"/>
      <c r="Q620" s="122"/>
      <c r="R620" s="120"/>
    </row>
    <row r="621" spans="1:18" x14ac:dyDescent="0.2">
      <c r="A621" s="2">
        <v>617</v>
      </c>
      <c r="B621" s="120"/>
      <c r="C621" s="120"/>
      <c r="D621" s="121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42"/>
      <c r="Q621" s="122"/>
      <c r="R621" s="120"/>
    </row>
    <row r="622" spans="1:18" x14ac:dyDescent="0.2">
      <c r="A622" s="2">
        <v>618</v>
      </c>
      <c r="B622" s="120"/>
      <c r="C622" s="120"/>
      <c r="D622" s="121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42"/>
      <c r="Q622" s="122"/>
      <c r="R622" s="120"/>
    </row>
    <row r="623" spans="1:18" x14ac:dyDescent="0.2">
      <c r="A623" s="2">
        <v>619</v>
      </c>
      <c r="B623" s="120"/>
      <c r="C623" s="120"/>
      <c r="D623" s="121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42"/>
      <c r="Q623" s="122"/>
      <c r="R623" s="120"/>
    </row>
    <row r="624" spans="1:18" x14ac:dyDescent="0.2">
      <c r="A624" s="2">
        <v>620</v>
      </c>
      <c r="B624" s="120"/>
      <c r="C624" s="120"/>
      <c r="D624" s="121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42"/>
      <c r="Q624" s="122"/>
      <c r="R624" s="120"/>
    </row>
    <row r="625" spans="1:18" x14ac:dyDescent="0.2">
      <c r="A625" s="2">
        <v>621</v>
      </c>
      <c r="B625" s="120"/>
      <c r="C625" s="120"/>
      <c r="D625" s="121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42"/>
      <c r="Q625" s="122"/>
      <c r="R625" s="120"/>
    </row>
    <row r="626" spans="1:18" x14ac:dyDescent="0.2">
      <c r="A626" s="2">
        <v>622</v>
      </c>
      <c r="B626" s="120"/>
      <c r="C626" s="120"/>
      <c r="D626" s="121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42"/>
      <c r="Q626" s="122"/>
      <c r="R626" s="120"/>
    </row>
    <row r="627" spans="1:18" x14ac:dyDescent="0.2">
      <c r="A627" s="2">
        <v>623</v>
      </c>
      <c r="B627" s="120"/>
      <c r="C627" s="120"/>
      <c r="D627" s="121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42"/>
      <c r="Q627" s="122"/>
      <c r="R627" s="120"/>
    </row>
    <row r="628" spans="1:18" x14ac:dyDescent="0.2">
      <c r="A628" s="2">
        <v>624</v>
      </c>
      <c r="B628" s="120"/>
      <c r="C628" s="120"/>
      <c r="D628" s="121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42"/>
      <c r="Q628" s="122"/>
      <c r="R628" s="120"/>
    </row>
    <row r="629" spans="1:18" x14ac:dyDescent="0.2">
      <c r="A629" s="2">
        <v>625</v>
      </c>
      <c r="B629" s="120"/>
      <c r="C629" s="120"/>
      <c r="D629" s="121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42"/>
      <c r="Q629" s="122"/>
      <c r="R629" s="120"/>
    </row>
    <row r="630" spans="1:18" x14ac:dyDescent="0.2">
      <c r="A630" s="2">
        <v>626</v>
      </c>
      <c r="B630" s="120"/>
      <c r="C630" s="120"/>
      <c r="D630" s="121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42"/>
      <c r="Q630" s="122"/>
      <c r="R630" s="120"/>
    </row>
    <row r="631" spans="1:18" x14ac:dyDescent="0.2">
      <c r="A631" s="2">
        <v>627</v>
      </c>
      <c r="B631" s="120"/>
      <c r="C631" s="120"/>
      <c r="D631" s="121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42"/>
      <c r="Q631" s="122"/>
      <c r="R631" s="120"/>
    </row>
    <row r="632" spans="1:18" x14ac:dyDescent="0.2">
      <c r="A632" s="2">
        <v>628</v>
      </c>
      <c r="B632" s="120"/>
      <c r="C632" s="120"/>
      <c r="D632" s="121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42"/>
      <c r="Q632" s="122"/>
      <c r="R632" s="120"/>
    </row>
    <row r="633" spans="1:18" x14ac:dyDescent="0.2">
      <c r="A633" s="2">
        <v>629</v>
      </c>
      <c r="B633" s="120"/>
      <c r="C633" s="120"/>
      <c r="D633" s="121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42"/>
      <c r="Q633" s="122"/>
      <c r="R633" s="120"/>
    </row>
    <row r="634" spans="1:18" x14ac:dyDescent="0.2">
      <c r="A634" s="2">
        <v>630</v>
      </c>
      <c r="B634" s="120"/>
      <c r="C634" s="120"/>
      <c r="D634" s="121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42"/>
      <c r="Q634" s="122"/>
      <c r="R634" s="120"/>
    </row>
    <row r="635" spans="1:18" x14ac:dyDescent="0.2">
      <c r="A635" s="2">
        <v>631</v>
      </c>
      <c r="B635" s="120"/>
      <c r="C635" s="120"/>
      <c r="D635" s="121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42"/>
      <c r="Q635" s="122"/>
      <c r="R635" s="120"/>
    </row>
    <row r="636" spans="1:18" x14ac:dyDescent="0.2">
      <c r="A636" s="2">
        <v>632</v>
      </c>
      <c r="B636" s="120"/>
      <c r="C636" s="120"/>
      <c r="D636" s="121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42"/>
      <c r="Q636" s="122"/>
      <c r="R636" s="120"/>
    </row>
    <row r="637" spans="1:18" x14ac:dyDescent="0.2">
      <c r="A637" s="2">
        <v>633</v>
      </c>
      <c r="B637" s="120"/>
      <c r="C637" s="120"/>
      <c r="D637" s="121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42"/>
      <c r="Q637" s="122"/>
      <c r="R637" s="120"/>
    </row>
    <row r="638" spans="1:18" x14ac:dyDescent="0.2">
      <c r="A638" s="2">
        <v>634</v>
      </c>
      <c r="B638" s="120"/>
      <c r="C638" s="120"/>
      <c r="D638" s="121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42"/>
      <c r="Q638" s="122"/>
      <c r="R638" s="120"/>
    </row>
    <row r="639" spans="1:18" x14ac:dyDescent="0.2">
      <c r="A639" s="2">
        <v>635</v>
      </c>
      <c r="B639" s="120"/>
      <c r="C639" s="120"/>
      <c r="D639" s="121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42"/>
      <c r="Q639" s="122"/>
      <c r="R639" s="120"/>
    </row>
    <row r="640" spans="1:18" x14ac:dyDescent="0.2">
      <c r="A640" s="2">
        <v>636</v>
      </c>
      <c r="B640" s="120"/>
      <c r="C640" s="120"/>
      <c r="D640" s="121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42"/>
      <c r="Q640" s="122"/>
      <c r="R640" s="120"/>
    </row>
    <row r="641" spans="1:18" x14ac:dyDescent="0.2">
      <c r="A641" s="2">
        <v>637</v>
      </c>
      <c r="B641" s="120"/>
      <c r="C641" s="120"/>
      <c r="D641" s="121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42"/>
      <c r="Q641" s="122"/>
      <c r="R641" s="120"/>
    </row>
    <row r="642" spans="1:18" x14ac:dyDescent="0.2">
      <c r="A642" s="2">
        <v>638</v>
      </c>
      <c r="B642" s="120"/>
      <c r="C642" s="120"/>
      <c r="D642" s="121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42"/>
      <c r="Q642" s="122"/>
      <c r="R642" s="120"/>
    </row>
    <row r="643" spans="1:18" x14ac:dyDescent="0.2">
      <c r="A643" s="2">
        <v>639</v>
      </c>
      <c r="B643" s="120"/>
      <c r="C643" s="120"/>
      <c r="D643" s="121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42"/>
      <c r="Q643" s="122"/>
      <c r="R643" s="120"/>
    </row>
    <row r="644" spans="1:18" x14ac:dyDescent="0.2">
      <c r="A644" s="2">
        <v>640</v>
      </c>
      <c r="B644" s="120"/>
      <c r="C644" s="120"/>
      <c r="D644" s="121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42"/>
      <c r="Q644" s="122"/>
      <c r="R644" s="120"/>
    </row>
    <row r="645" spans="1:18" x14ac:dyDescent="0.2">
      <c r="A645" s="2">
        <v>641</v>
      </c>
      <c r="B645" s="120"/>
      <c r="C645" s="120"/>
      <c r="D645" s="121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42"/>
      <c r="Q645" s="122"/>
      <c r="R645" s="120"/>
    </row>
    <row r="646" spans="1:18" x14ac:dyDescent="0.2">
      <c r="A646" s="2">
        <v>642</v>
      </c>
      <c r="B646" s="120"/>
      <c r="C646" s="120"/>
      <c r="D646" s="121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42"/>
      <c r="Q646" s="122"/>
      <c r="R646" s="120"/>
    </row>
    <row r="647" spans="1:18" x14ac:dyDescent="0.2">
      <c r="A647" s="2">
        <v>643</v>
      </c>
      <c r="B647" s="120"/>
      <c r="C647" s="120"/>
      <c r="D647" s="121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42"/>
      <c r="Q647" s="122"/>
      <c r="R647" s="120"/>
    </row>
    <row r="648" spans="1:18" x14ac:dyDescent="0.2">
      <c r="A648" s="2">
        <v>644</v>
      </c>
      <c r="B648" s="120"/>
      <c r="C648" s="120"/>
      <c r="D648" s="121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42"/>
      <c r="Q648" s="122"/>
      <c r="R648" s="120"/>
    </row>
    <row r="649" spans="1:18" x14ac:dyDescent="0.2">
      <c r="A649" s="2">
        <v>645</v>
      </c>
      <c r="B649" s="120"/>
      <c r="C649" s="120"/>
      <c r="D649" s="121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42"/>
      <c r="Q649" s="122"/>
      <c r="R649" s="120"/>
    </row>
    <row r="650" spans="1:18" x14ac:dyDescent="0.2">
      <c r="A650" s="2">
        <v>646</v>
      </c>
      <c r="B650" s="120"/>
      <c r="C650" s="120"/>
      <c r="D650" s="121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42"/>
      <c r="Q650" s="122"/>
      <c r="R650" s="120"/>
    </row>
    <row r="651" spans="1:18" x14ac:dyDescent="0.2">
      <c r="A651" s="2">
        <v>647</v>
      </c>
      <c r="B651" s="120"/>
      <c r="C651" s="120"/>
      <c r="D651" s="121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42"/>
      <c r="Q651" s="122"/>
      <c r="R651" s="120"/>
    </row>
    <row r="652" spans="1:18" x14ac:dyDescent="0.2">
      <c r="A652" s="2">
        <v>648</v>
      </c>
      <c r="B652" s="120"/>
      <c r="C652" s="120"/>
      <c r="D652" s="121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42"/>
      <c r="Q652" s="122"/>
      <c r="R652" s="120"/>
    </row>
    <row r="653" spans="1:18" x14ac:dyDescent="0.2">
      <c r="A653" s="2">
        <v>649</v>
      </c>
      <c r="B653" s="120"/>
      <c r="C653" s="120"/>
      <c r="D653" s="121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42"/>
      <c r="Q653" s="122"/>
      <c r="R653" s="120"/>
    </row>
    <row r="654" spans="1:18" x14ac:dyDescent="0.2">
      <c r="A654" s="2">
        <v>650</v>
      </c>
      <c r="B654" s="120"/>
      <c r="C654" s="120"/>
      <c r="D654" s="121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42"/>
      <c r="Q654" s="122"/>
      <c r="R654" s="120"/>
    </row>
    <row r="655" spans="1:18" x14ac:dyDescent="0.2">
      <c r="A655" s="2">
        <v>651</v>
      </c>
      <c r="B655" s="120"/>
      <c r="C655" s="120"/>
      <c r="D655" s="121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42"/>
      <c r="Q655" s="122"/>
      <c r="R655" s="120"/>
    </row>
    <row r="656" spans="1:18" x14ac:dyDescent="0.2">
      <c r="A656" s="2">
        <v>652</v>
      </c>
      <c r="B656" s="120"/>
      <c r="C656" s="120"/>
      <c r="D656" s="121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42"/>
      <c r="Q656" s="122"/>
      <c r="R656" s="120"/>
    </row>
    <row r="657" spans="1:18" x14ac:dyDescent="0.2">
      <c r="A657" s="2">
        <v>653</v>
      </c>
      <c r="B657" s="120"/>
      <c r="C657" s="120"/>
      <c r="D657" s="121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42"/>
      <c r="Q657" s="122"/>
      <c r="R657" s="120"/>
    </row>
    <row r="658" spans="1:18" x14ac:dyDescent="0.2">
      <c r="A658" s="2">
        <v>654</v>
      </c>
      <c r="B658" s="120"/>
      <c r="C658" s="120"/>
      <c r="D658" s="121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42"/>
      <c r="Q658" s="122"/>
      <c r="R658" s="120"/>
    </row>
    <row r="659" spans="1:18" x14ac:dyDescent="0.2">
      <c r="A659" s="2">
        <v>655</v>
      </c>
      <c r="B659" s="120"/>
      <c r="C659" s="120"/>
      <c r="D659" s="121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42"/>
      <c r="Q659" s="122"/>
      <c r="R659" s="120"/>
    </row>
    <row r="660" spans="1:18" x14ac:dyDescent="0.2">
      <c r="A660" s="2">
        <v>656</v>
      </c>
      <c r="B660" s="120"/>
      <c r="C660" s="120"/>
      <c r="D660" s="121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42"/>
      <c r="Q660" s="122"/>
      <c r="R660" s="120"/>
    </row>
    <row r="661" spans="1:18" x14ac:dyDescent="0.2">
      <c r="A661" s="2">
        <v>657</v>
      </c>
      <c r="B661" s="120"/>
      <c r="C661" s="120"/>
      <c r="D661" s="121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42"/>
      <c r="Q661" s="122"/>
      <c r="R661" s="120"/>
    </row>
    <row r="662" spans="1:18" x14ac:dyDescent="0.2">
      <c r="A662" s="2">
        <v>658</v>
      </c>
      <c r="B662" s="120"/>
      <c r="C662" s="120"/>
      <c r="D662" s="121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42"/>
      <c r="Q662" s="122"/>
      <c r="R662" s="120"/>
    </row>
    <row r="663" spans="1:18" x14ac:dyDescent="0.2">
      <c r="A663" s="2">
        <v>659</v>
      </c>
      <c r="B663" s="120"/>
      <c r="C663" s="120"/>
      <c r="D663" s="121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42"/>
      <c r="Q663" s="122"/>
      <c r="R663" s="120"/>
    </row>
    <row r="664" spans="1:18" x14ac:dyDescent="0.2">
      <c r="A664" s="2">
        <v>660</v>
      </c>
      <c r="B664" s="120"/>
      <c r="C664" s="120"/>
      <c r="D664" s="121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42"/>
      <c r="Q664" s="122"/>
      <c r="R664" s="120"/>
    </row>
    <row r="665" spans="1:18" x14ac:dyDescent="0.2">
      <c r="A665" s="2">
        <v>661</v>
      </c>
      <c r="B665" s="120"/>
      <c r="C665" s="120"/>
      <c r="D665" s="121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42"/>
      <c r="Q665" s="122"/>
      <c r="R665" s="120"/>
    </row>
    <row r="666" spans="1:18" x14ac:dyDescent="0.2">
      <c r="A666" s="2">
        <v>662</v>
      </c>
      <c r="B666" s="120"/>
      <c r="C666" s="120"/>
      <c r="D666" s="121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42"/>
      <c r="Q666" s="122"/>
      <c r="R666" s="120"/>
    </row>
    <row r="667" spans="1:18" x14ac:dyDescent="0.2">
      <c r="A667" s="2">
        <v>663</v>
      </c>
      <c r="B667" s="120"/>
      <c r="C667" s="120"/>
      <c r="D667" s="121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42"/>
      <c r="Q667" s="122"/>
      <c r="R667" s="120"/>
    </row>
    <row r="668" spans="1:18" x14ac:dyDescent="0.2">
      <c r="A668" s="2">
        <v>664</v>
      </c>
      <c r="B668" s="120"/>
      <c r="C668" s="120"/>
      <c r="D668" s="121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42"/>
      <c r="Q668" s="122"/>
      <c r="R668" s="120"/>
    </row>
    <row r="669" spans="1:18" x14ac:dyDescent="0.2">
      <c r="A669" s="2">
        <v>665</v>
      </c>
      <c r="B669" s="120"/>
      <c r="C669" s="120"/>
      <c r="D669" s="121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42"/>
      <c r="Q669" s="122"/>
      <c r="R669" s="120"/>
    </row>
    <row r="670" spans="1:18" x14ac:dyDescent="0.2">
      <c r="A670" s="2">
        <v>666</v>
      </c>
      <c r="B670" s="120"/>
      <c r="C670" s="120"/>
      <c r="D670" s="121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42"/>
      <c r="Q670" s="122"/>
      <c r="R670" s="120"/>
    </row>
    <row r="671" spans="1:18" x14ac:dyDescent="0.2">
      <c r="A671" s="2">
        <v>667</v>
      </c>
      <c r="B671" s="120"/>
      <c r="C671" s="120"/>
      <c r="D671" s="121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42"/>
      <c r="Q671" s="122"/>
      <c r="R671" s="120"/>
    </row>
    <row r="672" spans="1:18" x14ac:dyDescent="0.2">
      <c r="A672" s="2">
        <v>668</v>
      </c>
      <c r="B672" s="120"/>
      <c r="C672" s="120"/>
      <c r="D672" s="121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42"/>
      <c r="Q672" s="122"/>
      <c r="R672" s="120"/>
    </row>
    <row r="673" spans="1:18" x14ac:dyDescent="0.2">
      <c r="A673" s="2">
        <v>669</v>
      </c>
      <c r="B673" s="120"/>
      <c r="C673" s="120"/>
      <c r="D673" s="121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42"/>
      <c r="Q673" s="122"/>
      <c r="R673" s="120"/>
    </row>
    <row r="674" spans="1:18" x14ac:dyDescent="0.2">
      <c r="A674" s="2">
        <v>670</v>
      </c>
      <c r="B674" s="120"/>
      <c r="C674" s="120"/>
      <c r="D674" s="121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42"/>
      <c r="Q674" s="122"/>
      <c r="R674" s="120"/>
    </row>
    <row r="675" spans="1:18" x14ac:dyDescent="0.2">
      <c r="A675" s="2">
        <v>671</v>
      </c>
      <c r="B675" s="120"/>
      <c r="C675" s="120"/>
      <c r="D675" s="121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42"/>
      <c r="Q675" s="122"/>
      <c r="R675" s="120"/>
    </row>
    <row r="676" spans="1:18" x14ac:dyDescent="0.2">
      <c r="A676" s="2">
        <v>672</v>
      </c>
      <c r="B676" s="120"/>
      <c r="C676" s="120"/>
      <c r="D676" s="121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42"/>
      <c r="Q676" s="122"/>
      <c r="R676" s="120"/>
    </row>
    <row r="677" spans="1:18" x14ac:dyDescent="0.2">
      <c r="A677" s="2">
        <v>673</v>
      </c>
      <c r="B677" s="120"/>
      <c r="C677" s="120"/>
      <c r="D677" s="121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42"/>
      <c r="Q677" s="122"/>
      <c r="R677" s="120"/>
    </row>
    <row r="678" spans="1:18" x14ac:dyDescent="0.2">
      <c r="A678" s="2">
        <v>674</v>
      </c>
      <c r="B678" s="120"/>
      <c r="C678" s="120"/>
      <c r="D678" s="121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42"/>
      <c r="Q678" s="122"/>
      <c r="R678" s="120"/>
    </row>
    <row r="679" spans="1:18" x14ac:dyDescent="0.2">
      <c r="A679" s="2">
        <v>675</v>
      </c>
      <c r="B679" s="120"/>
      <c r="C679" s="120"/>
      <c r="D679" s="121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42"/>
      <c r="Q679" s="122"/>
      <c r="R679" s="120"/>
    </row>
    <row r="680" spans="1:18" x14ac:dyDescent="0.2">
      <c r="A680" s="2">
        <v>676</v>
      </c>
      <c r="B680" s="120"/>
      <c r="C680" s="120"/>
      <c r="D680" s="121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42"/>
      <c r="Q680" s="122"/>
      <c r="R680" s="120"/>
    </row>
    <row r="681" spans="1:18" x14ac:dyDescent="0.2">
      <c r="A681" s="2">
        <v>677</v>
      </c>
      <c r="B681" s="120"/>
      <c r="C681" s="120"/>
      <c r="D681" s="121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42"/>
      <c r="Q681" s="122"/>
      <c r="R681" s="120"/>
    </row>
    <row r="682" spans="1:18" x14ac:dyDescent="0.2">
      <c r="A682" s="2">
        <v>678</v>
      </c>
      <c r="B682" s="120"/>
      <c r="C682" s="120"/>
      <c r="D682" s="121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42"/>
      <c r="Q682" s="122"/>
      <c r="R682" s="120"/>
    </row>
    <row r="683" spans="1:18" x14ac:dyDescent="0.2">
      <c r="A683" s="2">
        <v>679</v>
      </c>
      <c r="B683" s="120"/>
      <c r="C683" s="120"/>
      <c r="D683" s="121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42"/>
      <c r="Q683" s="122"/>
      <c r="R683" s="120"/>
    </row>
    <row r="684" spans="1:18" x14ac:dyDescent="0.2">
      <c r="A684" s="2">
        <v>680</v>
      </c>
      <c r="B684" s="120"/>
      <c r="C684" s="120"/>
      <c r="D684" s="121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42"/>
      <c r="Q684" s="122"/>
      <c r="R684" s="120"/>
    </row>
    <row r="685" spans="1:18" x14ac:dyDescent="0.2">
      <c r="A685" s="2">
        <v>681</v>
      </c>
      <c r="B685" s="120"/>
      <c r="C685" s="120"/>
      <c r="D685" s="121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42"/>
      <c r="Q685" s="122"/>
      <c r="R685" s="120"/>
    </row>
    <row r="686" spans="1:18" x14ac:dyDescent="0.2">
      <c r="A686" s="2">
        <v>682</v>
      </c>
      <c r="B686" s="120"/>
      <c r="C686" s="120"/>
      <c r="D686" s="121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42"/>
      <c r="Q686" s="122"/>
      <c r="R686" s="120"/>
    </row>
    <row r="687" spans="1:18" x14ac:dyDescent="0.2">
      <c r="A687" s="2">
        <v>683</v>
      </c>
      <c r="B687" s="120"/>
      <c r="C687" s="120"/>
      <c r="D687" s="121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42"/>
      <c r="Q687" s="122"/>
      <c r="R687" s="120"/>
    </row>
    <row r="688" spans="1:18" x14ac:dyDescent="0.2">
      <c r="A688" s="2">
        <v>684</v>
      </c>
      <c r="B688" s="120"/>
      <c r="C688" s="120"/>
      <c r="D688" s="121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42"/>
      <c r="Q688" s="122"/>
      <c r="R688" s="120"/>
    </row>
    <row r="689" spans="1:18" x14ac:dyDescent="0.2">
      <c r="A689" s="2">
        <v>685</v>
      </c>
      <c r="B689" s="120"/>
      <c r="C689" s="120"/>
      <c r="D689" s="121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42"/>
      <c r="Q689" s="122"/>
      <c r="R689" s="120"/>
    </row>
    <row r="690" spans="1:18" x14ac:dyDescent="0.2">
      <c r="A690" s="2">
        <v>686</v>
      </c>
      <c r="B690" s="120"/>
      <c r="C690" s="120"/>
      <c r="D690" s="121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42"/>
      <c r="Q690" s="122"/>
      <c r="R690" s="120"/>
    </row>
    <row r="691" spans="1:18" x14ac:dyDescent="0.2">
      <c r="A691" s="2">
        <v>687</v>
      </c>
      <c r="B691" s="120"/>
      <c r="C691" s="120"/>
      <c r="D691" s="121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42"/>
      <c r="Q691" s="122"/>
      <c r="R691" s="120"/>
    </row>
    <row r="692" spans="1:18" x14ac:dyDescent="0.2">
      <c r="A692" s="2">
        <v>688</v>
      </c>
      <c r="B692" s="120"/>
      <c r="C692" s="120"/>
      <c r="D692" s="121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42"/>
      <c r="Q692" s="122"/>
      <c r="R692" s="120"/>
    </row>
    <row r="693" spans="1:18" x14ac:dyDescent="0.2">
      <c r="A693" s="2">
        <v>689</v>
      </c>
      <c r="B693" s="120"/>
      <c r="C693" s="120"/>
      <c r="D693" s="121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42"/>
      <c r="Q693" s="122"/>
      <c r="R693" s="120"/>
    </row>
    <row r="694" spans="1:18" x14ac:dyDescent="0.2">
      <c r="A694" s="2">
        <v>690</v>
      </c>
      <c r="B694" s="120"/>
      <c r="C694" s="120"/>
      <c r="D694" s="121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42"/>
      <c r="Q694" s="122"/>
      <c r="R694" s="120"/>
    </row>
    <row r="695" spans="1:18" x14ac:dyDescent="0.2">
      <c r="A695" s="2">
        <v>691</v>
      </c>
      <c r="B695" s="120"/>
      <c r="C695" s="120"/>
      <c r="D695" s="121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42"/>
      <c r="Q695" s="122"/>
      <c r="R695" s="120"/>
    </row>
    <row r="696" spans="1:18" x14ac:dyDescent="0.2">
      <c r="A696" s="2">
        <v>692</v>
      </c>
      <c r="B696" s="120"/>
      <c r="C696" s="120"/>
      <c r="D696" s="121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42"/>
      <c r="Q696" s="122"/>
      <c r="R696" s="120"/>
    </row>
    <row r="697" spans="1:18" x14ac:dyDescent="0.2">
      <c r="A697" s="2">
        <v>693</v>
      </c>
      <c r="B697" s="120"/>
      <c r="C697" s="120"/>
      <c r="D697" s="121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42"/>
      <c r="Q697" s="122"/>
      <c r="R697" s="120"/>
    </row>
    <row r="698" spans="1:18" x14ac:dyDescent="0.2">
      <c r="A698" s="2">
        <v>694</v>
      </c>
      <c r="B698" s="120"/>
      <c r="C698" s="120"/>
      <c r="D698" s="121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42"/>
      <c r="Q698" s="122"/>
      <c r="R698" s="120"/>
    </row>
    <row r="699" spans="1:18" x14ac:dyDescent="0.2">
      <c r="A699" s="2">
        <v>695</v>
      </c>
      <c r="B699" s="120"/>
      <c r="C699" s="120"/>
      <c r="D699" s="121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42"/>
      <c r="Q699" s="122"/>
      <c r="R699" s="120"/>
    </row>
    <row r="700" spans="1:18" x14ac:dyDescent="0.2">
      <c r="A700" s="2">
        <v>696</v>
      </c>
      <c r="B700" s="120"/>
      <c r="C700" s="120"/>
      <c r="D700" s="121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42"/>
      <c r="Q700" s="122"/>
      <c r="R700" s="120"/>
    </row>
    <row r="701" spans="1:18" x14ac:dyDescent="0.2">
      <c r="A701" s="2">
        <v>697</v>
      </c>
      <c r="B701" s="120"/>
      <c r="C701" s="120"/>
      <c r="D701" s="121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42"/>
      <c r="Q701" s="122"/>
      <c r="R701" s="120"/>
    </row>
    <row r="702" spans="1:18" x14ac:dyDescent="0.2">
      <c r="A702" s="2">
        <v>698</v>
      </c>
      <c r="B702" s="120"/>
      <c r="C702" s="120"/>
      <c r="D702" s="121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42"/>
      <c r="Q702" s="122"/>
      <c r="R702" s="120"/>
    </row>
    <row r="703" spans="1:18" x14ac:dyDescent="0.2">
      <c r="A703" s="2">
        <v>699</v>
      </c>
      <c r="B703" s="120"/>
      <c r="C703" s="120"/>
      <c r="D703" s="121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42"/>
      <c r="Q703" s="122"/>
      <c r="R703" s="120"/>
    </row>
    <row r="704" spans="1:18" x14ac:dyDescent="0.2">
      <c r="A704" s="2">
        <v>700</v>
      </c>
      <c r="B704" s="120"/>
      <c r="C704" s="120"/>
      <c r="D704" s="121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42"/>
      <c r="Q704" s="122"/>
      <c r="R704" s="120"/>
    </row>
    <row r="705" spans="1:18" x14ac:dyDescent="0.2">
      <c r="A705" s="2">
        <v>701</v>
      </c>
      <c r="B705" s="120"/>
      <c r="C705" s="120"/>
      <c r="D705" s="121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42"/>
      <c r="Q705" s="122"/>
      <c r="R705" s="120"/>
    </row>
    <row r="706" spans="1:18" x14ac:dyDescent="0.2">
      <c r="A706" s="2">
        <v>702</v>
      </c>
      <c r="B706" s="120"/>
      <c r="C706" s="120"/>
      <c r="D706" s="121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42"/>
      <c r="Q706" s="122"/>
      <c r="R706" s="120"/>
    </row>
    <row r="707" spans="1:18" x14ac:dyDescent="0.2">
      <c r="A707" s="2">
        <v>703</v>
      </c>
      <c r="B707" s="120"/>
      <c r="C707" s="120"/>
      <c r="D707" s="121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42"/>
      <c r="Q707" s="122"/>
      <c r="R707" s="120"/>
    </row>
    <row r="708" spans="1:18" x14ac:dyDescent="0.2">
      <c r="A708" s="2">
        <v>704</v>
      </c>
      <c r="B708" s="120"/>
      <c r="C708" s="120"/>
      <c r="D708" s="121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42"/>
      <c r="Q708" s="122"/>
      <c r="R708" s="120"/>
    </row>
    <row r="709" spans="1:18" x14ac:dyDescent="0.2">
      <c r="A709" s="2">
        <v>705</v>
      </c>
      <c r="B709" s="120"/>
      <c r="C709" s="120"/>
      <c r="D709" s="121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42"/>
      <c r="Q709" s="122"/>
      <c r="R709" s="120"/>
    </row>
    <row r="710" spans="1:18" x14ac:dyDescent="0.2">
      <c r="A710" s="2">
        <v>706</v>
      </c>
      <c r="B710" s="120"/>
      <c r="C710" s="120"/>
      <c r="D710" s="121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42"/>
      <c r="Q710" s="122"/>
      <c r="R710" s="120"/>
    </row>
    <row r="711" spans="1:18" x14ac:dyDescent="0.2">
      <c r="A711" s="2">
        <v>707</v>
      </c>
      <c r="B711" s="120"/>
      <c r="C711" s="120"/>
      <c r="D711" s="121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42"/>
      <c r="Q711" s="122"/>
      <c r="R711" s="120"/>
    </row>
    <row r="712" spans="1:18" x14ac:dyDescent="0.2">
      <c r="A712" s="2">
        <v>708</v>
      </c>
      <c r="B712" s="120"/>
      <c r="C712" s="120"/>
      <c r="D712" s="121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42"/>
      <c r="Q712" s="122"/>
      <c r="R712" s="120"/>
    </row>
    <row r="713" spans="1:18" x14ac:dyDescent="0.2">
      <c r="A713" s="2">
        <v>709</v>
      </c>
      <c r="B713" s="120"/>
      <c r="C713" s="120"/>
      <c r="D713" s="121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42"/>
      <c r="Q713" s="122"/>
      <c r="R713" s="120"/>
    </row>
    <row r="714" spans="1:18" x14ac:dyDescent="0.2">
      <c r="A714" s="2">
        <v>710</v>
      </c>
      <c r="B714" s="120"/>
      <c r="C714" s="120"/>
      <c r="D714" s="121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42"/>
      <c r="Q714" s="122"/>
      <c r="R714" s="120"/>
    </row>
    <row r="715" spans="1:18" x14ac:dyDescent="0.2">
      <c r="A715" s="2">
        <v>711</v>
      </c>
      <c r="B715" s="120"/>
      <c r="C715" s="120"/>
      <c r="D715" s="121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42"/>
      <c r="Q715" s="122"/>
      <c r="R715" s="120"/>
    </row>
    <row r="716" spans="1:18" x14ac:dyDescent="0.2">
      <c r="A716" s="2">
        <v>712</v>
      </c>
      <c r="B716" s="120"/>
      <c r="C716" s="120"/>
      <c r="D716" s="121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42"/>
      <c r="Q716" s="122"/>
      <c r="R716" s="120"/>
    </row>
    <row r="717" spans="1:18" x14ac:dyDescent="0.2">
      <c r="A717" s="2">
        <v>713</v>
      </c>
      <c r="B717" s="120"/>
      <c r="C717" s="120"/>
      <c r="D717" s="121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42"/>
      <c r="Q717" s="122"/>
      <c r="R717" s="120"/>
    </row>
    <row r="718" spans="1:18" x14ac:dyDescent="0.2">
      <c r="A718" s="2">
        <v>714</v>
      </c>
      <c r="B718" s="120"/>
      <c r="C718" s="120"/>
      <c r="D718" s="121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42"/>
      <c r="Q718" s="122"/>
      <c r="R718" s="120"/>
    </row>
    <row r="719" spans="1:18" x14ac:dyDescent="0.2">
      <c r="A719" s="2">
        <v>715</v>
      </c>
      <c r="B719" s="120"/>
      <c r="C719" s="120"/>
      <c r="D719" s="121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42"/>
      <c r="Q719" s="122"/>
      <c r="R719" s="120"/>
    </row>
    <row r="720" spans="1:18" x14ac:dyDescent="0.2">
      <c r="A720" s="2">
        <v>716</v>
      </c>
      <c r="B720" s="120"/>
      <c r="C720" s="120"/>
      <c r="D720" s="121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42"/>
      <c r="Q720" s="122"/>
      <c r="R720" s="120"/>
    </row>
    <row r="721" spans="1:18" x14ac:dyDescent="0.2">
      <c r="A721" s="2">
        <v>717</v>
      </c>
      <c r="B721" s="120"/>
      <c r="C721" s="120"/>
      <c r="D721" s="121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42"/>
      <c r="Q721" s="122"/>
      <c r="R721" s="120"/>
    </row>
    <row r="722" spans="1:18" x14ac:dyDescent="0.2">
      <c r="A722" s="2">
        <v>718</v>
      </c>
      <c r="B722" s="120"/>
      <c r="C722" s="120"/>
      <c r="D722" s="121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42"/>
      <c r="Q722" s="122"/>
      <c r="R722" s="120"/>
    </row>
    <row r="723" spans="1:18" x14ac:dyDescent="0.2">
      <c r="A723" s="2">
        <v>719</v>
      </c>
      <c r="B723" s="120"/>
      <c r="C723" s="120"/>
      <c r="D723" s="121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42"/>
      <c r="Q723" s="122"/>
      <c r="R723" s="120"/>
    </row>
    <row r="724" spans="1:18" x14ac:dyDescent="0.2">
      <c r="A724" s="2">
        <v>720</v>
      </c>
      <c r="B724" s="120"/>
      <c r="C724" s="120"/>
      <c r="D724" s="121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42"/>
      <c r="Q724" s="122"/>
      <c r="R724" s="120"/>
    </row>
    <row r="725" spans="1:18" x14ac:dyDescent="0.2">
      <c r="A725" s="2">
        <v>721</v>
      </c>
      <c r="B725" s="120"/>
      <c r="C725" s="120"/>
      <c r="D725" s="121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42"/>
      <c r="Q725" s="122"/>
      <c r="R725" s="120"/>
    </row>
    <row r="726" spans="1:18" x14ac:dyDescent="0.2">
      <c r="A726" s="2">
        <v>722</v>
      </c>
      <c r="B726" s="120"/>
      <c r="C726" s="120"/>
      <c r="D726" s="121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42"/>
      <c r="Q726" s="122"/>
      <c r="R726" s="120"/>
    </row>
    <row r="727" spans="1:18" x14ac:dyDescent="0.2">
      <c r="A727" s="2">
        <v>723</v>
      </c>
      <c r="B727" s="120"/>
      <c r="C727" s="120"/>
      <c r="D727" s="121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42"/>
      <c r="Q727" s="122"/>
      <c r="R727" s="120"/>
    </row>
    <row r="728" spans="1:18" x14ac:dyDescent="0.2">
      <c r="A728" s="2">
        <v>724</v>
      </c>
      <c r="B728" s="120"/>
      <c r="C728" s="120"/>
      <c r="D728" s="121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42"/>
      <c r="Q728" s="122"/>
      <c r="R728" s="120"/>
    </row>
    <row r="729" spans="1:18" x14ac:dyDescent="0.2">
      <c r="A729" s="2">
        <v>725</v>
      </c>
      <c r="B729" s="120"/>
      <c r="C729" s="120"/>
      <c r="D729" s="121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42"/>
      <c r="Q729" s="122"/>
      <c r="R729" s="120"/>
    </row>
    <row r="730" spans="1:18" x14ac:dyDescent="0.2">
      <c r="A730" s="2">
        <v>726</v>
      </c>
      <c r="B730" s="120"/>
      <c r="C730" s="120"/>
      <c r="D730" s="121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42"/>
      <c r="Q730" s="122"/>
      <c r="R730" s="120"/>
    </row>
    <row r="731" spans="1:18" x14ac:dyDescent="0.2">
      <c r="A731" s="2">
        <v>727</v>
      </c>
      <c r="B731" s="120"/>
      <c r="C731" s="120"/>
      <c r="D731" s="121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42"/>
      <c r="Q731" s="122"/>
      <c r="R731" s="120"/>
    </row>
    <row r="732" spans="1:18" x14ac:dyDescent="0.2">
      <c r="A732" s="2">
        <v>728</v>
      </c>
      <c r="B732" s="120"/>
      <c r="C732" s="120"/>
      <c r="D732" s="121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42"/>
      <c r="Q732" s="122"/>
      <c r="R732" s="120"/>
    </row>
    <row r="733" spans="1:18" x14ac:dyDescent="0.2">
      <c r="A733" s="2">
        <v>729</v>
      </c>
      <c r="B733" s="120"/>
      <c r="C733" s="120"/>
      <c r="D733" s="121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42"/>
      <c r="Q733" s="122"/>
      <c r="R733" s="120"/>
    </row>
    <row r="734" spans="1:18" x14ac:dyDescent="0.2">
      <c r="A734" s="2">
        <v>730</v>
      </c>
      <c r="B734" s="120"/>
      <c r="C734" s="120"/>
      <c r="D734" s="121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42"/>
      <c r="Q734" s="122"/>
      <c r="R734" s="120"/>
    </row>
    <row r="735" spans="1:18" x14ac:dyDescent="0.2">
      <c r="A735" s="2">
        <v>731</v>
      </c>
      <c r="B735" s="120"/>
      <c r="C735" s="120"/>
      <c r="D735" s="121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42"/>
      <c r="Q735" s="122"/>
      <c r="R735" s="120"/>
    </row>
    <row r="736" spans="1:18" x14ac:dyDescent="0.2">
      <c r="A736" s="2">
        <v>732</v>
      </c>
      <c r="B736" s="120"/>
      <c r="C736" s="120"/>
      <c r="D736" s="121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42"/>
      <c r="Q736" s="122"/>
      <c r="R736" s="120"/>
    </row>
    <row r="737" spans="1:18" x14ac:dyDescent="0.2">
      <c r="A737" s="2">
        <v>733</v>
      </c>
      <c r="B737" s="120"/>
      <c r="C737" s="120"/>
      <c r="D737" s="121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42"/>
      <c r="Q737" s="122"/>
      <c r="R737" s="120"/>
    </row>
    <row r="738" spans="1:18" x14ac:dyDescent="0.2">
      <c r="A738" s="2">
        <v>734</v>
      </c>
      <c r="B738" s="120"/>
      <c r="C738" s="120"/>
      <c r="D738" s="121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42"/>
      <c r="Q738" s="122"/>
      <c r="R738" s="120"/>
    </row>
    <row r="739" spans="1:18" x14ac:dyDescent="0.2">
      <c r="A739" s="2">
        <v>735</v>
      </c>
      <c r="B739" s="120"/>
      <c r="C739" s="120"/>
      <c r="D739" s="121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42"/>
      <c r="Q739" s="122"/>
      <c r="R739" s="120"/>
    </row>
    <row r="740" spans="1:18" x14ac:dyDescent="0.2">
      <c r="A740" s="2">
        <v>736</v>
      </c>
      <c r="B740" s="120"/>
      <c r="C740" s="120"/>
      <c r="D740" s="121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42"/>
      <c r="Q740" s="122"/>
      <c r="R740" s="120"/>
    </row>
    <row r="741" spans="1:18" x14ac:dyDescent="0.2">
      <c r="A741" s="2">
        <v>737</v>
      </c>
      <c r="B741" s="120"/>
      <c r="C741" s="120"/>
      <c r="D741" s="121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42"/>
      <c r="Q741" s="122"/>
      <c r="R741" s="120"/>
    </row>
    <row r="742" spans="1:18" x14ac:dyDescent="0.2">
      <c r="A742" s="2">
        <v>738</v>
      </c>
      <c r="B742" s="120"/>
      <c r="C742" s="120"/>
      <c r="D742" s="121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42"/>
      <c r="Q742" s="122"/>
      <c r="R742" s="120"/>
    </row>
    <row r="743" spans="1:18" x14ac:dyDescent="0.2">
      <c r="A743" s="2">
        <v>739</v>
      </c>
      <c r="B743" s="120"/>
      <c r="C743" s="120"/>
      <c r="D743" s="121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42"/>
      <c r="Q743" s="122"/>
      <c r="R743" s="120"/>
    </row>
    <row r="744" spans="1:18" x14ac:dyDescent="0.2">
      <c r="A744" s="2">
        <v>740</v>
      </c>
      <c r="B744" s="120"/>
      <c r="C744" s="120"/>
      <c r="D744" s="121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42"/>
      <c r="Q744" s="122"/>
      <c r="R744" s="120"/>
    </row>
    <row r="745" spans="1:18" x14ac:dyDescent="0.2">
      <c r="A745" s="2">
        <v>741</v>
      </c>
      <c r="B745" s="120"/>
      <c r="C745" s="120"/>
      <c r="D745" s="121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42"/>
      <c r="Q745" s="122"/>
      <c r="R745" s="120"/>
    </row>
    <row r="746" spans="1:18" x14ac:dyDescent="0.2">
      <c r="A746" s="2">
        <v>742</v>
      </c>
      <c r="B746" s="120"/>
      <c r="C746" s="120"/>
      <c r="D746" s="121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42"/>
      <c r="Q746" s="122"/>
      <c r="R746" s="120"/>
    </row>
    <row r="747" spans="1:18" x14ac:dyDescent="0.2">
      <c r="A747" s="2">
        <v>743</v>
      </c>
      <c r="B747" s="120"/>
      <c r="C747" s="120"/>
      <c r="D747" s="121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42"/>
      <c r="Q747" s="122"/>
      <c r="R747" s="120"/>
    </row>
    <row r="748" spans="1:18" x14ac:dyDescent="0.2">
      <c r="A748" s="2">
        <v>744</v>
      </c>
      <c r="B748" s="120"/>
      <c r="C748" s="120"/>
      <c r="D748" s="121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42"/>
      <c r="Q748" s="122"/>
      <c r="R748" s="120"/>
    </row>
    <row r="749" spans="1:18" x14ac:dyDescent="0.2">
      <c r="A749" s="2">
        <v>745</v>
      </c>
      <c r="B749" s="120"/>
      <c r="C749" s="120"/>
      <c r="D749" s="121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42"/>
      <c r="Q749" s="122"/>
      <c r="R749" s="120"/>
    </row>
    <row r="750" spans="1:18" x14ac:dyDescent="0.2">
      <c r="A750" s="2">
        <v>746</v>
      </c>
      <c r="B750" s="120"/>
      <c r="C750" s="120"/>
      <c r="D750" s="121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42"/>
      <c r="Q750" s="122"/>
      <c r="R750" s="120"/>
    </row>
    <row r="751" spans="1:18" x14ac:dyDescent="0.2">
      <c r="A751" s="2">
        <v>747</v>
      </c>
      <c r="B751" s="120"/>
      <c r="C751" s="120"/>
      <c r="D751" s="121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42"/>
      <c r="Q751" s="122"/>
      <c r="R751" s="120"/>
    </row>
    <row r="752" spans="1:18" x14ac:dyDescent="0.2">
      <c r="A752" s="2">
        <v>748</v>
      </c>
      <c r="B752" s="120"/>
      <c r="C752" s="120"/>
      <c r="D752" s="121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42"/>
      <c r="Q752" s="122"/>
      <c r="R752" s="120"/>
    </row>
    <row r="753" spans="1:18" x14ac:dyDescent="0.2">
      <c r="A753" s="2">
        <v>749</v>
      </c>
      <c r="B753" s="120"/>
      <c r="C753" s="120"/>
      <c r="D753" s="121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42"/>
      <c r="Q753" s="122"/>
      <c r="R753" s="120"/>
    </row>
    <row r="754" spans="1:18" x14ac:dyDescent="0.2">
      <c r="A754" s="2">
        <v>750</v>
      </c>
      <c r="B754" s="120"/>
      <c r="C754" s="120"/>
      <c r="D754" s="121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42"/>
      <c r="Q754" s="122"/>
      <c r="R754" s="120"/>
    </row>
    <row r="755" spans="1:18" x14ac:dyDescent="0.2">
      <c r="A755" s="2">
        <v>751</v>
      </c>
      <c r="B755" s="120"/>
      <c r="C755" s="120"/>
      <c r="D755" s="121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42"/>
      <c r="Q755" s="122"/>
      <c r="R755" s="120"/>
    </row>
    <row r="756" spans="1:18" x14ac:dyDescent="0.2">
      <c r="A756" s="2">
        <v>752</v>
      </c>
      <c r="B756" s="120"/>
      <c r="C756" s="120"/>
      <c r="D756" s="121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42"/>
      <c r="Q756" s="122"/>
      <c r="R756" s="120"/>
    </row>
    <row r="757" spans="1:18" x14ac:dyDescent="0.2">
      <c r="A757" s="2">
        <v>753</v>
      </c>
      <c r="B757" s="120"/>
      <c r="C757" s="120"/>
      <c r="D757" s="121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42"/>
      <c r="Q757" s="122"/>
      <c r="R757" s="120"/>
    </row>
    <row r="758" spans="1:18" x14ac:dyDescent="0.2">
      <c r="A758" s="2">
        <v>754</v>
      </c>
      <c r="B758" s="120"/>
      <c r="C758" s="120"/>
      <c r="D758" s="121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42"/>
      <c r="Q758" s="122"/>
      <c r="R758" s="120"/>
    </row>
    <row r="759" spans="1:18" x14ac:dyDescent="0.2">
      <c r="A759" s="2">
        <v>755</v>
      </c>
      <c r="B759" s="120"/>
      <c r="C759" s="120"/>
      <c r="D759" s="121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42"/>
      <c r="Q759" s="122"/>
      <c r="R759" s="120"/>
    </row>
    <row r="760" spans="1:18" x14ac:dyDescent="0.2">
      <c r="A760" s="2">
        <v>756</v>
      </c>
      <c r="B760" s="120"/>
      <c r="C760" s="120"/>
      <c r="D760" s="121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42"/>
      <c r="Q760" s="122"/>
      <c r="R760" s="120"/>
    </row>
    <row r="761" spans="1:18" x14ac:dyDescent="0.2">
      <c r="A761" s="2">
        <v>757</v>
      </c>
      <c r="B761" s="120"/>
      <c r="C761" s="120"/>
      <c r="D761" s="121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42"/>
      <c r="Q761" s="122"/>
      <c r="R761" s="120"/>
    </row>
    <row r="762" spans="1:18" x14ac:dyDescent="0.2">
      <c r="A762" s="2">
        <v>758</v>
      </c>
      <c r="B762" s="120"/>
      <c r="C762" s="120"/>
      <c r="D762" s="121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42"/>
      <c r="Q762" s="122"/>
      <c r="R762" s="120"/>
    </row>
    <row r="763" spans="1:18" x14ac:dyDescent="0.2">
      <c r="A763" s="2">
        <v>759</v>
      </c>
      <c r="B763" s="120"/>
      <c r="C763" s="120"/>
      <c r="D763" s="121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42"/>
      <c r="Q763" s="122"/>
      <c r="R763" s="120"/>
    </row>
    <row r="764" spans="1:18" x14ac:dyDescent="0.2">
      <c r="A764" s="2">
        <v>760</v>
      </c>
      <c r="B764" s="120"/>
      <c r="C764" s="120"/>
      <c r="D764" s="121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42"/>
      <c r="Q764" s="122"/>
      <c r="R764" s="120"/>
    </row>
    <row r="765" spans="1:18" x14ac:dyDescent="0.2">
      <c r="A765" s="2">
        <v>761</v>
      </c>
      <c r="B765" s="120"/>
      <c r="C765" s="120"/>
      <c r="D765" s="121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42"/>
      <c r="Q765" s="122"/>
      <c r="R765" s="120"/>
    </row>
    <row r="766" spans="1:18" x14ac:dyDescent="0.2">
      <c r="A766" s="2">
        <v>762</v>
      </c>
      <c r="B766" s="120"/>
      <c r="C766" s="120"/>
      <c r="D766" s="121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42"/>
      <c r="Q766" s="122"/>
      <c r="R766" s="120"/>
    </row>
    <row r="767" spans="1:18" x14ac:dyDescent="0.2">
      <c r="A767" s="2">
        <v>763</v>
      </c>
      <c r="B767" s="120"/>
      <c r="C767" s="120"/>
      <c r="D767" s="121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42"/>
      <c r="Q767" s="122"/>
      <c r="R767" s="120"/>
    </row>
    <row r="768" spans="1:18" x14ac:dyDescent="0.2">
      <c r="A768" s="2">
        <v>764</v>
      </c>
      <c r="B768" s="120"/>
      <c r="C768" s="120"/>
      <c r="D768" s="121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42"/>
      <c r="Q768" s="122"/>
      <c r="R768" s="120"/>
    </row>
    <row r="769" spans="1:18" x14ac:dyDescent="0.2">
      <c r="A769" s="2">
        <v>765</v>
      </c>
      <c r="B769" s="120"/>
      <c r="C769" s="120"/>
      <c r="D769" s="121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42"/>
      <c r="Q769" s="122"/>
      <c r="R769" s="120"/>
    </row>
    <row r="770" spans="1:18" x14ac:dyDescent="0.2">
      <c r="A770" s="2">
        <v>766</v>
      </c>
      <c r="B770" s="120"/>
      <c r="C770" s="120"/>
      <c r="D770" s="121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42"/>
      <c r="Q770" s="122"/>
      <c r="R770" s="120"/>
    </row>
    <row r="771" spans="1:18" x14ac:dyDescent="0.2">
      <c r="A771" s="2">
        <v>767</v>
      </c>
      <c r="B771" s="120"/>
      <c r="C771" s="120"/>
      <c r="D771" s="121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42"/>
      <c r="Q771" s="122"/>
      <c r="R771" s="120"/>
    </row>
    <row r="772" spans="1:18" x14ac:dyDescent="0.2">
      <c r="A772" s="2">
        <v>768</v>
      </c>
      <c r="B772" s="120"/>
      <c r="C772" s="120"/>
      <c r="D772" s="121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42"/>
      <c r="Q772" s="122"/>
      <c r="R772" s="120"/>
    </row>
    <row r="773" spans="1:18" x14ac:dyDescent="0.2">
      <c r="A773" s="2">
        <v>769</v>
      </c>
      <c r="B773" s="120"/>
      <c r="C773" s="120"/>
      <c r="D773" s="121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42"/>
      <c r="Q773" s="122"/>
      <c r="R773" s="120"/>
    </row>
    <row r="774" spans="1:18" x14ac:dyDescent="0.2">
      <c r="A774" s="2">
        <v>770</v>
      </c>
      <c r="B774" s="120"/>
      <c r="C774" s="120"/>
      <c r="D774" s="121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42"/>
      <c r="Q774" s="122"/>
      <c r="R774" s="120"/>
    </row>
    <row r="775" spans="1:18" x14ac:dyDescent="0.2">
      <c r="A775" s="2">
        <v>771</v>
      </c>
      <c r="B775" s="120"/>
      <c r="C775" s="120"/>
      <c r="D775" s="121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42"/>
      <c r="Q775" s="122"/>
      <c r="R775" s="120"/>
    </row>
    <row r="776" spans="1:18" x14ac:dyDescent="0.2">
      <c r="A776" s="2">
        <v>772</v>
      </c>
      <c r="B776" s="120"/>
      <c r="C776" s="120"/>
      <c r="D776" s="121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42"/>
      <c r="Q776" s="122"/>
      <c r="R776" s="120"/>
    </row>
    <row r="777" spans="1:18" x14ac:dyDescent="0.2">
      <c r="A777" s="2">
        <v>773</v>
      </c>
      <c r="B777" s="120"/>
      <c r="C777" s="120"/>
      <c r="D777" s="121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42"/>
      <c r="Q777" s="122"/>
      <c r="R777" s="120"/>
    </row>
    <row r="778" spans="1:18" x14ac:dyDescent="0.2">
      <c r="A778" s="2">
        <v>774</v>
      </c>
      <c r="B778" s="120"/>
      <c r="C778" s="120"/>
      <c r="D778" s="121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42"/>
      <c r="Q778" s="122"/>
      <c r="R778" s="120"/>
    </row>
    <row r="779" spans="1:18" x14ac:dyDescent="0.2">
      <c r="A779" s="2">
        <v>775</v>
      </c>
      <c r="B779" s="120"/>
      <c r="C779" s="120"/>
      <c r="D779" s="121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42"/>
      <c r="Q779" s="122"/>
      <c r="R779" s="120"/>
    </row>
    <row r="780" spans="1:18" x14ac:dyDescent="0.2">
      <c r="A780" s="2">
        <v>776</v>
      </c>
      <c r="B780" s="120"/>
      <c r="C780" s="120"/>
      <c r="D780" s="121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42"/>
      <c r="Q780" s="122"/>
      <c r="R780" s="120"/>
    </row>
    <row r="781" spans="1:18" x14ac:dyDescent="0.2">
      <c r="A781" s="2">
        <v>777</v>
      </c>
      <c r="B781" s="120"/>
      <c r="C781" s="120"/>
      <c r="D781" s="121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42"/>
      <c r="Q781" s="122"/>
      <c r="R781" s="120"/>
    </row>
    <row r="782" spans="1:18" x14ac:dyDescent="0.2">
      <c r="A782" s="2">
        <v>778</v>
      </c>
      <c r="B782" s="120"/>
      <c r="C782" s="120"/>
      <c r="D782" s="121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42"/>
      <c r="Q782" s="122"/>
      <c r="R782" s="120"/>
    </row>
    <row r="783" spans="1:18" x14ac:dyDescent="0.2">
      <c r="A783" s="2">
        <v>779</v>
      </c>
      <c r="B783" s="120"/>
      <c r="C783" s="120"/>
      <c r="D783" s="121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42"/>
      <c r="Q783" s="122"/>
      <c r="R783" s="120"/>
    </row>
    <row r="784" spans="1:18" x14ac:dyDescent="0.2">
      <c r="A784" s="2">
        <v>780</v>
      </c>
      <c r="B784" s="120"/>
      <c r="C784" s="120"/>
      <c r="D784" s="121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42"/>
      <c r="Q784" s="122"/>
      <c r="R784" s="120"/>
    </row>
    <row r="785" spans="1:18" x14ac:dyDescent="0.2">
      <c r="A785" s="2">
        <v>781</v>
      </c>
      <c r="B785" s="120"/>
      <c r="C785" s="120"/>
      <c r="D785" s="121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42"/>
      <c r="Q785" s="122"/>
      <c r="R785" s="120"/>
    </row>
    <row r="786" spans="1:18" x14ac:dyDescent="0.2">
      <c r="A786" s="2">
        <v>782</v>
      </c>
      <c r="B786" s="120"/>
      <c r="C786" s="120"/>
      <c r="D786" s="121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42"/>
      <c r="Q786" s="122"/>
      <c r="R786" s="120"/>
    </row>
    <row r="787" spans="1:18" x14ac:dyDescent="0.2">
      <c r="A787" s="2">
        <v>783</v>
      </c>
      <c r="B787" s="120"/>
      <c r="C787" s="120"/>
      <c r="D787" s="121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42"/>
      <c r="Q787" s="122"/>
      <c r="R787" s="120"/>
    </row>
    <row r="788" spans="1:18" x14ac:dyDescent="0.2">
      <c r="A788" s="2">
        <v>784</v>
      </c>
      <c r="B788" s="120"/>
      <c r="C788" s="120"/>
      <c r="D788" s="121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42"/>
      <c r="Q788" s="122"/>
      <c r="R788" s="120"/>
    </row>
    <row r="789" spans="1:18" x14ac:dyDescent="0.2">
      <c r="A789" s="2">
        <v>785</v>
      </c>
      <c r="B789" s="120"/>
      <c r="C789" s="120"/>
      <c r="D789" s="121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42"/>
      <c r="Q789" s="122"/>
      <c r="R789" s="120"/>
    </row>
    <row r="790" spans="1:18" x14ac:dyDescent="0.2">
      <c r="A790" s="2">
        <v>786</v>
      </c>
      <c r="B790" s="120"/>
      <c r="C790" s="120"/>
      <c r="D790" s="121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42"/>
      <c r="Q790" s="122"/>
      <c r="R790" s="120"/>
    </row>
    <row r="791" spans="1:18" x14ac:dyDescent="0.2">
      <c r="A791" s="2">
        <v>787</v>
      </c>
      <c r="B791" s="120"/>
      <c r="C791" s="120"/>
      <c r="D791" s="121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42"/>
      <c r="Q791" s="122"/>
      <c r="R791" s="120"/>
    </row>
    <row r="792" spans="1:18" x14ac:dyDescent="0.2">
      <c r="A792" s="2">
        <v>788</v>
      </c>
      <c r="B792" s="120"/>
      <c r="C792" s="120"/>
      <c r="D792" s="121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42"/>
      <c r="Q792" s="122"/>
      <c r="R792" s="120"/>
    </row>
    <row r="793" spans="1:18" x14ac:dyDescent="0.2">
      <c r="A793" s="2">
        <v>789</v>
      </c>
      <c r="B793" s="120"/>
      <c r="C793" s="120"/>
      <c r="D793" s="121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42"/>
      <c r="Q793" s="122"/>
      <c r="R793" s="120"/>
    </row>
    <row r="794" spans="1:18" x14ac:dyDescent="0.2">
      <c r="A794" s="2">
        <v>790</v>
      </c>
      <c r="B794" s="120"/>
      <c r="C794" s="120"/>
      <c r="D794" s="121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42"/>
      <c r="Q794" s="122"/>
      <c r="R794" s="120"/>
    </row>
    <row r="795" spans="1:18" x14ac:dyDescent="0.2">
      <c r="A795" s="2">
        <v>791</v>
      </c>
      <c r="B795" s="120"/>
      <c r="C795" s="120"/>
      <c r="D795" s="121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42"/>
      <c r="Q795" s="122"/>
      <c r="R795" s="120"/>
    </row>
    <row r="796" spans="1:18" x14ac:dyDescent="0.2">
      <c r="A796" s="2">
        <v>792</v>
      </c>
      <c r="B796" s="120"/>
      <c r="C796" s="120"/>
      <c r="D796" s="121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42"/>
      <c r="Q796" s="122"/>
      <c r="R796" s="120"/>
    </row>
    <row r="797" spans="1:18" x14ac:dyDescent="0.2">
      <c r="A797" s="2">
        <v>793</v>
      </c>
      <c r="B797" s="120"/>
      <c r="C797" s="120"/>
      <c r="D797" s="121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42"/>
      <c r="Q797" s="122"/>
      <c r="R797" s="120"/>
    </row>
    <row r="798" spans="1:18" x14ac:dyDescent="0.2">
      <c r="A798" s="2">
        <v>794</v>
      </c>
      <c r="B798" s="120"/>
      <c r="C798" s="120"/>
      <c r="D798" s="121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42"/>
      <c r="Q798" s="122"/>
      <c r="R798" s="120"/>
    </row>
    <row r="799" spans="1:18" x14ac:dyDescent="0.2">
      <c r="A799" s="2">
        <v>795</v>
      </c>
      <c r="B799" s="120"/>
      <c r="C799" s="120"/>
      <c r="D799" s="121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42"/>
      <c r="Q799" s="122"/>
      <c r="R799" s="120"/>
    </row>
    <row r="800" spans="1:18" x14ac:dyDescent="0.2">
      <c r="A800" s="2">
        <v>796</v>
      </c>
      <c r="B800" s="120"/>
      <c r="C800" s="120"/>
      <c r="D800" s="121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42"/>
      <c r="Q800" s="122"/>
      <c r="R800" s="120"/>
    </row>
    <row r="801" spans="1:18" x14ac:dyDescent="0.2">
      <c r="A801" s="2">
        <v>797</v>
      </c>
      <c r="B801" s="120"/>
      <c r="C801" s="120"/>
      <c r="D801" s="121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42"/>
      <c r="Q801" s="122"/>
      <c r="R801" s="120"/>
    </row>
    <row r="802" spans="1:18" x14ac:dyDescent="0.2">
      <c r="A802" s="2">
        <v>798</v>
      </c>
      <c r="B802" s="118"/>
      <c r="C802" s="118"/>
      <c r="D802" s="119"/>
      <c r="E802" s="118"/>
      <c r="F802" s="118"/>
      <c r="G802" s="118"/>
      <c r="H802" s="118"/>
      <c r="I802" s="118"/>
      <c r="J802" s="118"/>
      <c r="K802" s="118"/>
      <c r="L802" s="118"/>
      <c r="M802" s="120"/>
      <c r="N802" s="114"/>
      <c r="O802" s="120"/>
      <c r="P802" s="141"/>
      <c r="Q802" s="116"/>
      <c r="R802" s="118"/>
    </row>
    <row r="803" spans="1:18" x14ac:dyDescent="0.2">
      <c r="A803" s="2">
        <v>799</v>
      </c>
      <c r="B803" s="118"/>
      <c r="C803" s="118"/>
      <c r="D803" s="119"/>
      <c r="E803" s="118"/>
      <c r="F803" s="118"/>
      <c r="G803" s="118"/>
      <c r="H803" s="118"/>
      <c r="I803" s="118"/>
      <c r="J803" s="118"/>
      <c r="K803" s="118"/>
      <c r="L803" s="118"/>
      <c r="M803" s="120"/>
      <c r="N803" s="114"/>
      <c r="O803" s="120"/>
      <c r="P803" s="141"/>
      <c r="Q803" s="116"/>
      <c r="R803" s="118"/>
    </row>
    <row r="804" spans="1:18" x14ac:dyDescent="0.2">
      <c r="A804" s="2">
        <v>800</v>
      </c>
      <c r="B804" s="118"/>
      <c r="C804" s="118"/>
      <c r="D804" s="119"/>
      <c r="E804" s="118"/>
      <c r="F804" s="118"/>
      <c r="G804" s="118"/>
      <c r="H804" s="118"/>
      <c r="I804" s="118"/>
      <c r="J804" s="118"/>
      <c r="K804" s="118"/>
      <c r="L804" s="118"/>
      <c r="M804" s="120"/>
      <c r="N804" s="114"/>
      <c r="O804" s="120"/>
      <c r="P804" s="141"/>
      <c r="Q804" s="116"/>
      <c r="R804" s="118"/>
    </row>
    <row r="805" spans="1:18" x14ac:dyDescent="0.2">
      <c r="A805" s="2">
        <v>801</v>
      </c>
      <c r="B805" s="118"/>
      <c r="C805" s="118"/>
      <c r="D805" s="119"/>
      <c r="E805" s="118"/>
      <c r="F805" s="118"/>
      <c r="G805" s="118"/>
      <c r="H805" s="118"/>
      <c r="I805" s="118"/>
      <c r="J805" s="118"/>
      <c r="K805" s="118"/>
      <c r="L805" s="118"/>
      <c r="M805" s="120"/>
      <c r="N805" s="114"/>
      <c r="O805" s="120"/>
      <c r="P805" s="141"/>
      <c r="Q805" s="116"/>
      <c r="R805" s="118"/>
    </row>
    <row r="806" spans="1:18" x14ac:dyDescent="0.2">
      <c r="A806" s="2">
        <v>802</v>
      </c>
      <c r="B806" s="118"/>
      <c r="C806" s="118"/>
      <c r="D806" s="119"/>
      <c r="E806" s="118"/>
      <c r="F806" s="118"/>
      <c r="G806" s="118"/>
      <c r="H806" s="118"/>
      <c r="I806" s="118"/>
      <c r="J806" s="118"/>
      <c r="K806" s="118"/>
      <c r="L806" s="118"/>
      <c r="M806" s="120"/>
      <c r="N806" s="114"/>
      <c r="O806" s="120"/>
      <c r="P806" s="141"/>
      <c r="Q806" s="116"/>
      <c r="R806" s="118"/>
    </row>
    <row r="807" spans="1:18" x14ac:dyDescent="0.2">
      <c r="A807" s="2">
        <v>803</v>
      </c>
      <c r="B807" s="118"/>
      <c r="C807" s="118"/>
      <c r="D807" s="119"/>
      <c r="E807" s="118"/>
      <c r="F807" s="118"/>
      <c r="G807" s="118"/>
      <c r="H807" s="118"/>
      <c r="I807" s="118"/>
      <c r="J807" s="118"/>
      <c r="K807" s="118"/>
      <c r="L807" s="118"/>
      <c r="M807" s="120"/>
      <c r="N807" s="114"/>
      <c r="O807" s="120"/>
      <c r="P807" s="141"/>
      <c r="Q807" s="116"/>
      <c r="R807" s="118"/>
    </row>
    <row r="808" spans="1:18" x14ac:dyDescent="0.2">
      <c r="A808" s="2">
        <v>804</v>
      </c>
      <c r="B808" s="118"/>
      <c r="C808" s="118"/>
      <c r="D808" s="119"/>
      <c r="E808" s="118"/>
      <c r="F808" s="118"/>
      <c r="G808" s="118"/>
      <c r="H808" s="118"/>
      <c r="I808" s="118"/>
      <c r="J808" s="118"/>
      <c r="K808" s="118"/>
      <c r="L808" s="118"/>
      <c r="M808" s="120"/>
      <c r="N808" s="114"/>
      <c r="O808" s="120"/>
      <c r="P808" s="141"/>
      <c r="Q808" s="116"/>
      <c r="R808" s="118"/>
    </row>
    <row r="809" spans="1:18" x14ac:dyDescent="0.2">
      <c r="A809" s="2">
        <v>805</v>
      </c>
      <c r="B809" s="118"/>
      <c r="C809" s="118"/>
      <c r="D809" s="119"/>
      <c r="E809" s="118"/>
      <c r="F809" s="118"/>
      <c r="G809" s="118"/>
      <c r="H809" s="118"/>
      <c r="I809" s="118"/>
      <c r="J809" s="118"/>
      <c r="K809" s="118"/>
      <c r="L809" s="118"/>
      <c r="M809" s="120"/>
      <c r="N809" s="114"/>
      <c r="O809" s="120"/>
      <c r="P809" s="141"/>
      <c r="Q809" s="116"/>
      <c r="R809" s="118"/>
    </row>
    <row r="810" spans="1:18" x14ac:dyDescent="0.2">
      <c r="A810" s="2">
        <v>806</v>
      </c>
      <c r="B810" s="118"/>
      <c r="C810" s="118"/>
      <c r="D810" s="119"/>
      <c r="E810" s="118"/>
      <c r="F810" s="118"/>
      <c r="G810" s="118"/>
      <c r="H810" s="118"/>
      <c r="I810" s="118"/>
      <c r="J810" s="118"/>
      <c r="K810" s="118"/>
      <c r="L810" s="118"/>
      <c r="M810" s="120"/>
      <c r="N810" s="114"/>
      <c r="O810" s="120"/>
      <c r="P810" s="141"/>
      <c r="Q810" s="116"/>
      <c r="R810" s="118"/>
    </row>
    <row r="811" spans="1:18" x14ac:dyDescent="0.2">
      <c r="A811" s="2">
        <v>807</v>
      </c>
      <c r="B811" s="118"/>
      <c r="C811" s="118"/>
      <c r="D811" s="119"/>
      <c r="E811" s="118"/>
      <c r="F811" s="118"/>
      <c r="G811" s="118"/>
      <c r="H811" s="118"/>
      <c r="I811" s="118"/>
      <c r="J811" s="118"/>
      <c r="K811" s="118"/>
      <c r="L811" s="118"/>
      <c r="M811" s="120"/>
      <c r="N811" s="114"/>
      <c r="O811" s="120"/>
      <c r="P811" s="141"/>
      <c r="Q811" s="116"/>
      <c r="R811" s="118"/>
    </row>
    <row r="812" spans="1:18" x14ac:dyDescent="0.2">
      <c r="A812" s="2">
        <v>808</v>
      </c>
      <c r="B812" s="118"/>
      <c r="C812" s="118"/>
      <c r="D812" s="119"/>
      <c r="E812" s="118"/>
      <c r="F812" s="118"/>
      <c r="G812" s="118"/>
      <c r="H812" s="118"/>
      <c r="I812" s="118"/>
      <c r="J812" s="118"/>
      <c r="K812" s="118"/>
      <c r="L812" s="118"/>
      <c r="M812" s="120"/>
      <c r="N812" s="114"/>
      <c r="O812" s="120"/>
      <c r="P812" s="141"/>
      <c r="Q812" s="116"/>
      <c r="R812" s="118"/>
    </row>
    <row r="813" spans="1:18" x14ac:dyDescent="0.2">
      <c r="A813" s="2">
        <v>809</v>
      </c>
      <c r="B813" s="118"/>
      <c r="C813" s="118"/>
      <c r="D813" s="119"/>
      <c r="E813" s="118"/>
      <c r="F813" s="118"/>
      <c r="G813" s="118"/>
      <c r="H813" s="118"/>
      <c r="I813" s="118"/>
      <c r="J813" s="118"/>
      <c r="K813" s="118"/>
      <c r="L813" s="118"/>
      <c r="M813" s="120"/>
      <c r="N813" s="114"/>
      <c r="O813" s="120"/>
      <c r="P813" s="141"/>
      <c r="Q813" s="116"/>
      <c r="R813" s="118"/>
    </row>
    <row r="814" spans="1:18" x14ac:dyDescent="0.2">
      <c r="A814" s="2">
        <v>810</v>
      </c>
      <c r="B814" s="118"/>
      <c r="C814" s="118"/>
      <c r="D814" s="119"/>
      <c r="E814" s="118"/>
      <c r="F814" s="118"/>
      <c r="G814" s="118"/>
      <c r="H814" s="118"/>
      <c r="I814" s="118"/>
      <c r="J814" s="118"/>
      <c r="K814" s="118"/>
      <c r="L814" s="118"/>
      <c r="M814" s="120"/>
      <c r="N814" s="114"/>
      <c r="O814" s="120"/>
      <c r="P814" s="141"/>
      <c r="Q814" s="116"/>
      <c r="R814" s="118"/>
    </row>
    <row r="815" spans="1:18" x14ac:dyDescent="0.2">
      <c r="A815" s="2">
        <v>811</v>
      </c>
      <c r="B815" s="118"/>
      <c r="C815" s="118"/>
      <c r="D815" s="119"/>
      <c r="E815" s="118"/>
      <c r="F815" s="118"/>
      <c r="G815" s="118"/>
      <c r="H815" s="118"/>
      <c r="I815" s="118"/>
      <c r="J815" s="118"/>
      <c r="K815" s="118"/>
      <c r="L815" s="118"/>
      <c r="M815" s="120"/>
      <c r="N815" s="114"/>
      <c r="O815" s="120"/>
      <c r="P815" s="141"/>
      <c r="Q815" s="116"/>
      <c r="R815" s="118"/>
    </row>
    <row r="816" spans="1:18" x14ac:dyDescent="0.2">
      <c r="A816" s="2">
        <v>812</v>
      </c>
      <c r="B816" s="118"/>
      <c r="C816" s="118"/>
      <c r="D816" s="119"/>
      <c r="E816" s="118"/>
      <c r="F816" s="118"/>
      <c r="G816" s="118"/>
      <c r="H816" s="118"/>
      <c r="I816" s="118"/>
      <c r="J816" s="118"/>
      <c r="K816" s="118"/>
      <c r="L816" s="118"/>
      <c r="M816" s="120"/>
      <c r="N816" s="114"/>
      <c r="O816" s="120"/>
      <c r="P816" s="141"/>
      <c r="Q816" s="116"/>
      <c r="R816" s="118"/>
    </row>
    <row r="817" spans="1:18" x14ac:dyDescent="0.2">
      <c r="A817" s="2">
        <v>813</v>
      </c>
      <c r="B817" s="118"/>
      <c r="C817" s="118"/>
      <c r="D817" s="119"/>
      <c r="E817" s="118"/>
      <c r="F817" s="118"/>
      <c r="G817" s="118"/>
      <c r="H817" s="118"/>
      <c r="I817" s="118"/>
      <c r="J817" s="118"/>
      <c r="K817" s="118"/>
      <c r="L817" s="118"/>
      <c r="M817" s="120"/>
      <c r="N817" s="114"/>
      <c r="O817" s="120"/>
      <c r="P817" s="141"/>
      <c r="Q817" s="116"/>
      <c r="R817" s="118"/>
    </row>
    <row r="818" spans="1:18" x14ac:dyDescent="0.2">
      <c r="A818" s="2">
        <v>814</v>
      </c>
      <c r="B818" s="118"/>
      <c r="C818" s="118"/>
      <c r="D818" s="119"/>
      <c r="E818" s="118"/>
      <c r="F818" s="118"/>
      <c r="G818" s="118"/>
      <c r="H818" s="118"/>
      <c r="I818" s="118"/>
      <c r="J818" s="118"/>
      <c r="K818" s="118"/>
      <c r="L818" s="118"/>
      <c r="M818" s="120"/>
      <c r="N818" s="114"/>
      <c r="O818" s="120"/>
      <c r="P818" s="141"/>
      <c r="Q818" s="116"/>
      <c r="R818" s="118"/>
    </row>
    <row r="819" spans="1:18" x14ac:dyDescent="0.2">
      <c r="A819" s="2">
        <v>815</v>
      </c>
      <c r="B819" s="118"/>
      <c r="C819" s="118"/>
      <c r="D819" s="119"/>
      <c r="E819" s="118"/>
      <c r="F819" s="118"/>
      <c r="G819" s="118"/>
      <c r="H819" s="118"/>
      <c r="I819" s="118"/>
      <c r="J819" s="118"/>
      <c r="K819" s="118"/>
      <c r="L819" s="118"/>
      <c r="M819" s="120"/>
      <c r="N819" s="114"/>
      <c r="O819" s="120"/>
      <c r="P819" s="141"/>
      <c r="Q819" s="116"/>
      <c r="R819" s="118"/>
    </row>
    <row r="820" spans="1:18" x14ac:dyDescent="0.2">
      <c r="A820" s="2">
        <v>816</v>
      </c>
      <c r="B820" s="118"/>
      <c r="C820" s="118"/>
      <c r="D820" s="119"/>
      <c r="E820" s="118"/>
      <c r="F820" s="118"/>
      <c r="G820" s="118"/>
      <c r="H820" s="118"/>
      <c r="I820" s="118"/>
      <c r="J820" s="118"/>
      <c r="K820" s="118"/>
      <c r="L820" s="118"/>
      <c r="M820" s="120"/>
      <c r="N820" s="114"/>
      <c r="O820" s="120"/>
      <c r="P820" s="141"/>
      <c r="Q820" s="116"/>
      <c r="R820" s="118"/>
    </row>
    <row r="821" spans="1:18" x14ac:dyDescent="0.2">
      <c r="A821" s="2">
        <v>817</v>
      </c>
      <c r="B821" s="118"/>
      <c r="C821" s="118"/>
      <c r="D821" s="119"/>
      <c r="E821" s="118"/>
      <c r="F821" s="118"/>
      <c r="G821" s="118"/>
      <c r="H821" s="118"/>
      <c r="I821" s="118"/>
      <c r="J821" s="118"/>
      <c r="K821" s="118"/>
      <c r="L821" s="118"/>
      <c r="M821" s="120"/>
      <c r="N821" s="114"/>
      <c r="O821" s="120"/>
      <c r="P821" s="141"/>
      <c r="Q821" s="116"/>
      <c r="R821" s="118"/>
    </row>
    <row r="822" spans="1:18" x14ac:dyDescent="0.2">
      <c r="A822" s="2">
        <v>818</v>
      </c>
      <c r="B822" s="118"/>
      <c r="C822" s="118"/>
      <c r="D822" s="119"/>
      <c r="E822" s="118"/>
      <c r="F822" s="118"/>
      <c r="G822" s="118"/>
      <c r="H822" s="118"/>
      <c r="I822" s="118"/>
      <c r="J822" s="118"/>
      <c r="K822" s="118"/>
      <c r="L822" s="118"/>
      <c r="M822" s="120"/>
      <c r="N822" s="114"/>
      <c r="O822" s="120"/>
      <c r="P822" s="141"/>
      <c r="Q822" s="116"/>
      <c r="R822" s="118"/>
    </row>
    <row r="823" spans="1:18" x14ac:dyDescent="0.2">
      <c r="A823" s="2">
        <v>819</v>
      </c>
      <c r="B823" s="118"/>
      <c r="C823" s="118"/>
      <c r="D823" s="119"/>
      <c r="E823" s="118"/>
      <c r="F823" s="118"/>
      <c r="G823" s="118"/>
      <c r="H823" s="118"/>
      <c r="I823" s="118"/>
      <c r="J823" s="118"/>
      <c r="K823" s="118"/>
      <c r="L823" s="118"/>
      <c r="M823" s="120"/>
      <c r="N823" s="114"/>
      <c r="O823" s="120"/>
      <c r="P823" s="141"/>
      <c r="Q823" s="116"/>
      <c r="R823" s="118"/>
    </row>
    <row r="824" spans="1:18" x14ac:dyDescent="0.2">
      <c r="A824" s="2">
        <v>820</v>
      </c>
      <c r="B824" s="118"/>
      <c r="C824" s="118"/>
      <c r="D824" s="119"/>
      <c r="E824" s="118"/>
      <c r="F824" s="118"/>
      <c r="G824" s="118"/>
      <c r="H824" s="118"/>
      <c r="I824" s="118"/>
      <c r="J824" s="118"/>
      <c r="K824" s="118"/>
      <c r="L824" s="118"/>
      <c r="M824" s="120"/>
      <c r="N824" s="114"/>
      <c r="O824" s="120"/>
      <c r="P824" s="141"/>
      <c r="Q824" s="116"/>
      <c r="R824" s="118"/>
    </row>
    <row r="825" spans="1:18" x14ac:dyDescent="0.2">
      <c r="A825" s="2">
        <v>821</v>
      </c>
      <c r="B825" s="118"/>
      <c r="C825" s="118"/>
      <c r="D825" s="119"/>
      <c r="E825" s="118"/>
      <c r="F825" s="118"/>
      <c r="G825" s="118"/>
      <c r="H825" s="118"/>
      <c r="I825" s="118"/>
      <c r="J825" s="118"/>
      <c r="K825" s="118"/>
      <c r="L825" s="118"/>
      <c r="M825" s="120"/>
      <c r="N825" s="114"/>
      <c r="O825" s="120"/>
      <c r="P825" s="141"/>
      <c r="Q825" s="116"/>
      <c r="R825" s="118"/>
    </row>
    <row r="826" spans="1:18" x14ac:dyDescent="0.2">
      <c r="A826" s="2">
        <v>822</v>
      </c>
      <c r="B826" s="118"/>
      <c r="C826" s="118"/>
      <c r="D826" s="119"/>
      <c r="E826" s="118"/>
      <c r="F826" s="118"/>
      <c r="G826" s="118"/>
      <c r="H826" s="118"/>
      <c r="I826" s="118"/>
      <c r="J826" s="118"/>
      <c r="K826" s="118"/>
      <c r="L826" s="118"/>
      <c r="M826" s="120"/>
      <c r="N826" s="114"/>
      <c r="O826" s="120"/>
      <c r="P826" s="141"/>
      <c r="Q826" s="116"/>
      <c r="R826" s="118"/>
    </row>
    <row r="827" spans="1:18" x14ac:dyDescent="0.2">
      <c r="A827" s="2">
        <v>823</v>
      </c>
      <c r="B827" s="118"/>
      <c r="C827" s="118"/>
      <c r="D827" s="119"/>
      <c r="E827" s="118"/>
      <c r="F827" s="118"/>
      <c r="G827" s="118"/>
      <c r="H827" s="118"/>
      <c r="I827" s="118"/>
      <c r="J827" s="118"/>
      <c r="K827" s="118"/>
      <c r="L827" s="118"/>
      <c r="M827" s="120"/>
      <c r="N827" s="114"/>
      <c r="O827" s="120"/>
      <c r="P827" s="141"/>
      <c r="Q827" s="116"/>
      <c r="R827" s="118"/>
    </row>
    <row r="828" spans="1:18" x14ac:dyDescent="0.2">
      <c r="A828" s="2">
        <v>824</v>
      </c>
      <c r="B828" s="118"/>
      <c r="C828" s="118"/>
      <c r="D828" s="119"/>
      <c r="E828" s="118"/>
      <c r="F828" s="118"/>
      <c r="G828" s="118"/>
      <c r="H828" s="118"/>
      <c r="I828" s="118"/>
      <c r="J828" s="118"/>
      <c r="K828" s="118"/>
      <c r="L828" s="118"/>
      <c r="M828" s="120"/>
      <c r="N828" s="114"/>
      <c r="O828" s="120"/>
      <c r="P828" s="141"/>
      <c r="Q828" s="116"/>
      <c r="R828" s="118"/>
    </row>
    <row r="829" spans="1:18" x14ac:dyDescent="0.2">
      <c r="A829" s="2">
        <v>825</v>
      </c>
      <c r="B829" s="118"/>
      <c r="C829" s="118"/>
      <c r="D829" s="119"/>
      <c r="E829" s="118"/>
      <c r="F829" s="118"/>
      <c r="G829" s="118"/>
      <c r="H829" s="118"/>
      <c r="I829" s="118"/>
      <c r="J829" s="118"/>
      <c r="K829" s="118"/>
      <c r="L829" s="118"/>
      <c r="M829" s="120"/>
      <c r="N829" s="114"/>
      <c r="O829" s="120"/>
      <c r="P829" s="141"/>
      <c r="Q829" s="116"/>
      <c r="R829" s="118"/>
    </row>
    <row r="830" spans="1:18" x14ac:dyDescent="0.2">
      <c r="A830" s="2">
        <v>826</v>
      </c>
      <c r="B830" s="118"/>
      <c r="C830" s="118"/>
      <c r="D830" s="119"/>
      <c r="E830" s="118"/>
      <c r="F830" s="118"/>
      <c r="G830" s="118"/>
      <c r="H830" s="118"/>
      <c r="I830" s="118"/>
      <c r="J830" s="118"/>
      <c r="K830" s="118"/>
      <c r="L830" s="118"/>
      <c r="M830" s="120"/>
      <c r="N830" s="114"/>
      <c r="O830" s="120"/>
      <c r="P830" s="141"/>
      <c r="Q830" s="116"/>
      <c r="R830" s="118"/>
    </row>
    <row r="831" spans="1:18" x14ac:dyDescent="0.2">
      <c r="A831" s="2">
        <v>827</v>
      </c>
      <c r="B831" s="118"/>
      <c r="C831" s="118"/>
      <c r="D831" s="119"/>
      <c r="E831" s="118"/>
      <c r="F831" s="118"/>
      <c r="G831" s="118"/>
      <c r="H831" s="118"/>
      <c r="I831" s="118"/>
      <c r="J831" s="118"/>
      <c r="K831" s="118"/>
      <c r="L831" s="118"/>
      <c r="M831" s="120"/>
      <c r="N831" s="114"/>
      <c r="O831" s="120"/>
      <c r="P831" s="141"/>
      <c r="Q831" s="116"/>
      <c r="R831" s="118"/>
    </row>
    <row r="832" spans="1:18" x14ac:dyDescent="0.2">
      <c r="A832" s="2">
        <v>828</v>
      </c>
      <c r="B832" s="118"/>
      <c r="C832" s="118"/>
      <c r="D832" s="119"/>
      <c r="E832" s="118"/>
      <c r="F832" s="118"/>
      <c r="G832" s="118"/>
      <c r="H832" s="118"/>
      <c r="I832" s="118"/>
      <c r="J832" s="118"/>
      <c r="K832" s="118"/>
      <c r="L832" s="118"/>
      <c r="M832" s="120"/>
      <c r="N832" s="114"/>
      <c r="O832" s="120"/>
      <c r="P832" s="141"/>
      <c r="Q832" s="116"/>
      <c r="R832" s="118"/>
    </row>
    <row r="833" spans="1:18" x14ac:dyDescent="0.2">
      <c r="A833" s="2">
        <v>829</v>
      </c>
      <c r="B833" s="118"/>
      <c r="C833" s="118"/>
      <c r="D833" s="119"/>
      <c r="E833" s="118"/>
      <c r="F833" s="118"/>
      <c r="G833" s="118"/>
      <c r="H833" s="118"/>
      <c r="I833" s="118"/>
      <c r="J833" s="118"/>
      <c r="K833" s="118"/>
      <c r="L833" s="118"/>
      <c r="M833" s="120"/>
      <c r="N833" s="114"/>
      <c r="O833" s="120"/>
      <c r="P833" s="141"/>
      <c r="Q833" s="116"/>
      <c r="R833" s="118"/>
    </row>
    <row r="834" spans="1:18" x14ac:dyDescent="0.2">
      <c r="A834" s="2">
        <v>830</v>
      </c>
      <c r="B834" s="118"/>
      <c r="C834" s="118"/>
      <c r="D834" s="119"/>
      <c r="E834" s="118"/>
      <c r="F834" s="118"/>
      <c r="G834" s="118"/>
      <c r="H834" s="118"/>
      <c r="I834" s="118"/>
      <c r="J834" s="118"/>
      <c r="K834" s="118"/>
      <c r="L834" s="118"/>
      <c r="M834" s="120"/>
      <c r="N834" s="114"/>
      <c r="O834" s="120"/>
      <c r="P834" s="141"/>
      <c r="Q834" s="116"/>
      <c r="R834" s="118"/>
    </row>
    <row r="835" spans="1:18" x14ac:dyDescent="0.2">
      <c r="A835" s="2">
        <v>831</v>
      </c>
      <c r="B835" s="118"/>
      <c r="C835" s="118"/>
      <c r="D835" s="119"/>
      <c r="E835" s="118"/>
      <c r="F835" s="118"/>
      <c r="G835" s="118"/>
      <c r="H835" s="118"/>
      <c r="I835" s="118"/>
      <c r="J835" s="118"/>
      <c r="K835" s="118"/>
      <c r="L835" s="118"/>
      <c r="M835" s="120"/>
      <c r="N835" s="114"/>
      <c r="O835" s="120"/>
      <c r="P835" s="141"/>
      <c r="Q835" s="116"/>
      <c r="R835" s="118"/>
    </row>
    <row r="836" spans="1:18" x14ac:dyDescent="0.2">
      <c r="A836" s="2">
        <v>832</v>
      </c>
      <c r="B836" s="118"/>
      <c r="C836" s="118"/>
      <c r="D836" s="119"/>
      <c r="E836" s="118"/>
      <c r="F836" s="118"/>
      <c r="G836" s="118"/>
      <c r="H836" s="118"/>
      <c r="I836" s="118"/>
      <c r="J836" s="118"/>
      <c r="K836" s="118"/>
      <c r="L836" s="118"/>
      <c r="M836" s="120"/>
      <c r="N836" s="114"/>
      <c r="O836" s="120"/>
      <c r="P836" s="141"/>
      <c r="Q836" s="116"/>
      <c r="R836" s="118"/>
    </row>
    <row r="837" spans="1:18" x14ac:dyDescent="0.2">
      <c r="A837" s="2">
        <v>833</v>
      </c>
      <c r="B837" s="118"/>
      <c r="C837" s="118"/>
      <c r="D837" s="119"/>
      <c r="E837" s="118"/>
      <c r="F837" s="118"/>
      <c r="G837" s="118"/>
      <c r="H837" s="118"/>
      <c r="I837" s="118"/>
      <c r="J837" s="118"/>
      <c r="K837" s="118"/>
      <c r="L837" s="118"/>
      <c r="M837" s="120"/>
      <c r="N837" s="114"/>
      <c r="O837" s="120"/>
      <c r="P837" s="141"/>
      <c r="Q837" s="116"/>
      <c r="R837" s="118"/>
    </row>
    <row r="838" spans="1:18" x14ac:dyDescent="0.2">
      <c r="A838" s="2">
        <v>834</v>
      </c>
      <c r="B838" s="118"/>
      <c r="C838" s="118"/>
      <c r="D838" s="119"/>
      <c r="E838" s="118"/>
      <c r="F838" s="118"/>
      <c r="G838" s="118"/>
      <c r="H838" s="118"/>
      <c r="I838" s="118"/>
      <c r="J838" s="118"/>
      <c r="K838" s="118"/>
      <c r="L838" s="118"/>
      <c r="M838" s="120"/>
      <c r="N838" s="114"/>
      <c r="O838" s="120"/>
      <c r="P838" s="141"/>
      <c r="Q838" s="116"/>
      <c r="R838" s="118"/>
    </row>
    <row r="839" spans="1:18" x14ac:dyDescent="0.2">
      <c r="A839" s="2">
        <v>835</v>
      </c>
      <c r="B839" s="118"/>
      <c r="C839" s="118"/>
      <c r="D839" s="119"/>
      <c r="E839" s="118"/>
      <c r="F839" s="118"/>
      <c r="G839" s="118"/>
      <c r="H839" s="118"/>
      <c r="I839" s="118"/>
      <c r="J839" s="118"/>
      <c r="K839" s="118"/>
      <c r="L839" s="118"/>
      <c r="M839" s="120"/>
      <c r="N839" s="114"/>
      <c r="O839" s="120"/>
      <c r="P839" s="141"/>
      <c r="Q839" s="116"/>
      <c r="R839" s="118"/>
    </row>
    <row r="840" spans="1:18" x14ac:dyDescent="0.2">
      <c r="A840" s="2">
        <v>836</v>
      </c>
      <c r="B840" s="118"/>
      <c r="C840" s="118"/>
      <c r="D840" s="119"/>
      <c r="E840" s="118"/>
      <c r="F840" s="118"/>
      <c r="G840" s="118"/>
      <c r="H840" s="118"/>
      <c r="I840" s="118"/>
      <c r="J840" s="118"/>
      <c r="K840" s="118"/>
      <c r="L840" s="118"/>
      <c r="M840" s="120"/>
      <c r="N840" s="114"/>
      <c r="O840" s="120"/>
      <c r="P840" s="141"/>
      <c r="Q840" s="116"/>
      <c r="R840" s="118"/>
    </row>
    <row r="841" spans="1:18" x14ac:dyDescent="0.2">
      <c r="A841" s="2">
        <v>837</v>
      </c>
      <c r="B841" s="118"/>
      <c r="C841" s="118"/>
      <c r="D841" s="119"/>
      <c r="E841" s="118"/>
      <c r="F841" s="118"/>
      <c r="G841" s="118"/>
      <c r="H841" s="118"/>
      <c r="I841" s="118"/>
      <c r="J841" s="118"/>
      <c r="K841" s="118"/>
      <c r="L841" s="118"/>
      <c r="M841" s="120"/>
      <c r="N841" s="114"/>
      <c r="O841" s="120"/>
      <c r="P841" s="141"/>
      <c r="Q841" s="116"/>
      <c r="R841" s="118"/>
    </row>
    <row r="842" spans="1:18" x14ac:dyDescent="0.2">
      <c r="A842" s="2">
        <v>838</v>
      </c>
      <c r="B842" s="118"/>
      <c r="C842" s="118"/>
      <c r="D842" s="119"/>
      <c r="E842" s="118"/>
      <c r="F842" s="118"/>
      <c r="G842" s="118"/>
      <c r="H842" s="118"/>
      <c r="I842" s="118"/>
      <c r="J842" s="118"/>
      <c r="K842" s="118"/>
      <c r="L842" s="118"/>
      <c r="M842" s="120"/>
      <c r="N842" s="114"/>
      <c r="O842" s="120"/>
      <c r="P842" s="141"/>
      <c r="Q842" s="116"/>
      <c r="R842" s="118"/>
    </row>
    <row r="843" spans="1:18" x14ac:dyDescent="0.2">
      <c r="A843" s="2">
        <v>839</v>
      </c>
      <c r="B843" s="118"/>
      <c r="C843" s="118"/>
      <c r="D843" s="119"/>
      <c r="E843" s="118"/>
      <c r="F843" s="118"/>
      <c r="G843" s="118"/>
      <c r="H843" s="118"/>
      <c r="I843" s="118"/>
      <c r="J843" s="118"/>
      <c r="K843" s="118"/>
      <c r="L843" s="118"/>
      <c r="M843" s="120"/>
      <c r="N843" s="114"/>
      <c r="O843" s="120"/>
      <c r="P843" s="141"/>
      <c r="Q843" s="116"/>
      <c r="R843" s="118"/>
    </row>
    <row r="844" spans="1:18" x14ac:dyDescent="0.2">
      <c r="A844" s="2">
        <v>840</v>
      </c>
      <c r="B844" s="118"/>
      <c r="C844" s="118"/>
      <c r="D844" s="119"/>
      <c r="E844" s="118"/>
      <c r="F844" s="118"/>
      <c r="G844" s="118"/>
      <c r="H844" s="118"/>
      <c r="I844" s="118"/>
      <c r="J844" s="118"/>
      <c r="K844" s="118"/>
      <c r="L844" s="118"/>
      <c r="M844" s="120"/>
      <c r="N844" s="114"/>
      <c r="O844" s="120"/>
      <c r="P844" s="141"/>
      <c r="Q844" s="116"/>
      <c r="R844" s="118"/>
    </row>
    <row r="845" spans="1:18" x14ac:dyDescent="0.2">
      <c r="A845" s="2">
        <v>841</v>
      </c>
      <c r="B845" s="118"/>
      <c r="C845" s="118"/>
      <c r="D845" s="119"/>
      <c r="E845" s="118"/>
      <c r="F845" s="118"/>
      <c r="G845" s="118"/>
      <c r="H845" s="118"/>
      <c r="I845" s="118"/>
      <c r="J845" s="118"/>
      <c r="K845" s="118"/>
      <c r="L845" s="118"/>
      <c r="M845" s="120"/>
      <c r="N845" s="114"/>
      <c r="O845" s="120"/>
      <c r="P845" s="141"/>
      <c r="Q845" s="116"/>
      <c r="R845" s="118"/>
    </row>
    <row r="846" spans="1:18" x14ac:dyDescent="0.2">
      <c r="A846" s="2">
        <v>842</v>
      </c>
      <c r="B846" s="118"/>
      <c r="C846" s="118"/>
      <c r="D846" s="119"/>
      <c r="E846" s="118"/>
      <c r="F846" s="118"/>
      <c r="G846" s="118"/>
      <c r="H846" s="118"/>
      <c r="I846" s="118"/>
      <c r="J846" s="118"/>
      <c r="K846" s="118"/>
      <c r="L846" s="118"/>
      <c r="M846" s="120"/>
      <c r="N846" s="114"/>
      <c r="O846" s="120"/>
      <c r="P846" s="141"/>
      <c r="Q846" s="116"/>
      <c r="R846" s="118"/>
    </row>
    <row r="847" spans="1:18" x14ac:dyDescent="0.2">
      <c r="A847" s="2">
        <v>843</v>
      </c>
      <c r="B847" s="118"/>
      <c r="C847" s="118"/>
      <c r="D847" s="119"/>
      <c r="E847" s="118"/>
      <c r="F847" s="118"/>
      <c r="G847" s="118"/>
      <c r="H847" s="118"/>
      <c r="I847" s="118"/>
      <c r="J847" s="118"/>
      <c r="K847" s="118"/>
      <c r="L847" s="118"/>
      <c r="M847" s="120"/>
      <c r="N847" s="114"/>
      <c r="O847" s="120"/>
      <c r="P847" s="141"/>
      <c r="Q847" s="116"/>
      <c r="R847" s="118"/>
    </row>
    <row r="848" spans="1:18" x14ac:dyDescent="0.2">
      <c r="A848" s="2">
        <v>844</v>
      </c>
      <c r="B848" s="118"/>
      <c r="C848" s="118"/>
      <c r="D848" s="119"/>
      <c r="E848" s="118"/>
      <c r="F848" s="118"/>
      <c r="G848" s="118"/>
      <c r="H848" s="118"/>
      <c r="I848" s="118"/>
      <c r="J848" s="118"/>
      <c r="K848" s="118"/>
      <c r="L848" s="118"/>
      <c r="M848" s="120"/>
      <c r="N848" s="114"/>
      <c r="O848" s="120"/>
      <c r="P848" s="141"/>
      <c r="Q848" s="116"/>
      <c r="R848" s="118"/>
    </row>
    <row r="849" spans="1:18" x14ac:dyDescent="0.2">
      <c r="A849" s="2">
        <v>845</v>
      </c>
      <c r="B849" s="118"/>
      <c r="C849" s="118"/>
      <c r="D849" s="119"/>
      <c r="E849" s="118"/>
      <c r="F849" s="118"/>
      <c r="G849" s="118"/>
      <c r="H849" s="118"/>
      <c r="I849" s="118"/>
      <c r="J849" s="118"/>
      <c r="K849" s="118"/>
      <c r="L849" s="118"/>
      <c r="M849" s="120"/>
      <c r="N849" s="114"/>
      <c r="O849" s="120"/>
      <c r="P849" s="141"/>
      <c r="Q849" s="116"/>
      <c r="R849" s="118"/>
    </row>
    <row r="850" spans="1:18" x14ac:dyDescent="0.2">
      <c r="A850" s="2">
        <v>846</v>
      </c>
      <c r="B850" s="118"/>
      <c r="C850" s="118"/>
      <c r="D850" s="119"/>
      <c r="E850" s="118"/>
      <c r="F850" s="118"/>
      <c r="G850" s="118"/>
      <c r="H850" s="118"/>
      <c r="I850" s="118"/>
      <c r="J850" s="118"/>
      <c r="K850" s="118"/>
      <c r="L850" s="118"/>
      <c r="M850" s="120"/>
      <c r="N850" s="114"/>
      <c r="O850" s="120"/>
      <c r="P850" s="141"/>
      <c r="Q850" s="116"/>
      <c r="R850" s="118"/>
    </row>
    <row r="851" spans="1:18" x14ac:dyDescent="0.2">
      <c r="A851" s="2">
        <v>847</v>
      </c>
      <c r="B851" s="118"/>
      <c r="C851" s="118"/>
      <c r="D851" s="119"/>
      <c r="E851" s="118"/>
      <c r="F851" s="118"/>
      <c r="G851" s="118"/>
      <c r="H851" s="118"/>
      <c r="I851" s="118"/>
      <c r="J851" s="118"/>
      <c r="K851" s="118"/>
      <c r="L851" s="118"/>
      <c r="M851" s="120"/>
      <c r="N851" s="114"/>
      <c r="O851" s="120"/>
      <c r="P851" s="141"/>
      <c r="Q851" s="116"/>
      <c r="R851" s="118"/>
    </row>
    <row r="852" spans="1:18" x14ac:dyDescent="0.2">
      <c r="A852" s="2">
        <v>848</v>
      </c>
      <c r="B852" s="118"/>
      <c r="C852" s="118"/>
      <c r="D852" s="119"/>
      <c r="E852" s="118"/>
      <c r="F852" s="118"/>
      <c r="G852" s="118"/>
      <c r="H852" s="118"/>
      <c r="I852" s="118"/>
      <c r="J852" s="118"/>
      <c r="K852" s="118"/>
      <c r="L852" s="118"/>
      <c r="M852" s="120"/>
      <c r="N852" s="114"/>
      <c r="O852" s="120"/>
      <c r="P852" s="141"/>
      <c r="Q852" s="116"/>
      <c r="R852" s="118"/>
    </row>
    <row r="853" spans="1:18" x14ac:dyDescent="0.2">
      <c r="A853" s="2">
        <v>849</v>
      </c>
      <c r="B853" s="118"/>
      <c r="C853" s="118"/>
      <c r="D853" s="119"/>
      <c r="E853" s="118"/>
      <c r="F853" s="118"/>
      <c r="G853" s="118"/>
      <c r="H853" s="118"/>
      <c r="I853" s="118"/>
      <c r="J853" s="118"/>
      <c r="K853" s="118"/>
      <c r="L853" s="118"/>
      <c r="M853" s="120"/>
      <c r="N853" s="114"/>
      <c r="O853" s="120"/>
      <c r="P853" s="141"/>
      <c r="Q853" s="116"/>
      <c r="R853" s="118"/>
    </row>
    <row r="854" spans="1:18" x14ac:dyDescent="0.2">
      <c r="A854" s="2">
        <v>850</v>
      </c>
      <c r="B854" s="118"/>
      <c r="C854" s="118"/>
      <c r="D854" s="119"/>
      <c r="E854" s="118"/>
      <c r="F854" s="118"/>
      <c r="G854" s="118"/>
      <c r="H854" s="118"/>
      <c r="I854" s="118"/>
      <c r="J854" s="118"/>
      <c r="K854" s="118"/>
      <c r="L854" s="118"/>
      <c r="M854" s="120"/>
      <c r="N854" s="114"/>
      <c r="O854" s="120"/>
      <c r="P854" s="141"/>
      <c r="Q854" s="116"/>
      <c r="R854" s="118"/>
    </row>
    <row r="855" spans="1:18" x14ac:dyDescent="0.2">
      <c r="A855" s="2">
        <v>851</v>
      </c>
      <c r="B855" s="118"/>
      <c r="C855" s="118"/>
      <c r="D855" s="119"/>
      <c r="E855" s="118"/>
      <c r="F855" s="118"/>
      <c r="G855" s="118"/>
      <c r="H855" s="118"/>
      <c r="I855" s="118"/>
      <c r="J855" s="118"/>
      <c r="K855" s="118"/>
      <c r="L855" s="118"/>
      <c r="M855" s="120"/>
      <c r="N855" s="114"/>
      <c r="O855" s="120"/>
      <c r="P855" s="141"/>
      <c r="Q855" s="116"/>
      <c r="R855" s="118"/>
    </row>
    <row r="856" spans="1:18" x14ac:dyDescent="0.2">
      <c r="A856" s="2">
        <v>852</v>
      </c>
      <c r="B856" s="118"/>
      <c r="C856" s="118"/>
      <c r="D856" s="119"/>
      <c r="E856" s="118"/>
      <c r="F856" s="118"/>
      <c r="G856" s="118"/>
      <c r="H856" s="118"/>
      <c r="I856" s="118"/>
      <c r="J856" s="118"/>
      <c r="K856" s="118"/>
      <c r="L856" s="118"/>
      <c r="M856" s="120"/>
      <c r="N856" s="114"/>
      <c r="O856" s="120"/>
      <c r="P856" s="141"/>
      <c r="Q856" s="116"/>
      <c r="R856" s="118"/>
    </row>
    <row r="857" spans="1:18" x14ac:dyDescent="0.2">
      <c r="A857" s="2">
        <v>853</v>
      </c>
      <c r="B857" s="118"/>
      <c r="C857" s="118"/>
      <c r="D857" s="119"/>
      <c r="E857" s="118"/>
      <c r="F857" s="118"/>
      <c r="G857" s="118"/>
      <c r="H857" s="118"/>
      <c r="I857" s="118"/>
      <c r="J857" s="118"/>
      <c r="K857" s="118"/>
      <c r="L857" s="118"/>
      <c r="M857" s="120"/>
      <c r="N857" s="114"/>
      <c r="O857" s="120"/>
      <c r="P857" s="141"/>
      <c r="Q857" s="116"/>
      <c r="R857" s="118"/>
    </row>
    <row r="858" spans="1:18" x14ac:dyDescent="0.2">
      <c r="A858" s="2">
        <v>854</v>
      </c>
      <c r="B858" s="118"/>
      <c r="C858" s="118"/>
      <c r="D858" s="119"/>
      <c r="E858" s="118"/>
      <c r="F858" s="118"/>
      <c r="G858" s="118"/>
      <c r="H858" s="118"/>
      <c r="I858" s="118"/>
      <c r="J858" s="118"/>
      <c r="K858" s="118"/>
      <c r="L858" s="118"/>
      <c r="M858" s="120"/>
      <c r="N858" s="114"/>
      <c r="O858" s="120"/>
      <c r="P858" s="141"/>
      <c r="Q858" s="116"/>
      <c r="R858" s="118"/>
    </row>
    <row r="859" spans="1:18" x14ac:dyDescent="0.2">
      <c r="A859" s="2">
        <v>855</v>
      </c>
      <c r="B859" s="118"/>
      <c r="C859" s="118"/>
      <c r="D859" s="119"/>
      <c r="E859" s="118"/>
      <c r="F859" s="118"/>
      <c r="G859" s="118"/>
      <c r="H859" s="118"/>
      <c r="I859" s="118"/>
      <c r="J859" s="118"/>
      <c r="K859" s="118"/>
      <c r="L859" s="118"/>
      <c r="M859" s="120"/>
      <c r="N859" s="114"/>
      <c r="O859" s="120"/>
      <c r="P859" s="141"/>
      <c r="Q859" s="116"/>
      <c r="R859" s="118"/>
    </row>
    <row r="860" spans="1:18" x14ac:dyDescent="0.2">
      <c r="A860" s="2">
        <v>856</v>
      </c>
      <c r="B860" s="118"/>
      <c r="C860" s="118"/>
      <c r="D860" s="119"/>
      <c r="E860" s="118"/>
      <c r="F860" s="118"/>
      <c r="G860" s="118"/>
      <c r="H860" s="118"/>
      <c r="I860" s="118"/>
      <c r="J860" s="118"/>
      <c r="K860" s="118"/>
      <c r="L860" s="118"/>
      <c r="M860" s="120"/>
      <c r="N860" s="114"/>
      <c r="O860" s="120"/>
      <c r="P860" s="141"/>
      <c r="Q860" s="116"/>
      <c r="R860" s="118"/>
    </row>
    <row r="861" spans="1:18" x14ac:dyDescent="0.2">
      <c r="A861" s="2">
        <v>857</v>
      </c>
      <c r="B861" s="118"/>
      <c r="C861" s="118"/>
      <c r="D861" s="119"/>
      <c r="E861" s="118"/>
      <c r="F861" s="118"/>
      <c r="G861" s="118"/>
      <c r="H861" s="118"/>
      <c r="I861" s="118"/>
      <c r="J861" s="118"/>
      <c r="K861" s="118"/>
      <c r="L861" s="118"/>
      <c r="M861" s="120"/>
      <c r="N861" s="114"/>
      <c r="O861" s="120"/>
      <c r="P861" s="141"/>
      <c r="Q861" s="116"/>
      <c r="R861" s="118"/>
    </row>
    <row r="862" spans="1:18" x14ac:dyDescent="0.2">
      <c r="A862" s="2">
        <v>858</v>
      </c>
      <c r="B862" s="118"/>
      <c r="C862" s="118"/>
      <c r="D862" s="119"/>
      <c r="E862" s="118"/>
      <c r="F862" s="118"/>
      <c r="G862" s="118"/>
      <c r="H862" s="118"/>
      <c r="I862" s="118"/>
      <c r="J862" s="118"/>
      <c r="K862" s="118"/>
      <c r="L862" s="118"/>
      <c r="M862" s="120"/>
      <c r="N862" s="114"/>
      <c r="O862" s="120"/>
      <c r="P862" s="141"/>
      <c r="Q862" s="116"/>
      <c r="R862" s="118"/>
    </row>
    <row r="863" spans="1:18" x14ac:dyDescent="0.2">
      <c r="A863" s="2">
        <v>859</v>
      </c>
      <c r="B863" s="118"/>
      <c r="C863" s="118"/>
      <c r="D863" s="119"/>
      <c r="E863" s="118"/>
      <c r="F863" s="118"/>
      <c r="G863" s="118"/>
      <c r="H863" s="118"/>
      <c r="I863" s="118"/>
      <c r="J863" s="118"/>
      <c r="K863" s="118"/>
      <c r="L863" s="118"/>
      <c r="M863" s="120"/>
      <c r="N863" s="114"/>
      <c r="O863" s="120"/>
      <c r="P863" s="141"/>
      <c r="Q863" s="116"/>
      <c r="R863" s="118"/>
    </row>
    <row r="864" spans="1:18" x14ac:dyDescent="0.2">
      <c r="A864" s="2">
        <v>860</v>
      </c>
      <c r="B864" s="118"/>
      <c r="C864" s="118"/>
      <c r="D864" s="119"/>
      <c r="E864" s="118"/>
      <c r="F864" s="118"/>
      <c r="G864" s="118"/>
      <c r="H864" s="118"/>
      <c r="I864" s="118"/>
      <c r="J864" s="118"/>
      <c r="K864" s="118"/>
      <c r="L864" s="118"/>
      <c r="M864" s="120"/>
      <c r="N864" s="114"/>
      <c r="O864" s="120"/>
      <c r="P864" s="141"/>
      <c r="Q864" s="116"/>
      <c r="R864" s="118"/>
    </row>
    <row r="865" spans="1:18" x14ac:dyDescent="0.2">
      <c r="A865" s="2">
        <v>861</v>
      </c>
      <c r="B865" s="118"/>
      <c r="C865" s="118"/>
      <c r="D865" s="119"/>
      <c r="E865" s="118"/>
      <c r="F865" s="118"/>
      <c r="G865" s="118"/>
      <c r="H865" s="118"/>
      <c r="I865" s="118"/>
      <c r="J865" s="118"/>
      <c r="K865" s="118"/>
      <c r="L865" s="118"/>
      <c r="M865" s="120"/>
      <c r="N865" s="114"/>
      <c r="O865" s="120"/>
      <c r="P865" s="141"/>
      <c r="Q865" s="116"/>
      <c r="R865" s="118"/>
    </row>
    <row r="866" spans="1:18" x14ac:dyDescent="0.2">
      <c r="A866" s="2">
        <v>862</v>
      </c>
      <c r="B866" s="118"/>
      <c r="C866" s="118"/>
      <c r="D866" s="119"/>
      <c r="E866" s="118"/>
      <c r="F866" s="118"/>
      <c r="G866" s="118"/>
      <c r="H866" s="118"/>
      <c r="I866" s="118"/>
      <c r="J866" s="118"/>
      <c r="K866" s="118"/>
      <c r="L866" s="118"/>
      <c r="M866" s="120"/>
      <c r="N866" s="114"/>
      <c r="O866" s="120"/>
      <c r="P866" s="141"/>
      <c r="Q866" s="116"/>
      <c r="R866" s="118"/>
    </row>
    <row r="867" spans="1:18" x14ac:dyDescent="0.2">
      <c r="A867" s="2">
        <v>863</v>
      </c>
      <c r="B867" s="118"/>
      <c r="C867" s="118"/>
      <c r="D867" s="119"/>
      <c r="E867" s="118"/>
      <c r="F867" s="118"/>
      <c r="G867" s="118"/>
      <c r="H867" s="118"/>
      <c r="I867" s="118"/>
      <c r="J867" s="118"/>
      <c r="K867" s="118"/>
      <c r="L867" s="118"/>
      <c r="M867" s="120"/>
      <c r="N867" s="114"/>
      <c r="O867" s="120"/>
      <c r="P867" s="141"/>
      <c r="Q867" s="116"/>
      <c r="R867" s="118"/>
    </row>
    <row r="868" spans="1:18" x14ac:dyDescent="0.2">
      <c r="A868" s="2">
        <v>864</v>
      </c>
      <c r="B868" s="118"/>
      <c r="C868" s="118"/>
      <c r="D868" s="119"/>
      <c r="E868" s="118"/>
      <c r="F868" s="118"/>
      <c r="G868" s="118"/>
      <c r="H868" s="118"/>
      <c r="I868" s="118"/>
      <c r="J868" s="118"/>
      <c r="K868" s="118"/>
      <c r="L868" s="118"/>
      <c r="M868" s="120"/>
      <c r="N868" s="114"/>
      <c r="O868" s="120"/>
      <c r="P868" s="141"/>
      <c r="Q868" s="116"/>
      <c r="R868" s="118"/>
    </row>
    <row r="869" spans="1:18" x14ac:dyDescent="0.2">
      <c r="A869" s="2">
        <v>865</v>
      </c>
      <c r="B869" s="118"/>
      <c r="C869" s="118"/>
      <c r="D869" s="119"/>
      <c r="E869" s="118"/>
      <c r="F869" s="118"/>
      <c r="G869" s="118"/>
      <c r="H869" s="118"/>
      <c r="I869" s="118"/>
      <c r="J869" s="118"/>
      <c r="K869" s="118"/>
      <c r="L869" s="118"/>
      <c r="M869" s="120"/>
      <c r="N869" s="114"/>
      <c r="O869" s="120"/>
      <c r="P869" s="141"/>
      <c r="Q869" s="116"/>
      <c r="R869" s="118"/>
    </row>
    <row r="870" spans="1:18" x14ac:dyDescent="0.2">
      <c r="A870" s="2">
        <v>866</v>
      </c>
      <c r="B870" s="118"/>
      <c r="C870" s="118"/>
      <c r="D870" s="119"/>
      <c r="E870" s="118"/>
      <c r="F870" s="118"/>
      <c r="G870" s="118"/>
      <c r="H870" s="118"/>
      <c r="I870" s="118"/>
      <c r="J870" s="118"/>
      <c r="K870" s="118"/>
      <c r="L870" s="118"/>
      <c r="M870" s="120"/>
      <c r="N870" s="114"/>
      <c r="O870" s="120"/>
      <c r="P870" s="141"/>
      <c r="Q870" s="116"/>
      <c r="R870" s="118"/>
    </row>
    <row r="871" spans="1:18" x14ac:dyDescent="0.2">
      <c r="A871" s="2">
        <v>867</v>
      </c>
      <c r="B871" s="118"/>
      <c r="C871" s="118"/>
      <c r="D871" s="119"/>
      <c r="E871" s="118"/>
      <c r="F871" s="118"/>
      <c r="G871" s="118"/>
      <c r="H871" s="118"/>
      <c r="I871" s="118"/>
      <c r="J871" s="118"/>
      <c r="K871" s="118"/>
      <c r="L871" s="118"/>
      <c r="M871" s="120"/>
      <c r="N871" s="114"/>
      <c r="O871" s="120"/>
      <c r="P871" s="141"/>
      <c r="Q871" s="116"/>
      <c r="R871" s="118"/>
    </row>
    <row r="872" spans="1:18" x14ac:dyDescent="0.2">
      <c r="A872" s="2">
        <v>868</v>
      </c>
      <c r="B872" s="118"/>
      <c r="C872" s="118"/>
      <c r="D872" s="119"/>
      <c r="E872" s="118"/>
      <c r="F872" s="118"/>
      <c r="G872" s="118"/>
      <c r="H872" s="118"/>
      <c r="I872" s="118"/>
      <c r="J872" s="118"/>
      <c r="K872" s="118"/>
      <c r="L872" s="118"/>
      <c r="M872" s="120"/>
      <c r="N872" s="114"/>
      <c r="O872" s="120"/>
      <c r="P872" s="141"/>
      <c r="Q872" s="116"/>
      <c r="R872" s="118"/>
    </row>
    <row r="873" spans="1:18" x14ac:dyDescent="0.2">
      <c r="A873" s="2">
        <v>869</v>
      </c>
      <c r="B873" s="118"/>
      <c r="C873" s="118"/>
      <c r="D873" s="119"/>
      <c r="E873" s="118"/>
      <c r="F873" s="118"/>
      <c r="G873" s="118"/>
      <c r="H873" s="118"/>
      <c r="I873" s="118"/>
      <c r="J873" s="118"/>
      <c r="K873" s="118"/>
      <c r="L873" s="118"/>
      <c r="M873" s="120"/>
      <c r="N873" s="114"/>
      <c r="O873" s="120"/>
      <c r="P873" s="141"/>
      <c r="Q873" s="116"/>
      <c r="R873" s="118"/>
    </row>
    <row r="874" spans="1:18" x14ac:dyDescent="0.2">
      <c r="A874" s="2">
        <v>870</v>
      </c>
      <c r="B874" s="118"/>
      <c r="C874" s="118"/>
      <c r="D874" s="119"/>
      <c r="E874" s="118"/>
      <c r="F874" s="118"/>
      <c r="G874" s="118"/>
      <c r="H874" s="118"/>
      <c r="I874" s="118"/>
      <c r="J874" s="118"/>
      <c r="K874" s="118"/>
      <c r="L874" s="118"/>
      <c r="M874" s="120"/>
      <c r="N874" s="114"/>
      <c r="O874" s="120"/>
      <c r="P874" s="141"/>
      <c r="Q874" s="116"/>
      <c r="R874" s="118"/>
    </row>
    <row r="875" spans="1:18" x14ac:dyDescent="0.2">
      <c r="A875" s="2">
        <v>871</v>
      </c>
      <c r="B875" s="118"/>
      <c r="C875" s="118"/>
      <c r="D875" s="119"/>
      <c r="E875" s="118"/>
      <c r="F875" s="118"/>
      <c r="G875" s="118"/>
      <c r="H875" s="118"/>
      <c r="I875" s="118"/>
      <c r="J875" s="118"/>
      <c r="K875" s="118"/>
      <c r="L875" s="118"/>
      <c r="M875" s="120"/>
      <c r="N875" s="114"/>
      <c r="O875" s="120"/>
      <c r="P875" s="141"/>
      <c r="Q875" s="116"/>
      <c r="R875" s="118"/>
    </row>
    <row r="876" spans="1:18" x14ac:dyDescent="0.2">
      <c r="A876" s="2">
        <v>872</v>
      </c>
      <c r="B876" s="118"/>
      <c r="C876" s="118"/>
      <c r="D876" s="119"/>
      <c r="E876" s="118"/>
      <c r="F876" s="118"/>
      <c r="G876" s="118"/>
      <c r="H876" s="118"/>
      <c r="I876" s="118"/>
      <c r="J876" s="118"/>
      <c r="K876" s="118"/>
      <c r="L876" s="118"/>
      <c r="M876" s="120"/>
      <c r="N876" s="114"/>
      <c r="O876" s="120"/>
      <c r="P876" s="141"/>
      <c r="Q876" s="116"/>
      <c r="R876" s="118"/>
    </row>
    <row r="877" spans="1:18" x14ac:dyDescent="0.2">
      <c r="A877" s="2">
        <v>873</v>
      </c>
      <c r="B877" s="118"/>
      <c r="C877" s="118"/>
      <c r="D877" s="119"/>
      <c r="E877" s="118"/>
      <c r="F877" s="118"/>
      <c r="G877" s="118"/>
      <c r="H877" s="118"/>
      <c r="I877" s="118"/>
      <c r="J877" s="118"/>
      <c r="K877" s="118"/>
      <c r="L877" s="118"/>
      <c r="M877" s="120"/>
      <c r="N877" s="114"/>
      <c r="O877" s="120"/>
      <c r="P877" s="141"/>
      <c r="Q877" s="116"/>
      <c r="R877" s="118"/>
    </row>
    <row r="878" spans="1:18" x14ac:dyDescent="0.2">
      <c r="A878" s="2">
        <v>874</v>
      </c>
      <c r="B878" s="118"/>
      <c r="C878" s="118"/>
      <c r="D878" s="119"/>
      <c r="E878" s="118"/>
      <c r="F878" s="118"/>
      <c r="G878" s="118"/>
      <c r="H878" s="118"/>
      <c r="I878" s="118"/>
      <c r="J878" s="118"/>
      <c r="K878" s="118"/>
      <c r="L878" s="118"/>
      <c r="M878" s="120"/>
      <c r="N878" s="114"/>
      <c r="O878" s="120"/>
      <c r="P878" s="141"/>
      <c r="Q878" s="116"/>
      <c r="R878" s="118"/>
    </row>
    <row r="879" spans="1:18" x14ac:dyDescent="0.2">
      <c r="A879" s="2">
        <v>875</v>
      </c>
      <c r="B879" s="118"/>
      <c r="C879" s="118"/>
      <c r="D879" s="119"/>
      <c r="E879" s="118"/>
      <c r="F879" s="118"/>
      <c r="G879" s="118"/>
      <c r="H879" s="118"/>
      <c r="I879" s="118"/>
      <c r="J879" s="118"/>
      <c r="K879" s="118"/>
      <c r="L879" s="118"/>
      <c r="M879" s="120"/>
      <c r="N879" s="114"/>
      <c r="O879" s="120"/>
      <c r="P879" s="141"/>
      <c r="Q879" s="116"/>
      <c r="R879" s="118"/>
    </row>
    <row r="880" spans="1:18" x14ac:dyDescent="0.2">
      <c r="A880" s="2">
        <v>876</v>
      </c>
      <c r="B880" s="118"/>
      <c r="C880" s="118"/>
      <c r="D880" s="119"/>
      <c r="E880" s="118"/>
      <c r="F880" s="118"/>
      <c r="G880" s="118"/>
      <c r="H880" s="118"/>
      <c r="I880" s="118"/>
      <c r="J880" s="118"/>
      <c r="K880" s="118"/>
      <c r="L880" s="118"/>
      <c r="M880" s="120"/>
      <c r="N880" s="114"/>
      <c r="O880" s="120"/>
      <c r="P880" s="141"/>
      <c r="Q880" s="116"/>
      <c r="R880" s="118"/>
    </row>
    <row r="881" spans="1:18" x14ac:dyDescent="0.2">
      <c r="A881" s="2">
        <v>877</v>
      </c>
      <c r="B881" s="118"/>
      <c r="C881" s="118"/>
      <c r="D881" s="119"/>
      <c r="E881" s="118"/>
      <c r="F881" s="118"/>
      <c r="G881" s="118"/>
      <c r="H881" s="118"/>
      <c r="I881" s="118"/>
      <c r="J881" s="118"/>
      <c r="K881" s="118"/>
      <c r="L881" s="118"/>
      <c r="M881" s="120"/>
      <c r="N881" s="114"/>
      <c r="O881" s="120"/>
      <c r="P881" s="141"/>
      <c r="Q881" s="116"/>
      <c r="R881" s="118"/>
    </row>
    <row r="882" spans="1:18" x14ac:dyDescent="0.2">
      <c r="A882" s="2">
        <v>878</v>
      </c>
      <c r="B882" s="118"/>
      <c r="C882" s="118"/>
      <c r="D882" s="119"/>
      <c r="E882" s="118"/>
      <c r="F882" s="118"/>
      <c r="G882" s="118"/>
      <c r="H882" s="118"/>
      <c r="I882" s="118"/>
      <c r="J882" s="118"/>
      <c r="K882" s="118"/>
      <c r="L882" s="118"/>
      <c r="M882" s="120"/>
      <c r="N882" s="114"/>
      <c r="O882" s="120"/>
      <c r="P882" s="141"/>
      <c r="Q882" s="116"/>
      <c r="R882" s="118"/>
    </row>
    <row r="883" spans="1:18" x14ac:dyDescent="0.2">
      <c r="A883" s="2">
        <v>879</v>
      </c>
      <c r="B883" s="118"/>
      <c r="C883" s="118"/>
      <c r="D883" s="119"/>
      <c r="E883" s="118"/>
      <c r="F883" s="118"/>
      <c r="G883" s="118"/>
      <c r="H883" s="118"/>
      <c r="I883" s="118"/>
      <c r="J883" s="118"/>
      <c r="K883" s="118"/>
      <c r="L883" s="118"/>
      <c r="M883" s="120"/>
      <c r="N883" s="114"/>
      <c r="O883" s="120"/>
      <c r="P883" s="141"/>
      <c r="Q883" s="116"/>
      <c r="R883" s="118"/>
    </row>
    <row r="884" spans="1:18" x14ac:dyDescent="0.2">
      <c r="A884" s="2">
        <v>880</v>
      </c>
      <c r="B884" s="118"/>
      <c r="C884" s="118"/>
      <c r="D884" s="119"/>
      <c r="E884" s="118"/>
      <c r="F884" s="118"/>
      <c r="G884" s="118"/>
      <c r="H884" s="118"/>
      <c r="I884" s="118"/>
      <c r="J884" s="118"/>
      <c r="K884" s="118"/>
      <c r="L884" s="118"/>
      <c r="M884" s="120"/>
      <c r="N884" s="114"/>
      <c r="O884" s="120"/>
      <c r="P884" s="141"/>
      <c r="Q884" s="116"/>
      <c r="R884" s="118"/>
    </row>
    <row r="885" spans="1:18" x14ac:dyDescent="0.2">
      <c r="A885" s="2">
        <v>881</v>
      </c>
      <c r="B885" s="118"/>
      <c r="C885" s="118"/>
      <c r="D885" s="119"/>
      <c r="E885" s="118"/>
      <c r="F885" s="118"/>
      <c r="G885" s="118"/>
      <c r="H885" s="118"/>
      <c r="I885" s="118"/>
      <c r="J885" s="118"/>
      <c r="K885" s="118"/>
      <c r="L885" s="118"/>
      <c r="M885" s="120"/>
      <c r="N885" s="114"/>
      <c r="O885" s="120"/>
      <c r="P885" s="141"/>
      <c r="Q885" s="116"/>
      <c r="R885" s="118"/>
    </row>
    <row r="886" spans="1:18" x14ac:dyDescent="0.2">
      <c r="A886" s="2">
        <v>882</v>
      </c>
      <c r="B886" s="118"/>
      <c r="C886" s="118"/>
      <c r="D886" s="119"/>
      <c r="E886" s="118"/>
      <c r="F886" s="118"/>
      <c r="G886" s="118"/>
      <c r="H886" s="118"/>
      <c r="I886" s="118"/>
      <c r="J886" s="118"/>
      <c r="K886" s="118"/>
      <c r="L886" s="118"/>
      <c r="M886" s="120"/>
      <c r="N886" s="114"/>
      <c r="O886" s="120"/>
      <c r="P886" s="141"/>
      <c r="Q886" s="116"/>
      <c r="R886" s="118"/>
    </row>
    <row r="887" spans="1:18" x14ac:dyDescent="0.2">
      <c r="A887" s="2">
        <v>883</v>
      </c>
      <c r="B887" s="118"/>
      <c r="C887" s="118"/>
      <c r="D887" s="119"/>
      <c r="E887" s="118"/>
      <c r="F887" s="118"/>
      <c r="G887" s="118"/>
      <c r="H887" s="118"/>
      <c r="I887" s="118"/>
      <c r="J887" s="118"/>
      <c r="K887" s="118"/>
      <c r="L887" s="118"/>
      <c r="M887" s="120"/>
      <c r="N887" s="114"/>
      <c r="O887" s="120"/>
      <c r="P887" s="141"/>
      <c r="Q887" s="116"/>
      <c r="R887" s="118"/>
    </row>
    <row r="888" spans="1:18" x14ac:dyDescent="0.2">
      <c r="A888" s="2">
        <v>884</v>
      </c>
      <c r="B888" s="118"/>
      <c r="C888" s="118"/>
      <c r="D888" s="119"/>
      <c r="E888" s="118"/>
      <c r="F888" s="118"/>
      <c r="G888" s="118"/>
      <c r="H888" s="118"/>
      <c r="I888" s="118"/>
      <c r="J888" s="118"/>
      <c r="K888" s="118"/>
      <c r="L888" s="118"/>
      <c r="M888" s="120"/>
      <c r="N888" s="114"/>
      <c r="O888" s="120"/>
      <c r="P888" s="141"/>
      <c r="Q888" s="116"/>
      <c r="R888" s="118"/>
    </row>
    <row r="889" spans="1:18" x14ac:dyDescent="0.2">
      <c r="A889" s="2">
        <v>885</v>
      </c>
      <c r="B889" s="118"/>
      <c r="C889" s="118"/>
      <c r="D889" s="119"/>
      <c r="E889" s="118"/>
      <c r="F889" s="118"/>
      <c r="G889" s="118"/>
      <c r="H889" s="118"/>
      <c r="I889" s="118"/>
      <c r="J889" s="118"/>
      <c r="K889" s="118"/>
      <c r="L889" s="118"/>
      <c r="M889" s="120"/>
      <c r="N889" s="114"/>
      <c r="O889" s="120"/>
      <c r="P889" s="141"/>
      <c r="Q889" s="116"/>
      <c r="R889" s="118"/>
    </row>
    <row r="890" spans="1:18" x14ac:dyDescent="0.2">
      <c r="A890" s="2">
        <v>886</v>
      </c>
      <c r="B890" s="118"/>
      <c r="C890" s="118"/>
      <c r="D890" s="119"/>
      <c r="E890" s="118"/>
      <c r="F890" s="118"/>
      <c r="G890" s="118"/>
      <c r="H890" s="118"/>
      <c r="I890" s="118"/>
      <c r="J890" s="118"/>
      <c r="K890" s="118"/>
      <c r="L890" s="118"/>
      <c r="M890" s="120"/>
      <c r="N890" s="114"/>
      <c r="O890" s="120"/>
      <c r="P890" s="141"/>
      <c r="Q890" s="116"/>
      <c r="R890" s="118"/>
    </row>
    <row r="891" spans="1:18" x14ac:dyDescent="0.2">
      <c r="A891" s="2">
        <v>887</v>
      </c>
      <c r="B891" s="118"/>
      <c r="C891" s="118"/>
      <c r="D891" s="119"/>
      <c r="E891" s="118"/>
      <c r="F891" s="118"/>
      <c r="G891" s="118"/>
      <c r="H891" s="118"/>
      <c r="I891" s="118"/>
      <c r="J891" s="118"/>
      <c r="K891" s="118"/>
      <c r="L891" s="118"/>
      <c r="M891" s="120"/>
      <c r="N891" s="114"/>
      <c r="O891" s="120"/>
      <c r="P891" s="141"/>
      <c r="Q891" s="116"/>
      <c r="R891" s="118"/>
    </row>
    <row r="892" spans="1:18" x14ac:dyDescent="0.2">
      <c r="A892" s="2">
        <v>888</v>
      </c>
      <c r="B892" s="118"/>
      <c r="C892" s="118"/>
      <c r="D892" s="119"/>
      <c r="E892" s="118"/>
      <c r="F892" s="118"/>
      <c r="G892" s="118"/>
      <c r="H892" s="118"/>
      <c r="I892" s="118"/>
      <c r="J892" s="118"/>
      <c r="K892" s="118"/>
      <c r="L892" s="118"/>
      <c r="M892" s="120"/>
      <c r="N892" s="114"/>
      <c r="O892" s="120"/>
      <c r="P892" s="141"/>
      <c r="Q892" s="116"/>
      <c r="R892" s="118"/>
    </row>
    <row r="893" spans="1:18" x14ac:dyDescent="0.2">
      <c r="A893" s="2">
        <v>889</v>
      </c>
      <c r="B893" s="118"/>
      <c r="C893" s="118"/>
      <c r="D893" s="119"/>
      <c r="E893" s="118"/>
      <c r="F893" s="118"/>
      <c r="G893" s="118"/>
      <c r="H893" s="118"/>
      <c r="I893" s="118"/>
      <c r="J893" s="118"/>
      <c r="K893" s="118"/>
      <c r="L893" s="118"/>
      <c r="M893" s="120"/>
      <c r="N893" s="114"/>
      <c r="O893" s="120"/>
      <c r="P893" s="141"/>
      <c r="Q893" s="116"/>
      <c r="R893" s="118"/>
    </row>
    <row r="894" spans="1:18" x14ac:dyDescent="0.2">
      <c r="A894" s="2">
        <v>890</v>
      </c>
      <c r="B894" s="118"/>
      <c r="C894" s="118"/>
      <c r="D894" s="119"/>
      <c r="E894" s="118"/>
      <c r="F894" s="118"/>
      <c r="G894" s="118"/>
      <c r="H894" s="118"/>
      <c r="I894" s="118"/>
      <c r="J894" s="118"/>
      <c r="K894" s="118"/>
      <c r="L894" s="118"/>
      <c r="M894" s="120"/>
      <c r="N894" s="114"/>
      <c r="O894" s="120"/>
      <c r="P894" s="141"/>
      <c r="Q894" s="116"/>
      <c r="R894" s="118"/>
    </row>
    <row r="895" spans="1:18" x14ac:dyDescent="0.2">
      <c r="A895" s="2">
        <v>891</v>
      </c>
      <c r="B895" s="118"/>
      <c r="C895" s="118"/>
      <c r="D895" s="119"/>
      <c r="E895" s="118"/>
      <c r="F895" s="118"/>
      <c r="G895" s="118"/>
      <c r="H895" s="118"/>
      <c r="I895" s="118"/>
      <c r="J895" s="118"/>
      <c r="K895" s="118"/>
      <c r="L895" s="118"/>
      <c r="M895" s="120"/>
      <c r="N895" s="114"/>
      <c r="O895" s="120"/>
      <c r="P895" s="141"/>
      <c r="Q895" s="116"/>
      <c r="R895" s="118"/>
    </row>
    <row r="896" spans="1:18" x14ac:dyDescent="0.2">
      <c r="A896" s="2">
        <v>892</v>
      </c>
      <c r="B896" s="118"/>
      <c r="C896" s="118"/>
      <c r="D896" s="119"/>
      <c r="E896" s="118"/>
      <c r="F896" s="118"/>
      <c r="G896" s="118"/>
      <c r="H896" s="118"/>
      <c r="I896" s="118"/>
      <c r="J896" s="118"/>
      <c r="K896" s="118"/>
      <c r="L896" s="118"/>
      <c r="M896" s="120"/>
      <c r="N896" s="114"/>
      <c r="O896" s="120"/>
      <c r="P896" s="141"/>
      <c r="Q896" s="116"/>
      <c r="R896" s="118"/>
    </row>
    <row r="897" spans="1:18" x14ac:dyDescent="0.2">
      <c r="A897" s="2">
        <v>893</v>
      </c>
      <c r="B897" s="118"/>
      <c r="C897" s="118"/>
      <c r="D897" s="119"/>
      <c r="E897" s="118"/>
      <c r="F897" s="118"/>
      <c r="G897" s="118"/>
      <c r="H897" s="118"/>
      <c r="I897" s="118"/>
      <c r="J897" s="118"/>
      <c r="K897" s="118"/>
      <c r="L897" s="118"/>
      <c r="M897" s="120"/>
      <c r="N897" s="114"/>
      <c r="O897" s="120"/>
      <c r="P897" s="141"/>
      <c r="Q897" s="116"/>
      <c r="R897" s="118"/>
    </row>
    <row r="898" spans="1:18" x14ac:dyDescent="0.2">
      <c r="A898" s="2">
        <v>894</v>
      </c>
      <c r="B898" s="118"/>
      <c r="C898" s="118"/>
      <c r="D898" s="119"/>
      <c r="E898" s="118"/>
      <c r="F898" s="118"/>
      <c r="G898" s="118"/>
      <c r="H898" s="118"/>
      <c r="I898" s="118"/>
      <c r="J898" s="118"/>
      <c r="K898" s="118"/>
      <c r="L898" s="118"/>
      <c r="M898" s="120"/>
      <c r="N898" s="114"/>
      <c r="O898" s="120"/>
      <c r="P898" s="141"/>
      <c r="Q898" s="116"/>
      <c r="R898" s="118"/>
    </row>
    <row r="899" spans="1:18" x14ac:dyDescent="0.2">
      <c r="A899" s="2">
        <v>895</v>
      </c>
      <c r="B899" s="118"/>
      <c r="C899" s="118"/>
      <c r="D899" s="119"/>
      <c r="E899" s="118"/>
      <c r="F899" s="118"/>
      <c r="G899" s="118"/>
      <c r="H899" s="118"/>
      <c r="I899" s="118"/>
      <c r="J899" s="118"/>
      <c r="K899" s="118"/>
      <c r="L899" s="118"/>
      <c r="M899" s="120"/>
      <c r="N899" s="114"/>
      <c r="O899" s="120"/>
      <c r="P899" s="141"/>
      <c r="Q899" s="116"/>
      <c r="R899" s="118"/>
    </row>
    <row r="900" spans="1:18" x14ac:dyDescent="0.2">
      <c r="A900" s="2">
        <v>896</v>
      </c>
      <c r="B900" s="118"/>
      <c r="C900" s="118"/>
      <c r="D900" s="119"/>
      <c r="E900" s="118"/>
      <c r="F900" s="118"/>
      <c r="G900" s="118"/>
      <c r="H900" s="118"/>
      <c r="I900" s="118"/>
      <c r="J900" s="118"/>
      <c r="K900" s="118"/>
      <c r="L900" s="118"/>
      <c r="M900" s="120"/>
      <c r="N900" s="114"/>
      <c r="O900" s="120"/>
      <c r="P900" s="141"/>
      <c r="Q900" s="116"/>
      <c r="R900" s="118"/>
    </row>
    <row r="901" spans="1:18" x14ac:dyDescent="0.2">
      <c r="A901" s="2">
        <v>897</v>
      </c>
      <c r="B901" s="118"/>
      <c r="C901" s="118"/>
      <c r="D901" s="119"/>
      <c r="E901" s="118"/>
      <c r="F901" s="118"/>
      <c r="G901" s="118"/>
      <c r="H901" s="118"/>
      <c r="I901" s="118"/>
      <c r="J901" s="118"/>
      <c r="K901" s="118"/>
      <c r="L901" s="118"/>
      <c r="M901" s="120"/>
      <c r="N901" s="114"/>
      <c r="O901" s="120"/>
      <c r="P901" s="141"/>
      <c r="Q901" s="116"/>
      <c r="R901" s="118"/>
    </row>
    <row r="902" spans="1:18" x14ac:dyDescent="0.2">
      <c r="A902" s="2">
        <v>898</v>
      </c>
      <c r="B902" s="118"/>
      <c r="C902" s="118"/>
      <c r="D902" s="119"/>
      <c r="E902" s="118"/>
      <c r="F902" s="118"/>
      <c r="G902" s="118"/>
      <c r="H902" s="118"/>
      <c r="I902" s="118"/>
      <c r="J902" s="118"/>
      <c r="K902" s="118"/>
      <c r="L902" s="118"/>
      <c r="M902" s="120"/>
      <c r="N902" s="114"/>
      <c r="O902" s="120"/>
      <c r="P902" s="141"/>
      <c r="Q902" s="116"/>
      <c r="R902" s="118"/>
    </row>
    <row r="903" spans="1:18" x14ac:dyDescent="0.2">
      <c r="A903" s="2">
        <v>899</v>
      </c>
      <c r="B903" s="118"/>
      <c r="C903" s="118"/>
      <c r="D903" s="119"/>
      <c r="E903" s="118"/>
      <c r="F903" s="118"/>
      <c r="G903" s="118"/>
      <c r="H903" s="118"/>
      <c r="I903" s="118"/>
      <c r="J903" s="118"/>
      <c r="K903" s="118"/>
      <c r="L903" s="118"/>
      <c r="M903" s="120"/>
      <c r="N903" s="114"/>
      <c r="O903" s="120"/>
      <c r="P903" s="141"/>
      <c r="Q903" s="116"/>
      <c r="R903" s="118"/>
    </row>
    <row r="904" spans="1:18" x14ac:dyDescent="0.2">
      <c r="A904" s="2">
        <v>900</v>
      </c>
      <c r="B904" s="118"/>
      <c r="C904" s="118"/>
      <c r="D904" s="119"/>
      <c r="E904" s="118"/>
      <c r="F904" s="118"/>
      <c r="G904" s="118"/>
      <c r="H904" s="118"/>
      <c r="I904" s="118"/>
      <c r="J904" s="118"/>
      <c r="K904" s="118"/>
      <c r="L904" s="118"/>
      <c r="M904" s="120"/>
      <c r="N904" s="114"/>
      <c r="O904" s="120"/>
      <c r="P904" s="141"/>
      <c r="Q904" s="116"/>
      <c r="R904" s="118"/>
    </row>
    <row r="905" spans="1:18" x14ac:dyDescent="0.2">
      <c r="A905" s="2">
        <v>901</v>
      </c>
      <c r="B905" s="118"/>
      <c r="C905" s="118"/>
      <c r="D905" s="119"/>
      <c r="E905" s="118"/>
      <c r="F905" s="118"/>
      <c r="G905" s="118"/>
      <c r="H905" s="118"/>
      <c r="I905" s="118"/>
      <c r="J905" s="118"/>
      <c r="K905" s="118"/>
      <c r="L905" s="118"/>
      <c r="M905" s="120"/>
      <c r="N905" s="114"/>
      <c r="O905" s="120"/>
      <c r="P905" s="141"/>
      <c r="Q905" s="116"/>
      <c r="R905" s="118"/>
    </row>
    <row r="906" spans="1:18" x14ac:dyDescent="0.2">
      <c r="A906" s="2">
        <v>902</v>
      </c>
      <c r="B906" s="118"/>
      <c r="C906" s="118"/>
      <c r="D906" s="119"/>
      <c r="E906" s="118"/>
      <c r="F906" s="118"/>
      <c r="G906" s="118"/>
      <c r="H906" s="118"/>
      <c r="I906" s="118"/>
      <c r="J906" s="118"/>
      <c r="K906" s="118"/>
      <c r="L906" s="118"/>
      <c r="M906" s="120"/>
      <c r="N906" s="114"/>
      <c r="O906" s="120"/>
      <c r="P906" s="141"/>
      <c r="Q906" s="116"/>
      <c r="R906" s="118"/>
    </row>
    <row r="907" spans="1:18" x14ac:dyDescent="0.2">
      <c r="A907" s="2">
        <v>903</v>
      </c>
      <c r="B907" s="118"/>
      <c r="C907" s="118"/>
      <c r="D907" s="119"/>
      <c r="E907" s="118"/>
      <c r="F907" s="118"/>
      <c r="G907" s="118"/>
      <c r="H907" s="118"/>
      <c r="I907" s="118"/>
      <c r="J907" s="118"/>
      <c r="K907" s="118"/>
      <c r="L907" s="118"/>
      <c r="M907" s="120"/>
      <c r="N907" s="114"/>
      <c r="O907" s="120"/>
      <c r="P907" s="141"/>
      <c r="Q907" s="116"/>
      <c r="R907" s="118"/>
    </row>
    <row r="908" spans="1:18" x14ac:dyDescent="0.2">
      <c r="A908" s="2">
        <v>904</v>
      </c>
      <c r="B908" s="118"/>
      <c r="C908" s="118"/>
      <c r="D908" s="119"/>
      <c r="E908" s="118"/>
      <c r="F908" s="118"/>
      <c r="G908" s="118"/>
      <c r="H908" s="118"/>
      <c r="I908" s="118"/>
      <c r="J908" s="118"/>
      <c r="K908" s="118"/>
      <c r="L908" s="118"/>
      <c r="M908" s="120"/>
      <c r="N908" s="114"/>
      <c r="O908" s="120"/>
      <c r="P908" s="141"/>
      <c r="Q908" s="116"/>
      <c r="R908" s="118"/>
    </row>
    <row r="909" spans="1:18" x14ac:dyDescent="0.2">
      <c r="A909" s="2">
        <v>905</v>
      </c>
      <c r="B909" s="118"/>
      <c r="C909" s="118"/>
      <c r="D909" s="119"/>
      <c r="E909" s="118"/>
      <c r="F909" s="118"/>
      <c r="G909" s="118"/>
      <c r="H909" s="118"/>
      <c r="I909" s="118"/>
      <c r="J909" s="118"/>
      <c r="K909" s="118"/>
      <c r="L909" s="118"/>
      <c r="M909" s="120"/>
      <c r="N909" s="114"/>
      <c r="O909" s="120"/>
      <c r="P909" s="141"/>
      <c r="Q909" s="116"/>
      <c r="R909" s="118"/>
    </row>
    <row r="910" spans="1:18" x14ac:dyDescent="0.2">
      <c r="A910" s="2">
        <v>906</v>
      </c>
      <c r="B910" s="118"/>
      <c r="C910" s="118"/>
      <c r="D910" s="119"/>
      <c r="E910" s="118"/>
      <c r="F910" s="118"/>
      <c r="G910" s="118"/>
      <c r="H910" s="118"/>
      <c r="I910" s="118"/>
      <c r="J910" s="118"/>
      <c r="K910" s="118"/>
      <c r="L910" s="118"/>
      <c r="M910" s="120"/>
      <c r="N910" s="114"/>
      <c r="O910" s="120"/>
      <c r="P910" s="141"/>
      <c r="Q910" s="116"/>
      <c r="R910" s="118"/>
    </row>
    <row r="911" spans="1:18" x14ac:dyDescent="0.2">
      <c r="A911" s="2">
        <v>907</v>
      </c>
      <c r="B911" s="118"/>
      <c r="C911" s="118"/>
      <c r="D911" s="119"/>
      <c r="E911" s="118"/>
      <c r="F911" s="118"/>
      <c r="G911" s="118"/>
      <c r="H911" s="118"/>
      <c r="I911" s="118"/>
      <c r="J911" s="118"/>
      <c r="K911" s="118"/>
      <c r="L911" s="118"/>
      <c r="M911" s="120"/>
      <c r="N911" s="114"/>
      <c r="O911" s="120"/>
      <c r="P911" s="141"/>
      <c r="Q911" s="116"/>
      <c r="R911" s="118"/>
    </row>
    <row r="912" spans="1:18" x14ac:dyDescent="0.2">
      <c r="A912" s="2">
        <v>908</v>
      </c>
      <c r="B912" s="118"/>
      <c r="C912" s="118"/>
      <c r="D912" s="119"/>
      <c r="E912" s="118"/>
      <c r="F912" s="118"/>
      <c r="G912" s="118"/>
      <c r="H912" s="118"/>
      <c r="I912" s="118"/>
      <c r="J912" s="118"/>
      <c r="K912" s="118"/>
      <c r="L912" s="118"/>
      <c r="M912" s="120"/>
      <c r="N912" s="114"/>
      <c r="O912" s="120"/>
      <c r="P912" s="141"/>
      <c r="Q912" s="116"/>
      <c r="R912" s="118"/>
    </row>
    <row r="913" spans="1:18" x14ac:dyDescent="0.2">
      <c r="A913" s="2">
        <v>909</v>
      </c>
      <c r="B913" s="118"/>
      <c r="C913" s="118"/>
      <c r="D913" s="119"/>
      <c r="E913" s="118"/>
      <c r="F913" s="118"/>
      <c r="G913" s="118"/>
      <c r="H913" s="118"/>
      <c r="I913" s="118"/>
      <c r="J913" s="118"/>
      <c r="K913" s="118"/>
      <c r="L913" s="118"/>
      <c r="M913" s="120"/>
      <c r="N913" s="114"/>
      <c r="O913" s="120"/>
      <c r="P913" s="141"/>
      <c r="Q913" s="116"/>
      <c r="R913" s="118"/>
    </row>
    <row r="914" spans="1:18" x14ac:dyDescent="0.2">
      <c r="A914" s="2">
        <v>910</v>
      </c>
      <c r="B914" s="118"/>
      <c r="C914" s="118"/>
      <c r="D914" s="119"/>
      <c r="E914" s="118"/>
      <c r="F914" s="118"/>
      <c r="G914" s="118"/>
      <c r="H914" s="118"/>
      <c r="I914" s="118"/>
      <c r="J914" s="118"/>
      <c r="K914" s="118"/>
      <c r="L914" s="118"/>
      <c r="M914" s="120"/>
      <c r="N914" s="114"/>
      <c r="O914" s="120"/>
      <c r="P914" s="141"/>
      <c r="Q914" s="116"/>
      <c r="R914" s="118"/>
    </row>
    <row r="915" spans="1:18" x14ac:dyDescent="0.2">
      <c r="A915" s="2">
        <v>911</v>
      </c>
      <c r="B915" s="118"/>
      <c r="C915" s="118"/>
      <c r="D915" s="119"/>
      <c r="E915" s="118"/>
      <c r="F915" s="118"/>
      <c r="G915" s="118"/>
      <c r="H915" s="118"/>
      <c r="I915" s="118"/>
      <c r="J915" s="118"/>
      <c r="K915" s="118"/>
      <c r="L915" s="118"/>
      <c r="M915" s="120"/>
      <c r="N915" s="114"/>
      <c r="O915" s="120"/>
      <c r="P915" s="141"/>
      <c r="Q915" s="116"/>
      <c r="R915" s="118"/>
    </row>
    <row r="916" spans="1:18" x14ac:dyDescent="0.2">
      <c r="A916" s="2">
        <v>912</v>
      </c>
      <c r="B916" s="118"/>
      <c r="C916" s="118"/>
      <c r="D916" s="119"/>
      <c r="E916" s="118"/>
      <c r="F916" s="118"/>
      <c r="G916" s="118"/>
      <c r="H916" s="118"/>
      <c r="I916" s="118"/>
      <c r="J916" s="118"/>
      <c r="K916" s="118"/>
      <c r="L916" s="118"/>
      <c r="M916" s="120"/>
      <c r="N916" s="114"/>
      <c r="O916" s="120"/>
      <c r="P916" s="141"/>
      <c r="Q916" s="116"/>
      <c r="R916" s="118"/>
    </row>
    <row r="917" spans="1:18" x14ac:dyDescent="0.2">
      <c r="A917" s="2">
        <v>913</v>
      </c>
      <c r="B917" s="118"/>
      <c r="C917" s="118"/>
      <c r="D917" s="119"/>
      <c r="E917" s="118"/>
      <c r="F917" s="118"/>
      <c r="G917" s="118"/>
      <c r="H917" s="118"/>
      <c r="I917" s="118"/>
      <c r="J917" s="118"/>
      <c r="K917" s="118"/>
      <c r="L917" s="118"/>
      <c r="M917" s="120"/>
      <c r="N917" s="114"/>
      <c r="O917" s="120"/>
      <c r="P917" s="141"/>
      <c r="Q917" s="116"/>
      <c r="R917" s="118"/>
    </row>
    <row r="918" spans="1:18" x14ac:dyDescent="0.2">
      <c r="A918" s="2">
        <v>914</v>
      </c>
      <c r="B918" s="118"/>
      <c r="C918" s="118"/>
      <c r="D918" s="119"/>
      <c r="E918" s="118"/>
      <c r="F918" s="118"/>
      <c r="G918" s="118"/>
      <c r="H918" s="118"/>
      <c r="I918" s="118"/>
      <c r="J918" s="118"/>
      <c r="K918" s="118"/>
      <c r="L918" s="118"/>
      <c r="M918" s="120"/>
      <c r="N918" s="114"/>
      <c r="O918" s="120"/>
      <c r="P918" s="141"/>
      <c r="Q918" s="116"/>
      <c r="R918" s="118"/>
    </row>
    <row r="919" spans="1:18" x14ac:dyDescent="0.2">
      <c r="A919" s="2">
        <v>915</v>
      </c>
      <c r="B919" s="118"/>
      <c r="C919" s="118"/>
      <c r="D919" s="119"/>
      <c r="E919" s="118"/>
      <c r="F919" s="118"/>
      <c r="G919" s="118"/>
      <c r="H919" s="118"/>
      <c r="I919" s="118"/>
      <c r="J919" s="118"/>
      <c r="K919" s="118"/>
      <c r="L919" s="118"/>
      <c r="M919" s="120"/>
      <c r="N919" s="114"/>
      <c r="O919" s="120"/>
      <c r="P919" s="141"/>
      <c r="Q919" s="116"/>
      <c r="R919" s="118"/>
    </row>
    <row r="920" spans="1:18" x14ac:dyDescent="0.2">
      <c r="A920" s="2">
        <v>916</v>
      </c>
      <c r="B920" s="118"/>
      <c r="C920" s="118"/>
      <c r="D920" s="119"/>
      <c r="E920" s="118"/>
      <c r="F920" s="118"/>
      <c r="G920" s="118"/>
      <c r="H920" s="118"/>
      <c r="I920" s="118"/>
      <c r="J920" s="118"/>
      <c r="K920" s="118"/>
      <c r="L920" s="118"/>
      <c r="M920" s="120"/>
      <c r="N920" s="114"/>
      <c r="O920" s="120"/>
      <c r="P920" s="141"/>
      <c r="Q920" s="116"/>
      <c r="R920" s="118"/>
    </row>
    <row r="921" spans="1:18" x14ac:dyDescent="0.2">
      <c r="A921" s="2">
        <v>917</v>
      </c>
      <c r="B921" s="118"/>
      <c r="C921" s="118"/>
      <c r="D921" s="119"/>
      <c r="E921" s="118"/>
      <c r="F921" s="118"/>
      <c r="G921" s="118"/>
      <c r="H921" s="118"/>
      <c r="I921" s="118"/>
      <c r="J921" s="118"/>
      <c r="K921" s="118"/>
      <c r="L921" s="118"/>
      <c r="M921" s="120"/>
      <c r="N921" s="114"/>
      <c r="O921" s="120"/>
      <c r="P921" s="141"/>
      <c r="Q921" s="116"/>
      <c r="R921" s="118"/>
    </row>
    <row r="922" spans="1:18" x14ac:dyDescent="0.2">
      <c r="A922" s="2">
        <v>918</v>
      </c>
      <c r="B922" s="118"/>
      <c r="C922" s="118"/>
      <c r="D922" s="119"/>
      <c r="E922" s="118"/>
      <c r="F922" s="118"/>
      <c r="G922" s="118"/>
      <c r="H922" s="118"/>
      <c r="I922" s="118"/>
      <c r="J922" s="118"/>
      <c r="K922" s="118"/>
      <c r="L922" s="118"/>
      <c r="M922" s="120"/>
      <c r="N922" s="114"/>
      <c r="O922" s="120"/>
      <c r="P922" s="141"/>
      <c r="Q922" s="116"/>
      <c r="R922" s="118"/>
    </row>
    <row r="923" spans="1:18" x14ac:dyDescent="0.2">
      <c r="A923" s="2">
        <v>919</v>
      </c>
      <c r="B923" s="118"/>
      <c r="C923" s="118"/>
      <c r="D923" s="119"/>
      <c r="E923" s="118"/>
      <c r="F923" s="118"/>
      <c r="G923" s="118"/>
      <c r="H923" s="118"/>
      <c r="I923" s="118"/>
      <c r="J923" s="118"/>
      <c r="K923" s="118"/>
      <c r="L923" s="118"/>
      <c r="M923" s="120"/>
      <c r="N923" s="114"/>
      <c r="O923" s="120"/>
      <c r="P923" s="141"/>
      <c r="Q923" s="116"/>
      <c r="R923" s="118"/>
    </row>
    <row r="924" spans="1:18" x14ac:dyDescent="0.2">
      <c r="A924" s="2">
        <v>920</v>
      </c>
      <c r="B924" s="118"/>
      <c r="C924" s="118"/>
      <c r="D924" s="119"/>
      <c r="E924" s="118"/>
      <c r="F924" s="118"/>
      <c r="G924" s="118"/>
      <c r="H924" s="118"/>
      <c r="I924" s="118"/>
      <c r="J924" s="118"/>
      <c r="K924" s="118"/>
      <c r="L924" s="118"/>
      <c r="M924" s="120"/>
      <c r="N924" s="114"/>
      <c r="O924" s="120"/>
      <c r="P924" s="141"/>
      <c r="Q924" s="116"/>
      <c r="R924" s="118"/>
    </row>
    <row r="925" spans="1:18" x14ac:dyDescent="0.2">
      <c r="A925" s="2">
        <v>921</v>
      </c>
      <c r="B925" s="118"/>
      <c r="C925" s="118"/>
      <c r="D925" s="119"/>
      <c r="E925" s="118"/>
      <c r="F925" s="118"/>
      <c r="G925" s="118"/>
      <c r="H925" s="118"/>
      <c r="I925" s="118"/>
      <c r="J925" s="118"/>
      <c r="K925" s="118"/>
      <c r="L925" s="118"/>
      <c r="M925" s="120"/>
      <c r="N925" s="114"/>
      <c r="O925" s="120"/>
      <c r="P925" s="141"/>
      <c r="Q925" s="116"/>
      <c r="R925" s="118"/>
    </row>
    <row r="926" spans="1:18" x14ac:dyDescent="0.2">
      <c r="A926" s="2">
        <v>922</v>
      </c>
      <c r="B926" s="118"/>
      <c r="C926" s="118"/>
      <c r="D926" s="119"/>
      <c r="E926" s="118"/>
      <c r="F926" s="118"/>
      <c r="G926" s="118"/>
      <c r="H926" s="118"/>
      <c r="I926" s="118"/>
      <c r="J926" s="118"/>
      <c r="K926" s="118"/>
      <c r="L926" s="118"/>
      <c r="M926" s="120"/>
      <c r="N926" s="114"/>
      <c r="O926" s="120"/>
      <c r="P926" s="141"/>
      <c r="Q926" s="116"/>
      <c r="R926" s="118"/>
    </row>
    <row r="927" spans="1:18" x14ac:dyDescent="0.2">
      <c r="A927" s="2">
        <v>923</v>
      </c>
      <c r="B927" s="118"/>
      <c r="C927" s="118"/>
      <c r="D927" s="119"/>
      <c r="E927" s="118"/>
      <c r="F927" s="118"/>
      <c r="G927" s="118"/>
      <c r="H927" s="118"/>
      <c r="I927" s="118"/>
      <c r="J927" s="118"/>
      <c r="K927" s="118"/>
      <c r="L927" s="118"/>
      <c r="M927" s="120"/>
      <c r="N927" s="114"/>
      <c r="O927" s="120"/>
      <c r="P927" s="141"/>
      <c r="Q927" s="116"/>
      <c r="R927" s="118"/>
    </row>
    <row r="928" spans="1:18" x14ac:dyDescent="0.2">
      <c r="A928" s="2">
        <v>924</v>
      </c>
      <c r="B928" s="118"/>
      <c r="C928" s="118"/>
      <c r="D928" s="119"/>
      <c r="E928" s="118"/>
      <c r="F928" s="118"/>
      <c r="G928" s="118"/>
      <c r="H928" s="118"/>
      <c r="I928" s="118"/>
      <c r="J928" s="118"/>
      <c r="K928" s="118"/>
      <c r="L928" s="118"/>
      <c r="M928" s="120"/>
      <c r="N928" s="114"/>
      <c r="O928" s="120"/>
      <c r="P928" s="141"/>
      <c r="Q928" s="116"/>
      <c r="R928" s="118"/>
    </row>
    <row r="929" spans="1:18" x14ac:dyDescent="0.2">
      <c r="A929" s="2">
        <v>925</v>
      </c>
      <c r="B929" s="118"/>
      <c r="C929" s="118"/>
      <c r="D929" s="119"/>
      <c r="E929" s="118"/>
      <c r="F929" s="118"/>
      <c r="G929" s="118"/>
      <c r="H929" s="118"/>
      <c r="I929" s="118"/>
      <c r="J929" s="118"/>
      <c r="K929" s="118"/>
      <c r="L929" s="118"/>
      <c r="M929" s="120"/>
      <c r="N929" s="114"/>
      <c r="O929" s="120"/>
      <c r="P929" s="141"/>
      <c r="Q929" s="116"/>
      <c r="R929" s="118"/>
    </row>
    <row r="930" spans="1:18" x14ac:dyDescent="0.2">
      <c r="A930" s="2">
        <v>926</v>
      </c>
      <c r="B930" s="118"/>
      <c r="C930" s="118"/>
      <c r="D930" s="119"/>
      <c r="E930" s="118"/>
      <c r="F930" s="118"/>
      <c r="G930" s="118"/>
      <c r="H930" s="118"/>
      <c r="I930" s="118"/>
      <c r="J930" s="118"/>
      <c r="K930" s="118"/>
      <c r="L930" s="118"/>
      <c r="M930" s="120"/>
      <c r="N930" s="114"/>
      <c r="O930" s="120"/>
      <c r="P930" s="141"/>
      <c r="Q930" s="116"/>
      <c r="R930" s="118"/>
    </row>
    <row r="931" spans="1:18" x14ac:dyDescent="0.2">
      <c r="A931" s="2">
        <v>927</v>
      </c>
      <c r="B931" s="118"/>
      <c r="C931" s="118"/>
      <c r="D931" s="119"/>
      <c r="E931" s="118"/>
      <c r="F931" s="118"/>
      <c r="G931" s="118"/>
      <c r="H931" s="118"/>
      <c r="I931" s="118"/>
      <c r="J931" s="118"/>
      <c r="K931" s="118"/>
      <c r="L931" s="118"/>
      <c r="M931" s="120"/>
      <c r="N931" s="114"/>
      <c r="O931" s="120"/>
      <c r="P931" s="141"/>
      <c r="Q931" s="116"/>
      <c r="R931" s="118"/>
    </row>
    <row r="932" spans="1:18" x14ac:dyDescent="0.2">
      <c r="A932" s="2">
        <v>928</v>
      </c>
      <c r="B932" s="118"/>
      <c r="C932" s="118"/>
      <c r="D932" s="119"/>
      <c r="E932" s="118"/>
      <c r="F932" s="118"/>
      <c r="G932" s="118"/>
      <c r="H932" s="118"/>
      <c r="I932" s="118"/>
      <c r="J932" s="118"/>
      <c r="K932" s="118"/>
      <c r="L932" s="118"/>
      <c r="M932" s="120"/>
      <c r="N932" s="114"/>
      <c r="O932" s="120"/>
      <c r="P932" s="141"/>
      <c r="Q932" s="116"/>
      <c r="R932" s="118"/>
    </row>
    <row r="933" spans="1:18" x14ac:dyDescent="0.2">
      <c r="A933" s="2">
        <v>929</v>
      </c>
      <c r="B933" s="118"/>
      <c r="C933" s="118"/>
      <c r="D933" s="119"/>
      <c r="E933" s="118"/>
      <c r="F933" s="118"/>
      <c r="G933" s="118"/>
      <c r="H933" s="118"/>
      <c r="I933" s="118"/>
      <c r="J933" s="118"/>
      <c r="K933" s="118"/>
      <c r="L933" s="118"/>
      <c r="M933" s="120"/>
      <c r="N933" s="114"/>
      <c r="O933" s="120"/>
      <c r="P933" s="141"/>
      <c r="Q933" s="116"/>
      <c r="R933" s="118"/>
    </row>
    <row r="934" spans="1:18" x14ac:dyDescent="0.2">
      <c r="A934" s="2">
        <v>930</v>
      </c>
      <c r="B934" s="118"/>
      <c r="C934" s="118"/>
      <c r="D934" s="119"/>
      <c r="E934" s="118"/>
      <c r="F934" s="118"/>
      <c r="G934" s="118"/>
      <c r="H934" s="118"/>
      <c r="I934" s="118"/>
      <c r="J934" s="118"/>
      <c r="K934" s="118"/>
      <c r="L934" s="118"/>
      <c r="M934" s="120"/>
      <c r="N934" s="114"/>
      <c r="O934" s="120"/>
      <c r="P934" s="141"/>
      <c r="Q934" s="116"/>
      <c r="R934" s="118"/>
    </row>
    <row r="935" spans="1:18" x14ac:dyDescent="0.2">
      <c r="A935" s="2">
        <v>931</v>
      </c>
      <c r="B935" s="118"/>
      <c r="C935" s="118"/>
      <c r="D935" s="119"/>
      <c r="E935" s="118"/>
      <c r="F935" s="118"/>
      <c r="G935" s="118"/>
      <c r="H935" s="118"/>
      <c r="I935" s="118"/>
      <c r="J935" s="118"/>
      <c r="K935" s="118"/>
      <c r="L935" s="118"/>
      <c r="M935" s="120"/>
      <c r="N935" s="114"/>
      <c r="O935" s="120"/>
      <c r="P935" s="141"/>
      <c r="Q935" s="116"/>
      <c r="R935" s="118"/>
    </row>
    <row r="936" spans="1:18" x14ac:dyDescent="0.2">
      <c r="A936" s="2">
        <v>932</v>
      </c>
      <c r="B936" s="118"/>
      <c r="C936" s="118"/>
      <c r="D936" s="119"/>
      <c r="E936" s="118"/>
      <c r="F936" s="118"/>
      <c r="G936" s="118"/>
      <c r="H936" s="118"/>
      <c r="I936" s="118"/>
      <c r="J936" s="118"/>
      <c r="K936" s="118"/>
      <c r="L936" s="118"/>
      <c r="M936" s="120"/>
      <c r="N936" s="114"/>
      <c r="O936" s="120"/>
      <c r="P936" s="141"/>
      <c r="Q936" s="116"/>
      <c r="R936" s="118"/>
    </row>
    <row r="937" spans="1:18" x14ac:dyDescent="0.2">
      <c r="A937" s="2">
        <v>933</v>
      </c>
      <c r="B937" s="118"/>
      <c r="C937" s="118"/>
      <c r="D937" s="119"/>
      <c r="E937" s="118"/>
      <c r="F937" s="118"/>
      <c r="G937" s="118"/>
      <c r="H937" s="118"/>
      <c r="I937" s="118"/>
      <c r="J937" s="118"/>
      <c r="K937" s="118"/>
      <c r="L937" s="118"/>
      <c r="M937" s="120"/>
      <c r="N937" s="114"/>
      <c r="O937" s="120"/>
      <c r="P937" s="141"/>
      <c r="Q937" s="116"/>
      <c r="R937" s="118"/>
    </row>
    <row r="938" spans="1:18" x14ac:dyDescent="0.2">
      <c r="A938" s="2">
        <v>934</v>
      </c>
      <c r="B938" s="118"/>
      <c r="C938" s="118"/>
      <c r="D938" s="119"/>
      <c r="E938" s="118"/>
      <c r="F938" s="118"/>
      <c r="G938" s="118"/>
      <c r="H938" s="118"/>
      <c r="I938" s="118"/>
      <c r="J938" s="118"/>
      <c r="K938" s="118"/>
      <c r="L938" s="118"/>
      <c r="M938" s="120"/>
      <c r="N938" s="114"/>
      <c r="O938" s="120"/>
      <c r="P938" s="141"/>
      <c r="Q938" s="116"/>
      <c r="R938" s="118"/>
    </row>
    <row r="939" spans="1:18" x14ac:dyDescent="0.2">
      <c r="A939" s="2">
        <v>935</v>
      </c>
      <c r="B939" s="118"/>
      <c r="C939" s="118"/>
      <c r="D939" s="119"/>
      <c r="E939" s="118"/>
      <c r="F939" s="118"/>
      <c r="G939" s="118"/>
      <c r="H939" s="118"/>
      <c r="I939" s="118"/>
      <c r="J939" s="118"/>
      <c r="K939" s="118"/>
      <c r="L939" s="118"/>
      <c r="M939" s="120"/>
      <c r="N939" s="114"/>
      <c r="O939" s="120"/>
      <c r="P939" s="141"/>
      <c r="Q939" s="116"/>
      <c r="R939" s="118"/>
    </row>
    <row r="940" spans="1:18" x14ac:dyDescent="0.2">
      <c r="A940" s="2">
        <v>936</v>
      </c>
      <c r="B940" s="118"/>
      <c r="C940" s="118"/>
      <c r="D940" s="119"/>
      <c r="E940" s="118"/>
      <c r="F940" s="118"/>
      <c r="G940" s="118"/>
      <c r="H940" s="118"/>
      <c r="I940" s="118"/>
      <c r="J940" s="118"/>
      <c r="K940" s="118"/>
      <c r="L940" s="118"/>
      <c r="M940" s="120"/>
      <c r="N940" s="114"/>
      <c r="O940" s="120"/>
      <c r="P940" s="141"/>
      <c r="Q940" s="116"/>
      <c r="R940" s="118"/>
    </row>
    <row r="941" spans="1:18" x14ac:dyDescent="0.2">
      <c r="A941" s="2">
        <v>937</v>
      </c>
      <c r="B941" s="118"/>
      <c r="C941" s="118"/>
      <c r="D941" s="119"/>
      <c r="E941" s="118"/>
      <c r="F941" s="118"/>
      <c r="G941" s="118"/>
      <c r="H941" s="118"/>
      <c r="I941" s="118"/>
      <c r="J941" s="118"/>
      <c r="K941" s="118"/>
      <c r="L941" s="118"/>
      <c r="M941" s="120"/>
      <c r="N941" s="114"/>
      <c r="O941" s="120"/>
      <c r="P941" s="141"/>
      <c r="Q941" s="116"/>
      <c r="R941" s="118"/>
    </row>
    <row r="942" spans="1:18" x14ac:dyDescent="0.2">
      <c r="A942" s="2">
        <v>938</v>
      </c>
      <c r="B942" s="118"/>
      <c r="C942" s="118"/>
      <c r="D942" s="119"/>
      <c r="E942" s="118"/>
      <c r="F942" s="118"/>
      <c r="G942" s="118"/>
      <c r="H942" s="118"/>
      <c r="I942" s="118"/>
      <c r="J942" s="118"/>
      <c r="K942" s="118"/>
      <c r="L942" s="118"/>
      <c r="M942" s="120"/>
      <c r="N942" s="114"/>
      <c r="O942" s="120"/>
      <c r="P942" s="141"/>
      <c r="Q942" s="116"/>
      <c r="R942" s="118"/>
    </row>
    <row r="943" spans="1:18" x14ac:dyDescent="0.2">
      <c r="A943" s="2">
        <v>939</v>
      </c>
      <c r="B943" s="118"/>
      <c r="C943" s="118"/>
      <c r="D943" s="119"/>
      <c r="E943" s="118"/>
      <c r="F943" s="118"/>
      <c r="G943" s="118"/>
      <c r="H943" s="118"/>
      <c r="I943" s="118"/>
      <c r="J943" s="118"/>
      <c r="K943" s="118"/>
      <c r="L943" s="118"/>
      <c r="M943" s="120"/>
      <c r="N943" s="114"/>
      <c r="O943" s="120"/>
      <c r="P943" s="141"/>
      <c r="Q943" s="116"/>
      <c r="R943" s="118"/>
    </row>
    <row r="944" spans="1:18" x14ac:dyDescent="0.2">
      <c r="A944" s="2">
        <v>940</v>
      </c>
      <c r="B944" s="118"/>
      <c r="C944" s="118"/>
      <c r="D944" s="119"/>
      <c r="E944" s="118"/>
      <c r="F944" s="118"/>
      <c r="G944" s="118"/>
      <c r="H944" s="118"/>
      <c r="I944" s="118"/>
      <c r="J944" s="118"/>
      <c r="K944" s="118"/>
      <c r="L944" s="118"/>
      <c r="M944" s="120"/>
      <c r="N944" s="114"/>
      <c r="O944" s="120"/>
      <c r="P944" s="141"/>
      <c r="Q944" s="116"/>
      <c r="R944" s="118"/>
    </row>
    <row r="945" spans="1:18" x14ac:dyDescent="0.2">
      <c r="A945" s="2">
        <v>941</v>
      </c>
      <c r="B945" s="118"/>
      <c r="C945" s="118"/>
      <c r="D945" s="119"/>
      <c r="E945" s="118"/>
      <c r="F945" s="118"/>
      <c r="G945" s="118"/>
      <c r="H945" s="118"/>
      <c r="I945" s="118"/>
      <c r="J945" s="118"/>
      <c r="K945" s="118"/>
      <c r="L945" s="118"/>
      <c r="M945" s="120"/>
      <c r="N945" s="114"/>
      <c r="O945" s="120"/>
      <c r="P945" s="141"/>
      <c r="Q945" s="116"/>
      <c r="R945" s="118"/>
    </row>
    <row r="946" spans="1:18" x14ac:dyDescent="0.2">
      <c r="A946" s="2">
        <v>942</v>
      </c>
      <c r="B946" s="118"/>
      <c r="C946" s="118"/>
      <c r="D946" s="119"/>
      <c r="E946" s="118"/>
      <c r="F946" s="118"/>
      <c r="G946" s="118"/>
      <c r="H946" s="118"/>
      <c r="I946" s="118"/>
      <c r="J946" s="118"/>
      <c r="K946" s="118"/>
      <c r="L946" s="118"/>
      <c r="M946" s="120"/>
      <c r="N946" s="114"/>
      <c r="O946" s="120"/>
      <c r="P946" s="141"/>
      <c r="Q946" s="116"/>
      <c r="R946" s="118"/>
    </row>
    <row r="947" spans="1:18" x14ac:dyDescent="0.2">
      <c r="A947" s="2">
        <v>943</v>
      </c>
      <c r="B947" s="118"/>
      <c r="C947" s="118"/>
      <c r="D947" s="119"/>
      <c r="E947" s="118"/>
      <c r="F947" s="118"/>
      <c r="G947" s="118"/>
      <c r="H947" s="118"/>
      <c r="I947" s="118"/>
      <c r="J947" s="118"/>
      <c r="K947" s="118"/>
      <c r="L947" s="118"/>
      <c r="M947" s="120"/>
      <c r="N947" s="114"/>
      <c r="O947" s="120"/>
      <c r="P947" s="141"/>
      <c r="Q947" s="116"/>
      <c r="R947" s="118"/>
    </row>
    <row r="948" spans="1:18" x14ac:dyDescent="0.2">
      <c r="A948" s="2">
        <v>944</v>
      </c>
      <c r="B948" s="118"/>
      <c r="C948" s="118"/>
      <c r="D948" s="119"/>
      <c r="E948" s="118"/>
      <c r="F948" s="118"/>
      <c r="G948" s="118"/>
      <c r="H948" s="118"/>
      <c r="I948" s="118"/>
      <c r="J948" s="118"/>
      <c r="K948" s="118"/>
      <c r="L948" s="118"/>
      <c r="M948" s="120"/>
      <c r="N948" s="114"/>
      <c r="O948" s="120"/>
      <c r="P948" s="141"/>
      <c r="Q948" s="116"/>
      <c r="R948" s="118"/>
    </row>
    <row r="949" spans="1:18" x14ac:dyDescent="0.2">
      <c r="A949" s="2">
        <v>945</v>
      </c>
      <c r="B949" s="118"/>
      <c r="C949" s="118"/>
      <c r="D949" s="119"/>
      <c r="E949" s="118"/>
      <c r="F949" s="118"/>
      <c r="G949" s="118"/>
      <c r="H949" s="118"/>
      <c r="I949" s="118"/>
      <c r="J949" s="118"/>
      <c r="K949" s="118"/>
      <c r="L949" s="118"/>
      <c r="M949" s="120"/>
      <c r="N949" s="114"/>
      <c r="O949" s="120"/>
      <c r="P949" s="141"/>
      <c r="Q949" s="116"/>
      <c r="R949" s="118"/>
    </row>
    <row r="950" spans="1:18" x14ac:dyDescent="0.2">
      <c r="A950" s="2">
        <v>946</v>
      </c>
      <c r="B950" s="118"/>
      <c r="C950" s="118"/>
      <c r="D950" s="119"/>
      <c r="E950" s="118"/>
      <c r="F950" s="118"/>
      <c r="G950" s="118"/>
      <c r="H950" s="118"/>
      <c r="I950" s="118"/>
      <c r="J950" s="118"/>
      <c r="K950" s="118"/>
      <c r="L950" s="118"/>
      <c r="M950" s="120"/>
      <c r="N950" s="114"/>
      <c r="O950" s="120"/>
      <c r="P950" s="141"/>
      <c r="Q950" s="116"/>
      <c r="R950" s="118"/>
    </row>
    <row r="951" spans="1:18" x14ac:dyDescent="0.2">
      <c r="A951" s="2">
        <v>947</v>
      </c>
      <c r="B951" s="118"/>
      <c r="C951" s="118"/>
      <c r="D951" s="119"/>
      <c r="E951" s="118"/>
      <c r="F951" s="118"/>
      <c r="G951" s="118"/>
      <c r="H951" s="118"/>
      <c r="I951" s="118"/>
      <c r="J951" s="118"/>
      <c r="K951" s="118"/>
      <c r="L951" s="118"/>
      <c r="M951" s="120"/>
      <c r="N951" s="114"/>
      <c r="O951" s="120"/>
      <c r="P951" s="141"/>
      <c r="Q951" s="116"/>
      <c r="R951" s="118"/>
    </row>
    <row r="952" spans="1:18" x14ac:dyDescent="0.2">
      <c r="A952" s="2">
        <v>948</v>
      </c>
      <c r="B952" s="118"/>
      <c r="C952" s="118"/>
      <c r="D952" s="119"/>
      <c r="E952" s="118"/>
      <c r="F952" s="118"/>
      <c r="G952" s="118"/>
      <c r="H952" s="118"/>
      <c r="I952" s="118"/>
      <c r="J952" s="118"/>
      <c r="K952" s="118"/>
      <c r="L952" s="118"/>
      <c r="M952" s="120"/>
      <c r="N952" s="114"/>
      <c r="O952" s="120"/>
      <c r="P952" s="141"/>
      <c r="Q952" s="116"/>
      <c r="R952" s="118"/>
    </row>
    <row r="953" spans="1:18" x14ac:dyDescent="0.2">
      <c r="A953" s="2">
        <v>949</v>
      </c>
      <c r="B953" s="118"/>
      <c r="C953" s="118"/>
      <c r="D953" s="119"/>
      <c r="E953" s="118"/>
      <c r="F953" s="118"/>
      <c r="G953" s="118"/>
      <c r="H953" s="118"/>
      <c r="I953" s="118"/>
      <c r="J953" s="118"/>
      <c r="K953" s="118"/>
      <c r="L953" s="118"/>
      <c r="M953" s="120"/>
      <c r="N953" s="114"/>
      <c r="O953" s="120"/>
      <c r="P953" s="141"/>
      <c r="Q953" s="116"/>
      <c r="R953" s="118"/>
    </row>
    <row r="954" spans="1:18" x14ac:dyDescent="0.2">
      <c r="A954" s="2">
        <v>950</v>
      </c>
      <c r="B954" s="118"/>
      <c r="C954" s="118"/>
      <c r="D954" s="119"/>
      <c r="E954" s="118"/>
      <c r="F954" s="118"/>
      <c r="G954" s="118"/>
      <c r="H954" s="118"/>
      <c r="I954" s="118"/>
      <c r="J954" s="118"/>
      <c r="K954" s="118"/>
      <c r="L954" s="118"/>
      <c r="M954" s="120"/>
      <c r="N954" s="114"/>
      <c r="O954" s="120"/>
      <c r="P954" s="141"/>
      <c r="Q954" s="116"/>
      <c r="R954" s="118"/>
    </row>
    <row r="955" spans="1:18" x14ac:dyDescent="0.2">
      <c r="A955" s="2">
        <v>951</v>
      </c>
      <c r="B955" s="118"/>
      <c r="C955" s="118"/>
      <c r="D955" s="119"/>
      <c r="E955" s="118"/>
      <c r="F955" s="118"/>
      <c r="G955" s="118"/>
      <c r="H955" s="118"/>
      <c r="I955" s="118"/>
      <c r="J955" s="118"/>
      <c r="K955" s="118"/>
      <c r="L955" s="118"/>
      <c r="M955" s="120"/>
      <c r="N955" s="114"/>
      <c r="O955" s="120"/>
      <c r="P955" s="141"/>
      <c r="Q955" s="116"/>
      <c r="R955" s="118"/>
    </row>
    <row r="956" spans="1:18" x14ac:dyDescent="0.2">
      <c r="A956" s="2">
        <v>952</v>
      </c>
      <c r="B956" s="118"/>
      <c r="C956" s="118"/>
      <c r="D956" s="119"/>
      <c r="E956" s="118"/>
      <c r="F956" s="118"/>
      <c r="G956" s="118"/>
      <c r="H956" s="118"/>
      <c r="I956" s="118"/>
      <c r="J956" s="118"/>
      <c r="K956" s="118"/>
      <c r="L956" s="118"/>
      <c r="M956" s="120"/>
      <c r="N956" s="114"/>
      <c r="O956" s="120"/>
      <c r="P956" s="141"/>
      <c r="Q956" s="116"/>
      <c r="R956" s="118"/>
    </row>
    <row r="957" spans="1:18" x14ac:dyDescent="0.2">
      <c r="A957" s="2">
        <v>953</v>
      </c>
      <c r="B957" s="118"/>
      <c r="C957" s="118"/>
      <c r="D957" s="119"/>
      <c r="E957" s="118"/>
      <c r="F957" s="118"/>
      <c r="G957" s="118"/>
      <c r="H957" s="118"/>
      <c r="I957" s="118"/>
      <c r="J957" s="118"/>
      <c r="K957" s="118"/>
      <c r="L957" s="118"/>
      <c r="M957" s="120"/>
      <c r="N957" s="114"/>
      <c r="O957" s="120"/>
      <c r="P957" s="141"/>
      <c r="Q957" s="116"/>
      <c r="R957" s="118"/>
    </row>
    <row r="958" spans="1:18" x14ac:dyDescent="0.2">
      <c r="A958" s="2">
        <v>954</v>
      </c>
      <c r="B958" s="118"/>
      <c r="C958" s="118"/>
      <c r="D958" s="119"/>
      <c r="E958" s="118"/>
      <c r="F958" s="118"/>
      <c r="G958" s="118"/>
      <c r="H958" s="118"/>
      <c r="I958" s="118"/>
      <c r="J958" s="118"/>
      <c r="K958" s="118"/>
      <c r="L958" s="118"/>
      <c r="M958" s="120"/>
      <c r="N958" s="114"/>
      <c r="O958" s="120"/>
      <c r="P958" s="141"/>
      <c r="Q958" s="116"/>
      <c r="R958" s="118"/>
    </row>
    <row r="959" spans="1:18" x14ac:dyDescent="0.2">
      <c r="A959" s="2">
        <v>955</v>
      </c>
      <c r="B959" s="118"/>
      <c r="C959" s="118"/>
      <c r="D959" s="119"/>
      <c r="E959" s="118"/>
      <c r="F959" s="118"/>
      <c r="G959" s="118"/>
      <c r="H959" s="118"/>
      <c r="I959" s="118"/>
      <c r="J959" s="118"/>
      <c r="K959" s="118"/>
      <c r="L959" s="118"/>
      <c r="M959" s="120"/>
      <c r="N959" s="114"/>
      <c r="O959" s="120"/>
      <c r="P959" s="141"/>
      <c r="Q959" s="116"/>
      <c r="R959" s="118"/>
    </row>
    <row r="960" spans="1:18" x14ac:dyDescent="0.2">
      <c r="A960" s="2">
        <v>956</v>
      </c>
      <c r="B960" s="118"/>
      <c r="C960" s="118"/>
      <c r="D960" s="119"/>
      <c r="E960" s="118"/>
      <c r="F960" s="118"/>
      <c r="G960" s="118"/>
      <c r="H960" s="118"/>
      <c r="I960" s="118"/>
      <c r="J960" s="118"/>
      <c r="K960" s="118"/>
      <c r="L960" s="118"/>
      <c r="M960" s="120"/>
      <c r="N960" s="114"/>
      <c r="O960" s="120"/>
      <c r="P960" s="141"/>
      <c r="Q960" s="116"/>
      <c r="R960" s="118"/>
    </row>
    <row r="961" spans="1:18" x14ac:dyDescent="0.2">
      <c r="A961" s="2">
        <v>957</v>
      </c>
      <c r="B961" s="118"/>
      <c r="C961" s="118"/>
      <c r="D961" s="119"/>
      <c r="E961" s="118"/>
      <c r="F961" s="118"/>
      <c r="G961" s="118"/>
      <c r="H961" s="118"/>
      <c r="I961" s="118"/>
      <c r="J961" s="118"/>
      <c r="K961" s="118"/>
      <c r="L961" s="118"/>
      <c r="M961" s="120"/>
      <c r="N961" s="114"/>
      <c r="O961" s="120"/>
      <c r="P961" s="141"/>
      <c r="Q961" s="116"/>
      <c r="R961" s="118"/>
    </row>
    <row r="962" spans="1:18" x14ac:dyDescent="0.2">
      <c r="A962" s="2">
        <v>958</v>
      </c>
      <c r="B962" s="118"/>
      <c r="C962" s="118"/>
      <c r="D962" s="119"/>
      <c r="E962" s="118"/>
      <c r="F962" s="118"/>
      <c r="G962" s="118"/>
      <c r="H962" s="118"/>
      <c r="I962" s="118"/>
      <c r="J962" s="118"/>
      <c r="K962" s="118"/>
      <c r="L962" s="118"/>
      <c r="M962" s="120"/>
      <c r="N962" s="114"/>
      <c r="O962" s="120"/>
      <c r="P962" s="141"/>
      <c r="Q962" s="116"/>
      <c r="R962" s="118"/>
    </row>
    <row r="963" spans="1:18" x14ac:dyDescent="0.2">
      <c r="A963" s="2">
        <v>959</v>
      </c>
      <c r="B963" s="118"/>
      <c r="C963" s="118"/>
      <c r="D963" s="119"/>
      <c r="E963" s="118"/>
      <c r="F963" s="118"/>
      <c r="G963" s="118"/>
      <c r="H963" s="118"/>
      <c r="I963" s="118"/>
      <c r="J963" s="118"/>
      <c r="K963" s="118"/>
      <c r="L963" s="118"/>
      <c r="M963" s="120"/>
      <c r="N963" s="114"/>
      <c r="O963" s="120"/>
      <c r="P963" s="141"/>
      <c r="Q963" s="116"/>
      <c r="R963" s="118"/>
    </row>
    <row r="964" spans="1:18" x14ac:dyDescent="0.2">
      <c r="A964" s="2">
        <v>960</v>
      </c>
      <c r="B964" s="118"/>
      <c r="C964" s="118"/>
      <c r="D964" s="119"/>
      <c r="E964" s="118"/>
      <c r="F964" s="118"/>
      <c r="G964" s="118"/>
      <c r="H964" s="118"/>
      <c r="I964" s="118"/>
      <c r="J964" s="118"/>
      <c r="K964" s="118"/>
      <c r="L964" s="118"/>
      <c r="M964" s="120"/>
      <c r="N964" s="114"/>
      <c r="O964" s="120"/>
      <c r="P964" s="141"/>
      <c r="Q964" s="116"/>
      <c r="R964" s="118"/>
    </row>
    <row r="965" spans="1:18" x14ac:dyDescent="0.2">
      <c r="A965" s="2">
        <v>961</v>
      </c>
      <c r="B965" s="118"/>
      <c r="C965" s="118"/>
      <c r="D965" s="119"/>
      <c r="E965" s="118"/>
      <c r="F965" s="118"/>
      <c r="G965" s="118"/>
      <c r="H965" s="118"/>
      <c r="I965" s="118"/>
      <c r="J965" s="118"/>
      <c r="K965" s="118"/>
      <c r="L965" s="118"/>
      <c r="M965" s="120"/>
      <c r="N965" s="114"/>
      <c r="O965" s="120"/>
      <c r="P965" s="141"/>
      <c r="Q965" s="116"/>
      <c r="R965" s="118"/>
    </row>
    <row r="966" spans="1:18" x14ac:dyDescent="0.2">
      <c r="A966" s="2">
        <v>962</v>
      </c>
      <c r="B966" s="118"/>
      <c r="C966" s="118"/>
      <c r="D966" s="119"/>
      <c r="E966" s="118"/>
      <c r="F966" s="118"/>
      <c r="G966" s="118"/>
      <c r="H966" s="118"/>
      <c r="I966" s="118"/>
      <c r="J966" s="118"/>
      <c r="K966" s="118"/>
      <c r="L966" s="118"/>
      <c r="M966" s="120"/>
      <c r="N966" s="114"/>
      <c r="O966" s="120"/>
      <c r="P966" s="141"/>
      <c r="Q966" s="116"/>
      <c r="R966" s="118"/>
    </row>
    <row r="967" spans="1:18" x14ac:dyDescent="0.2">
      <c r="A967" s="2">
        <v>963</v>
      </c>
      <c r="B967" s="118"/>
      <c r="C967" s="118"/>
      <c r="D967" s="119"/>
      <c r="E967" s="118"/>
      <c r="F967" s="118"/>
      <c r="G967" s="118"/>
      <c r="H967" s="118"/>
      <c r="I967" s="118"/>
      <c r="J967" s="118"/>
      <c r="K967" s="118"/>
      <c r="L967" s="118"/>
      <c r="M967" s="120"/>
      <c r="N967" s="114"/>
      <c r="O967" s="120"/>
      <c r="P967" s="141"/>
      <c r="Q967" s="116"/>
      <c r="R967" s="118"/>
    </row>
    <row r="968" spans="1:18" x14ac:dyDescent="0.2">
      <c r="A968" s="2">
        <v>964</v>
      </c>
      <c r="B968" s="118"/>
      <c r="C968" s="118"/>
      <c r="D968" s="119"/>
      <c r="E968" s="118"/>
      <c r="F968" s="118"/>
      <c r="G968" s="118"/>
      <c r="H968" s="118"/>
      <c r="I968" s="118"/>
      <c r="J968" s="118"/>
      <c r="K968" s="118"/>
      <c r="L968" s="118"/>
      <c r="M968" s="120"/>
      <c r="N968" s="114"/>
      <c r="O968" s="120"/>
      <c r="P968" s="141"/>
      <c r="Q968" s="116"/>
      <c r="R968" s="118"/>
    </row>
    <row r="969" spans="1:18" x14ac:dyDescent="0.2">
      <c r="A969" s="2">
        <v>965</v>
      </c>
      <c r="B969" s="118"/>
      <c r="C969" s="118"/>
      <c r="D969" s="119"/>
      <c r="E969" s="118"/>
      <c r="F969" s="118"/>
      <c r="G969" s="118"/>
      <c r="H969" s="118"/>
      <c r="I969" s="118"/>
      <c r="J969" s="118"/>
      <c r="K969" s="118"/>
      <c r="L969" s="118"/>
      <c r="M969" s="120"/>
      <c r="N969" s="114"/>
      <c r="O969" s="120"/>
      <c r="P969" s="141"/>
      <c r="Q969" s="116"/>
      <c r="R969" s="118"/>
    </row>
    <row r="970" spans="1:18" x14ac:dyDescent="0.2">
      <c r="A970" s="2">
        <v>966</v>
      </c>
      <c r="B970" s="118"/>
      <c r="C970" s="118"/>
      <c r="D970" s="119"/>
      <c r="E970" s="118"/>
      <c r="F970" s="118"/>
      <c r="G970" s="118"/>
      <c r="H970" s="118"/>
      <c r="I970" s="118"/>
      <c r="J970" s="118"/>
      <c r="K970" s="118"/>
      <c r="L970" s="118"/>
      <c r="M970" s="120"/>
      <c r="N970" s="114"/>
      <c r="O970" s="120"/>
      <c r="P970" s="141"/>
      <c r="Q970" s="116"/>
      <c r="R970" s="118"/>
    </row>
    <row r="971" spans="1:18" x14ac:dyDescent="0.2">
      <c r="A971" s="2">
        <v>967</v>
      </c>
      <c r="B971" s="118"/>
      <c r="C971" s="118"/>
      <c r="D971" s="119"/>
      <c r="E971" s="118"/>
      <c r="F971" s="118"/>
      <c r="G971" s="118"/>
      <c r="H971" s="118"/>
      <c r="I971" s="118"/>
      <c r="J971" s="118"/>
      <c r="K971" s="118"/>
      <c r="L971" s="118"/>
      <c r="M971" s="120"/>
      <c r="N971" s="114"/>
      <c r="O971" s="120"/>
      <c r="P971" s="141"/>
      <c r="Q971" s="116"/>
      <c r="R971" s="118"/>
    </row>
    <row r="972" spans="1:18" x14ac:dyDescent="0.2">
      <c r="A972" s="2">
        <v>968</v>
      </c>
      <c r="B972" s="118"/>
      <c r="C972" s="118"/>
      <c r="D972" s="119"/>
      <c r="E972" s="118"/>
      <c r="F972" s="118"/>
      <c r="G972" s="118"/>
      <c r="H972" s="118"/>
      <c r="I972" s="118"/>
      <c r="J972" s="118"/>
      <c r="K972" s="118"/>
      <c r="L972" s="118"/>
      <c r="M972" s="120"/>
      <c r="N972" s="114"/>
      <c r="O972" s="120"/>
      <c r="P972" s="141"/>
      <c r="Q972" s="116"/>
      <c r="R972" s="118"/>
    </row>
    <row r="973" spans="1:18" x14ac:dyDescent="0.2">
      <c r="A973" s="2">
        <v>969</v>
      </c>
      <c r="B973" s="118"/>
      <c r="C973" s="118"/>
      <c r="D973" s="119"/>
      <c r="E973" s="118"/>
      <c r="F973" s="118"/>
      <c r="G973" s="118"/>
      <c r="H973" s="118"/>
      <c r="I973" s="118"/>
      <c r="J973" s="118"/>
      <c r="K973" s="118"/>
      <c r="L973" s="118"/>
      <c r="M973" s="120"/>
      <c r="N973" s="114"/>
      <c r="O973" s="120"/>
      <c r="P973" s="141"/>
      <c r="Q973" s="116"/>
      <c r="R973" s="118"/>
    </row>
    <row r="974" spans="1:18" x14ac:dyDescent="0.2">
      <c r="A974" s="2">
        <v>970</v>
      </c>
      <c r="B974" s="118"/>
      <c r="C974" s="118"/>
      <c r="D974" s="119"/>
      <c r="E974" s="118"/>
      <c r="F974" s="118"/>
      <c r="G974" s="118"/>
      <c r="H974" s="118"/>
      <c r="I974" s="118"/>
      <c r="J974" s="118"/>
      <c r="K974" s="118"/>
      <c r="L974" s="118"/>
      <c r="M974" s="120"/>
      <c r="N974" s="114"/>
      <c r="O974" s="120"/>
      <c r="P974" s="141"/>
      <c r="Q974" s="116"/>
      <c r="R974" s="118"/>
    </row>
    <row r="975" spans="1:18" x14ac:dyDescent="0.2">
      <c r="A975" s="2">
        <v>971</v>
      </c>
      <c r="B975" s="118"/>
      <c r="C975" s="118"/>
      <c r="D975" s="119"/>
      <c r="E975" s="118"/>
      <c r="F975" s="118"/>
      <c r="G975" s="118"/>
      <c r="H975" s="118"/>
      <c r="I975" s="118"/>
      <c r="J975" s="118"/>
      <c r="K975" s="118"/>
      <c r="L975" s="118"/>
      <c r="M975" s="120"/>
      <c r="N975" s="114"/>
      <c r="O975" s="120"/>
      <c r="P975" s="141"/>
      <c r="Q975" s="116"/>
      <c r="R975" s="118"/>
    </row>
    <row r="976" spans="1:18" x14ac:dyDescent="0.2">
      <c r="A976" s="2">
        <v>972</v>
      </c>
      <c r="B976" s="118"/>
      <c r="C976" s="118"/>
      <c r="D976" s="119"/>
      <c r="E976" s="118"/>
      <c r="F976" s="118"/>
      <c r="G976" s="118"/>
      <c r="H976" s="118"/>
      <c r="I976" s="118"/>
      <c r="J976" s="118"/>
      <c r="K976" s="118"/>
      <c r="L976" s="118"/>
      <c r="M976" s="120"/>
      <c r="N976" s="114"/>
      <c r="O976" s="120"/>
      <c r="P976" s="141"/>
      <c r="Q976" s="116"/>
      <c r="R976" s="118"/>
    </row>
    <row r="977" spans="1:18" x14ac:dyDescent="0.2">
      <c r="A977" s="2">
        <v>973</v>
      </c>
      <c r="B977" s="118"/>
      <c r="C977" s="118"/>
      <c r="D977" s="119"/>
      <c r="E977" s="118"/>
      <c r="F977" s="118"/>
      <c r="G977" s="118"/>
      <c r="H977" s="118"/>
      <c r="I977" s="118"/>
      <c r="J977" s="118"/>
      <c r="K977" s="118"/>
      <c r="L977" s="118"/>
      <c r="M977" s="120"/>
      <c r="N977" s="114"/>
      <c r="O977" s="120"/>
      <c r="P977" s="141"/>
      <c r="Q977" s="116"/>
      <c r="R977" s="118"/>
    </row>
    <row r="978" spans="1:18" x14ac:dyDescent="0.2">
      <c r="A978" s="2">
        <v>974</v>
      </c>
      <c r="B978" s="118"/>
      <c r="C978" s="118"/>
      <c r="D978" s="119"/>
      <c r="E978" s="118"/>
      <c r="F978" s="118"/>
      <c r="G978" s="118"/>
      <c r="H978" s="118"/>
      <c r="I978" s="118"/>
      <c r="J978" s="118"/>
      <c r="K978" s="118"/>
      <c r="L978" s="118"/>
      <c r="M978" s="120"/>
      <c r="N978" s="114"/>
      <c r="O978" s="120"/>
      <c r="P978" s="141"/>
      <c r="Q978" s="116"/>
      <c r="R978" s="118"/>
    </row>
    <row r="979" spans="1:18" x14ac:dyDescent="0.2">
      <c r="A979" s="2">
        <v>975</v>
      </c>
      <c r="B979" s="118"/>
      <c r="C979" s="118"/>
      <c r="D979" s="119"/>
      <c r="E979" s="118"/>
      <c r="F979" s="118"/>
      <c r="G979" s="118"/>
      <c r="H979" s="118"/>
      <c r="I979" s="118"/>
      <c r="J979" s="118"/>
      <c r="K979" s="118"/>
      <c r="L979" s="118"/>
      <c r="M979" s="120"/>
      <c r="N979" s="114"/>
      <c r="O979" s="120"/>
      <c r="P979" s="141"/>
      <c r="Q979" s="116"/>
      <c r="R979" s="118"/>
    </row>
    <row r="980" spans="1:18" x14ac:dyDescent="0.2">
      <c r="A980" s="2">
        <v>976</v>
      </c>
      <c r="B980" s="118"/>
      <c r="C980" s="118"/>
      <c r="D980" s="119"/>
      <c r="E980" s="118"/>
      <c r="F980" s="118"/>
      <c r="G980" s="118"/>
      <c r="H980" s="118"/>
      <c r="I980" s="118"/>
      <c r="J980" s="118"/>
      <c r="K980" s="118"/>
      <c r="L980" s="118"/>
      <c r="M980" s="120"/>
      <c r="N980" s="114"/>
      <c r="O980" s="120"/>
      <c r="P980" s="141"/>
      <c r="Q980" s="116"/>
      <c r="R980" s="118"/>
    </row>
    <row r="981" spans="1:18" x14ac:dyDescent="0.2">
      <c r="A981" s="2">
        <v>977</v>
      </c>
      <c r="B981" s="118"/>
      <c r="C981" s="118"/>
      <c r="D981" s="119"/>
      <c r="E981" s="118"/>
      <c r="F981" s="118"/>
      <c r="G981" s="118"/>
      <c r="H981" s="118"/>
      <c r="I981" s="118"/>
      <c r="J981" s="118"/>
      <c r="K981" s="118"/>
      <c r="L981" s="118"/>
      <c r="M981" s="120"/>
      <c r="N981" s="114"/>
      <c r="O981" s="120"/>
      <c r="P981" s="141"/>
      <c r="Q981" s="116"/>
      <c r="R981" s="118"/>
    </row>
    <row r="982" spans="1:18" x14ac:dyDescent="0.2">
      <c r="A982" s="2">
        <v>978</v>
      </c>
      <c r="B982" s="118"/>
      <c r="C982" s="118"/>
      <c r="D982" s="119"/>
      <c r="E982" s="118"/>
      <c r="F982" s="118"/>
      <c r="G982" s="118"/>
      <c r="H982" s="118"/>
      <c r="I982" s="118"/>
      <c r="J982" s="118"/>
      <c r="K982" s="118"/>
      <c r="L982" s="118"/>
      <c r="M982" s="120"/>
      <c r="N982" s="114"/>
      <c r="O982" s="120"/>
      <c r="P982" s="141"/>
      <c r="Q982" s="116"/>
      <c r="R982" s="118"/>
    </row>
    <row r="983" spans="1:18" x14ac:dyDescent="0.2">
      <c r="A983" s="2">
        <v>979</v>
      </c>
      <c r="B983" s="118"/>
      <c r="C983" s="118"/>
      <c r="D983" s="119"/>
      <c r="E983" s="118"/>
      <c r="F983" s="118"/>
      <c r="G983" s="118"/>
      <c r="H983" s="118"/>
      <c r="I983" s="118"/>
      <c r="J983" s="118"/>
      <c r="K983" s="118"/>
      <c r="L983" s="118"/>
      <c r="M983" s="120"/>
      <c r="N983" s="114"/>
      <c r="O983" s="120"/>
      <c r="P983" s="141"/>
      <c r="Q983" s="116"/>
      <c r="R983" s="118"/>
    </row>
    <row r="984" spans="1:18" x14ac:dyDescent="0.2">
      <c r="A984" s="2">
        <v>980</v>
      </c>
      <c r="B984" s="118"/>
      <c r="C984" s="118"/>
      <c r="D984" s="119"/>
      <c r="E984" s="118"/>
      <c r="F984" s="118"/>
      <c r="G984" s="118"/>
      <c r="H984" s="118"/>
      <c r="I984" s="118"/>
      <c r="J984" s="118"/>
      <c r="K984" s="118"/>
      <c r="L984" s="118"/>
      <c r="M984" s="120"/>
      <c r="N984" s="114"/>
      <c r="O984" s="120"/>
      <c r="P984" s="141"/>
      <c r="Q984" s="116"/>
      <c r="R984" s="118"/>
    </row>
    <row r="985" spans="1:18" x14ac:dyDescent="0.2">
      <c r="A985" s="2">
        <v>981</v>
      </c>
      <c r="B985" s="118"/>
      <c r="C985" s="118"/>
      <c r="D985" s="119"/>
      <c r="E985" s="118"/>
      <c r="F985" s="118"/>
      <c r="G985" s="118"/>
      <c r="H985" s="118"/>
      <c r="I985" s="118"/>
      <c r="J985" s="118"/>
      <c r="K985" s="118"/>
      <c r="L985" s="118"/>
      <c r="M985" s="120"/>
      <c r="N985" s="114"/>
      <c r="O985" s="120"/>
      <c r="P985" s="141"/>
      <c r="Q985" s="116"/>
      <c r="R985" s="118"/>
    </row>
    <row r="986" spans="1:18" x14ac:dyDescent="0.2">
      <c r="A986" s="2">
        <v>982</v>
      </c>
      <c r="B986" s="118"/>
      <c r="C986" s="118"/>
      <c r="D986" s="119"/>
      <c r="E986" s="118"/>
      <c r="F986" s="118"/>
      <c r="G986" s="118"/>
      <c r="H986" s="118"/>
      <c r="I986" s="118"/>
      <c r="J986" s="118"/>
      <c r="K986" s="118"/>
      <c r="L986" s="118"/>
      <c r="M986" s="120"/>
      <c r="N986" s="114"/>
      <c r="O986" s="120"/>
      <c r="P986" s="141"/>
      <c r="Q986" s="116"/>
      <c r="R986" s="118"/>
    </row>
    <row r="987" spans="1:18" x14ac:dyDescent="0.2">
      <c r="A987" s="2">
        <v>983</v>
      </c>
      <c r="B987" s="118"/>
      <c r="C987" s="118"/>
      <c r="D987" s="119"/>
      <c r="E987" s="118"/>
      <c r="F987" s="118"/>
      <c r="G987" s="118"/>
      <c r="H987" s="118"/>
      <c r="I987" s="118"/>
      <c r="J987" s="118"/>
      <c r="K987" s="118"/>
      <c r="L987" s="118"/>
      <c r="M987" s="120"/>
      <c r="N987" s="114"/>
      <c r="O987" s="120"/>
      <c r="P987" s="141"/>
      <c r="Q987" s="116"/>
      <c r="R987" s="118"/>
    </row>
    <row r="988" spans="1:18" x14ac:dyDescent="0.2">
      <c r="A988" s="2">
        <v>984</v>
      </c>
      <c r="B988" s="118"/>
      <c r="C988" s="118"/>
      <c r="D988" s="119"/>
      <c r="E988" s="118"/>
      <c r="F988" s="118"/>
      <c r="G988" s="118"/>
      <c r="H988" s="118"/>
      <c r="I988" s="118"/>
      <c r="J988" s="118"/>
      <c r="K988" s="118"/>
      <c r="L988" s="118"/>
      <c r="M988" s="120"/>
      <c r="N988" s="114"/>
      <c r="O988" s="120"/>
      <c r="P988" s="141"/>
      <c r="Q988" s="116"/>
      <c r="R988" s="118"/>
    </row>
    <row r="989" spans="1:18" x14ac:dyDescent="0.2">
      <c r="A989" s="2">
        <v>985</v>
      </c>
      <c r="B989" s="118"/>
      <c r="C989" s="118"/>
      <c r="D989" s="119"/>
      <c r="E989" s="118"/>
      <c r="F989" s="118"/>
      <c r="G989" s="118"/>
      <c r="H989" s="118"/>
      <c r="I989" s="118"/>
      <c r="J989" s="118"/>
      <c r="K989" s="118"/>
      <c r="L989" s="118"/>
      <c r="M989" s="120"/>
      <c r="N989" s="114"/>
      <c r="O989" s="120"/>
      <c r="P989" s="141"/>
      <c r="Q989" s="116"/>
      <c r="R989" s="118"/>
    </row>
    <row r="990" spans="1:18" x14ac:dyDescent="0.2">
      <c r="A990" s="2">
        <v>986</v>
      </c>
      <c r="B990" s="118"/>
      <c r="C990" s="118"/>
      <c r="D990" s="119"/>
      <c r="E990" s="118"/>
      <c r="F990" s="118"/>
      <c r="G990" s="118"/>
      <c r="H990" s="118"/>
      <c r="I990" s="118"/>
      <c r="J990" s="118"/>
      <c r="K990" s="118"/>
      <c r="L990" s="118"/>
      <c r="M990" s="120"/>
      <c r="N990" s="114"/>
      <c r="O990" s="120"/>
      <c r="P990" s="141"/>
      <c r="Q990" s="116"/>
      <c r="R990" s="118"/>
    </row>
    <row r="991" spans="1:18" x14ac:dyDescent="0.2">
      <c r="A991" s="2">
        <v>987</v>
      </c>
      <c r="B991" s="118"/>
      <c r="C991" s="118"/>
      <c r="D991" s="119"/>
      <c r="E991" s="118"/>
      <c r="F991" s="118"/>
      <c r="G991" s="118"/>
      <c r="H991" s="118"/>
      <c r="I991" s="118"/>
      <c r="J991" s="118"/>
      <c r="K991" s="118"/>
      <c r="L991" s="118"/>
      <c r="M991" s="120"/>
      <c r="N991" s="114"/>
      <c r="O991" s="120"/>
      <c r="P991" s="141"/>
      <c r="Q991" s="116"/>
      <c r="R991" s="118"/>
    </row>
    <row r="992" spans="1:18" x14ac:dyDescent="0.2">
      <c r="A992" s="2">
        <v>988</v>
      </c>
      <c r="B992" s="118"/>
      <c r="C992" s="118"/>
      <c r="D992" s="119"/>
      <c r="E992" s="118"/>
      <c r="F992" s="118"/>
      <c r="G992" s="118"/>
      <c r="H992" s="118"/>
      <c r="I992" s="118"/>
      <c r="J992" s="118"/>
      <c r="K992" s="118"/>
      <c r="L992" s="118"/>
      <c r="M992" s="120"/>
      <c r="N992" s="114"/>
      <c r="O992" s="120"/>
      <c r="P992" s="141"/>
      <c r="Q992" s="116"/>
      <c r="R992" s="118"/>
    </row>
    <row r="993" spans="1:18" x14ac:dyDescent="0.2">
      <c r="A993" s="2">
        <v>989</v>
      </c>
      <c r="B993" s="118"/>
      <c r="C993" s="118"/>
      <c r="D993" s="119"/>
      <c r="E993" s="118"/>
      <c r="F993" s="118"/>
      <c r="G993" s="118"/>
      <c r="H993" s="118"/>
      <c r="I993" s="118"/>
      <c r="J993" s="118"/>
      <c r="K993" s="118"/>
      <c r="L993" s="118"/>
      <c r="M993" s="120"/>
      <c r="N993" s="114"/>
      <c r="O993" s="120"/>
      <c r="P993" s="141"/>
      <c r="Q993" s="116"/>
      <c r="R993" s="118"/>
    </row>
    <row r="994" spans="1:18" x14ac:dyDescent="0.2">
      <c r="A994" s="2">
        <v>990</v>
      </c>
      <c r="B994" s="118"/>
      <c r="C994" s="118"/>
      <c r="D994" s="119"/>
      <c r="E994" s="118"/>
      <c r="F994" s="118"/>
      <c r="G994" s="118"/>
      <c r="H994" s="118"/>
      <c r="I994" s="118"/>
      <c r="J994" s="118"/>
      <c r="K994" s="118"/>
      <c r="L994" s="118"/>
      <c r="M994" s="120"/>
      <c r="N994" s="114"/>
      <c r="O994" s="120"/>
      <c r="P994" s="141"/>
      <c r="Q994" s="116"/>
      <c r="R994" s="118"/>
    </row>
    <row r="995" spans="1:18" x14ac:dyDescent="0.2">
      <c r="A995" s="2">
        <v>991</v>
      </c>
      <c r="B995" s="118"/>
      <c r="C995" s="118"/>
      <c r="D995" s="119"/>
      <c r="E995" s="118"/>
      <c r="F995" s="118"/>
      <c r="G995" s="118"/>
      <c r="H995" s="118"/>
      <c r="I995" s="118"/>
      <c r="J995" s="118"/>
      <c r="K995" s="118"/>
      <c r="L995" s="118"/>
      <c r="M995" s="120"/>
      <c r="N995" s="114"/>
      <c r="O995" s="120"/>
      <c r="P995" s="120"/>
      <c r="Q995" s="116"/>
      <c r="R995" s="118"/>
    </row>
    <row r="996" spans="1:18" x14ac:dyDescent="0.2">
      <c r="A996" s="2">
        <v>992</v>
      </c>
      <c r="B996" s="118"/>
      <c r="C996" s="118"/>
      <c r="D996" s="119"/>
      <c r="E996" s="118"/>
      <c r="F996" s="118"/>
      <c r="G996" s="118"/>
      <c r="H996" s="118"/>
      <c r="I996" s="118"/>
      <c r="J996" s="118"/>
      <c r="K996" s="118"/>
      <c r="L996" s="118"/>
      <c r="M996" s="120"/>
      <c r="N996" s="114"/>
      <c r="O996" s="120"/>
      <c r="P996" s="120"/>
      <c r="Q996" s="116"/>
      <c r="R996" s="118"/>
    </row>
    <row r="997" spans="1:18" x14ac:dyDescent="0.2">
      <c r="A997" s="2">
        <v>993</v>
      </c>
      <c r="B997" s="118"/>
      <c r="C997" s="118"/>
      <c r="D997" s="119"/>
      <c r="E997" s="118"/>
      <c r="F997" s="118"/>
      <c r="G997" s="118"/>
      <c r="H997" s="118"/>
      <c r="I997" s="118"/>
      <c r="J997" s="118"/>
      <c r="K997" s="118"/>
      <c r="L997" s="118"/>
      <c r="M997" s="120"/>
      <c r="N997" s="114"/>
      <c r="O997" s="120"/>
      <c r="P997" s="120"/>
      <c r="Q997" s="116"/>
      <c r="R997" s="118"/>
    </row>
    <row r="998" spans="1:18" x14ac:dyDescent="0.2">
      <c r="A998" s="2">
        <v>994</v>
      </c>
      <c r="B998" s="118"/>
      <c r="C998" s="118"/>
      <c r="D998" s="119"/>
      <c r="E998" s="118"/>
      <c r="F998" s="118"/>
      <c r="G998" s="118"/>
      <c r="H998" s="118"/>
      <c r="I998" s="118"/>
      <c r="J998" s="118"/>
      <c r="K998" s="118"/>
      <c r="L998" s="118"/>
      <c r="M998" s="120"/>
      <c r="N998" s="114"/>
      <c r="O998" s="120"/>
      <c r="P998" s="120"/>
      <c r="Q998" s="116"/>
      <c r="R998" s="118"/>
    </row>
    <row r="999" spans="1:18" x14ac:dyDescent="0.2">
      <c r="A999" s="2">
        <v>995</v>
      </c>
      <c r="B999" s="118"/>
      <c r="C999" s="118"/>
      <c r="D999" s="119"/>
      <c r="E999" s="118"/>
      <c r="F999" s="118"/>
      <c r="G999" s="118"/>
      <c r="H999" s="118"/>
      <c r="I999" s="118"/>
      <c r="J999" s="118"/>
      <c r="K999" s="118"/>
      <c r="L999" s="118"/>
      <c r="M999" s="120"/>
      <c r="N999" s="114"/>
      <c r="O999" s="120"/>
      <c r="P999" s="120"/>
      <c r="Q999" s="116"/>
      <c r="R999" s="118"/>
    </row>
    <row r="1000" spans="1:18" x14ac:dyDescent="0.2">
      <c r="A1000" s="2">
        <v>996</v>
      </c>
      <c r="B1000" s="118"/>
      <c r="C1000" s="118"/>
      <c r="D1000" s="119"/>
      <c r="E1000" s="118"/>
      <c r="F1000" s="118"/>
      <c r="G1000" s="118"/>
      <c r="H1000" s="118"/>
      <c r="I1000" s="118"/>
      <c r="J1000" s="118"/>
      <c r="K1000" s="118"/>
      <c r="L1000" s="118"/>
      <c r="M1000" s="120"/>
      <c r="N1000" s="114"/>
      <c r="O1000" s="120"/>
      <c r="P1000" s="120"/>
      <c r="Q1000" s="116"/>
      <c r="R1000" s="118"/>
    </row>
    <row r="1001" spans="1:18" x14ac:dyDescent="0.2">
      <c r="A1001" s="2">
        <v>997</v>
      </c>
      <c r="M1001" s="120"/>
      <c r="O1001" s="18"/>
      <c r="P1001" s="18"/>
    </row>
    <row r="1002" spans="1:18" x14ac:dyDescent="0.2">
      <c r="A1002" s="2">
        <v>998</v>
      </c>
      <c r="M1002" s="120"/>
      <c r="O1002" s="18"/>
      <c r="P1002" s="18"/>
    </row>
    <row r="1003" spans="1:18" x14ac:dyDescent="0.2">
      <c r="A1003" s="2">
        <v>999</v>
      </c>
      <c r="M1003" s="120"/>
      <c r="O1003" s="18"/>
      <c r="P1003" s="18"/>
    </row>
    <row r="1004" spans="1:18" x14ac:dyDescent="0.2">
      <c r="A1004" s="2">
        <v>1000</v>
      </c>
      <c r="M1004" s="120"/>
      <c r="O1004" s="18"/>
      <c r="P1004" s="18"/>
    </row>
  </sheetData>
  <autoFilter ref="E3:L16" xr:uid="{00000000-0009-0000-0000-000000000000}"/>
  <mergeCells count="6">
    <mergeCell ref="Q2:R2"/>
    <mergeCell ref="C2:D2"/>
    <mergeCell ref="E2:F2"/>
    <mergeCell ref="H2:I2"/>
    <mergeCell ref="J2:L2"/>
    <mergeCell ref="M2:N2"/>
  </mergeCells>
  <phoneticPr fontId="2"/>
  <conditionalFormatting sqref="G2 J2:L2">
    <cfRule type="containsText" dxfId="0" priority="2" operator="containsText" text="わかる場合は入力">
      <formula>NOT(ISERROR(SEARCH("わかる場合は入力",G2)))</formula>
    </cfRule>
  </conditionalFormatting>
  <dataValidations count="3">
    <dataValidation type="list" allowBlank="1" showInputMessage="1" showErrorMessage="1" promptTitle="サービス時間帯を選択" sqref="M1005:M1048576" xr:uid="{0FB2505A-2675-4645-8DA1-F3CD324D5786}">
      <formula1>"24x7,9x5"</formula1>
    </dataValidation>
    <dataValidation type="list" allowBlank="1" showInputMessage="1" showErrorMessage="1" sqref="O5:O1004 P995:P1004" xr:uid="{D06D9827-89DE-4636-A14A-995F8EBBBA62}">
      <formula1>"有,無"</formula1>
    </dataValidation>
    <dataValidation type="list" allowBlank="1" showInputMessage="1" showErrorMessage="1" sqref="O4" xr:uid="{735BA765-8989-4CCB-BEB7-814378906B5E}">
      <formula1>"有"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サービス時間帯を選択" xr:uid="{303E3388-80A8-49A3-9AA4-C383C349A82E}">
          <x14:formula1>
            <xm:f>ご記入前の注意事項!$B$38:$B$40</xm:f>
          </x14:formula1>
          <xm:sqref>M4:M1004</xm:sqref>
        </x14:dataValidation>
        <x14:dataValidation type="list" allowBlank="1" showInputMessage="1" showErrorMessage="1" promptTitle="SVCを選択" xr:uid="{689FC1A1-3BBF-4C1B-A40C-9BB9C1F18768}">
          <x14:formula1>
            <xm:f>ご記入前の注意事項!$B$31:$B$32</xm:f>
          </x14:formula1>
          <xm:sqref>N4:N1048576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24"/>
  <sheetViews>
    <sheetView zoomScale="128" zoomScaleNormal="128" workbookViewId="0">
      <selection activeCell="C14" sqref="C14"/>
    </sheetView>
  </sheetViews>
  <sheetFormatPr defaultColWidth="9" defaultRowHeight="16" x14ac:dyDescent="0.2"/>
  <cols>
    <col min="1" max="1" width="17" style="9" bestFit="1" customWidth="1"/>
    <col min="2" max="2" width="7" style="1" customWidth="1"/>
    <col min="3" max="3" width="91.08984375" style="1" bestFit="1" customWidth="1"/>
    <col min="4" max="16384" width="9" style="1"/>
  </cols>
  <sheetData>
    <row r="1" spans="1:3" x14ac:dyDescent="0.2">
      <c r="A1" s="10" t="s">
        <v>13</v>
      </c>
      <c r="B1" s="11" t="s">
        <v>14</v>
      </c>
      <c r="C1" s="11" t="s">
        <v>185</v>
      </c>
    </row>
    <row r="2" spans="1:3" x14ac:dyDescent="0.2">
      <c r="A2" s="12">
        <v>45037</v>
      </c>
      <c r="B2" s="59">
        <v>1</v>
      </c>
      <c r="C2" s="19" t="s">
        <v>18</v>
      </c>
    </row>
    <row r="3" spans="1:3" x14ac:dyDescent="0.2">
      <c r="A3" s="12">
        <v>45062</v>
      </c>
      <c r="B3" s="58">
        <v>1.1000000000000001</v>
      </c>
      <c r="C3" s="13" t="s">
        <v>106</v>
      </c>
    </row>
    <row r="4" spans="1:3" x14ac:dyDescent="0.2">
      <c r="A4" s="159">
        <v>45128</v>
      </c>
      <c r="B4" s="161">
        <v>1.2</v>
      </c>
      <c r="C4" s="13" t="s">
        <v>105</v>
      </c>
    </row>
    <row r="5" spans="1:3" x14ac:dyDescent="0.2">
      <c r="A5" s="160"/>
      <c r="B5" s="162"/>
      <c r="C5" s="13" t="s">
        <v>104</v>
      </c>
    </row>
    <row r="6" spans="1:3" x14ac:dyDescent="0.2">
      <c r="A6" s="159">
        <v>45153</v>
      </c>
      <c r="B6" s="161">
        <v>1.3</v>
      </c>
      <c r="C6" s="14" t="s">
        <v>121</v>
      </c>
    </row>
    <row r="7" spans="1:3" x14ac:dyDescent="0.2">
      <c r="A7" s="164"/>
      <c r="B7" s="163"/>
      <c r="C7" s="14" t="s">
        <v>119</v>
      </c>
    </row>
    <row r="8" spans="1:3" x14ac:dyDescent="0.2">
      <c r="A8" s="160"/>
      <c r="B8" s="162"/>
      <c r="C8" s="14" t="s">
        <v>120</v>
      </c>
    </row>
    <row r="9" spans="1:3" x14ac:dyDescent="0.2">
      <c r="A9" s="168">
        <v>45182</v>
      </c>
      <c r="B9" s="165">
        <v>1.4</v>
      </c>
      <c r="C9" s="14" t="s">
        <v>162</v>
      </c>
    </row>
    <row r="10" spans="1:3" x14ac:dyDescent="0.2">
      <c r="A10" s="169"/>
      <c r="B10" s="166"/>
      <c r="C10" s="14" t="s">
        <v>163</v>
      </c>
    </row>
    <row r="11" spans="1:3" x14ac:dyDescent="0.2">
      <c r="A11" s="169"/>
      <c r="B11" s="166"/>
      <c r="C11" s="14" t="s">
        <v>166</v>
      </c>
    </row>
    <row r="12" spans="1:3" x14ac:dyDescent="0.2">
      <c r="A12" s="169"/>
      <c r="B12" s="166"/>
      <c r="C12" s="14" t="s">
        <v>167</v>
      </c>
    </row>
    <row r="13" spans="1:3" x14ac:dyDescent="0.2">
      <c r="A13" s="170"/>
      <c r="B13" s="167"/>
      <c r="C13" s="14" t="s">
        <v>164</v>
      </c>
    </row>
    <row r="14" spans="1:3" x14ac:dyDescent="0.2">
      <c r="A14" s="82">
        <v>45302</v>
      </c>
      <c r="B14" s="83">
        <v>1.5</v>
      </c>
      <c r="C14" s="14" t="s">
        <v>189</v>
      </c>
    </row>
    <row r="15" spans="1:3" x14ac:dyDescent="0.2">
      <c r="A15" s="15"/>
      <c r="B15" s="14"/>
      <c r="C15" s="14"/>
    </row>
    <row r="16" spans="1:3" x14ac:dyDescent="0.2">
      <c r="A16" s="15"/>
      <c r="B16" s="14"/>
      <c r="C16" s="14"/>
    </row>
    <row r="17" spans="1:3" x14ac:dyDescent="0.2">
      <c r="A17" s="15"/>
      <c r="B17" s="14"/>
      <c r="C17" s="14"/>
    </row>
    <row r="18" spans="1:3" x14ac:dyDescent="0.2">
      <c r="A18" s="15"/>
      <c r="B18" s="14"/>
      <c r="C18" s="14"/>
    </row>
    <row r="19" spans="1:3" x14ac:dyDescent="0.2">
      <c r="A19" s="15"/>
      <c r="B19" s="14"/>
      <c r="C19" s="14"/>
    </row>
    <row r="20" spans="1:3" x14ac:dyDescent="0.2">
      <c r="A20" s="15"/>
      <c r="B20" s="14"/>
      <c r="C20" s="14"/>
    </row>
    <row r="21" spans="1:3" x14ac:dyDescent="0.2">
      <c r="A21" s="15"/>
      <c r="B21" s="14"/>
      <c r="C21" s="14"/>
    </row>
    <row r="22" spans="1:3" x14ac:dyDescent="0.2">
      <c r="A22" s="15"/>
      <c r="B22" s="14"/>
      <c r="C22" s="14"/>
    </row>
    <row r="23" spans="1:3" x14ac:dyDescent="0.2">
      <c r="A23" s="15"/>
      <c r="B23" s="14"/>
      <c r="C23" s="14"/>
    </row>
    <row r="24" spans="1:3" x14ac:dyDescent="0.2">
      <c r="A24" s="15"/>
      <c r="B24" s="14"/>
      <c r="C24" s="14"/>
    </row>
  </sheetData>
  <mergeCells count="6">
    <mergeCell ref="A4:A5"/>
    <mergeCell ref="B4:B5"/>
    <mergeCell ref="B6:B8"/>
    <mergeCell ref="A6:A8"/>
    <mergeCell ref="B9:B13"/>
    <mergeCell ref="A9:A1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ACA0-A562-4B6F-8E2F-A6FE76C762C4}">
  <dimension ref="A1:C21"/>
  <sheetViews>
    <sheetView workbookViewId="0">
      <selection activeCell="C14" sqref="C14"/>
    </sheetView>
  </sheetViews>
  <sheetFormatPr defaultRowHeight="17.5" x14ac:dyDescent="0.2"/>
  <cols>
    <col min="1" max="1" width="15.453125" style="3" customWidth="1"/>
    <col min="2" max="2" width="33.36328125" style="3" customWidth="1"/>
    <col min="3" max="3" width="108.08984375" style="3" bestFit="1" customWidth="1"/>
  </cols>
  <sheetData>
    <row r="1" spans="1:3" x14ac:dyDescent="0.2">
      <c r="B1" s="77" t="str">
        <f>IF(申請内容!C9="概算価格（契約不可：CSV必要）","概算",IF(申請内容!C9="概算価格（契約不可：CSV不要）","概算","正式"))</f>
        <v>正式</v>
      </c>
    </row>
    <row r="2" spans="1:3" x14ac:dyDescent="0.2">
      <c r="C2" s="3" t="s">
        <v>152</v>
      </c>
    </row>
    <row r="3" spans="1:3" x14ac:dyDescent="0.2">
      <c r="A3" s="3" t="s">
        <v>123</v>
      </c>
      <c r="B3" s="3" t="s">
        <v>124</v>
      </c>
      <c r="C3" s="3" t="s">
        <v>148</v>
      </c>
    </row>
    <row r="4" spans="1:3" x14ac:dyDescent="0.2">
      <c r="A4" s="3" t="s">
        <v>125</v>
      </c>
      <c r="B4" s="3" t="s">
        <v>126</v>
      </c>
    </row>
    <row r="5" spans="1:3" x14ac:dyDescent="0.2">
      <c r="B5" s="3" t="s">
        <v>127</v>
      </c>
    </row>
    <row r="6" spans="1:3" x14ac:dyDescent="0.2">
      <c r="B6" s="3" t="s">
        <v>128</v>
      </c>
    </row>
    <row r="7" spans="1:3" x14ac:dyDescent="0.2">
      <c r="B7" s="3" t="s">
        <v>129</v>
      </c>
    </row>
    <row r="8" spans="1:3" x14ac:dyDescent="0.2">
      <c r="B8" s="3" t="s">
        <v>130</v>
      </c>
    </row>
    <row r="9" spans="1:3" x14ac:dyDescent="0.2">
      <c r="B9" s="3" t="s">
        <v>131</v>
      </c>
    </row>
    <row r="10" spans="1:3" x14ac:dyDescent="0.2">
      <c r="B10" s="3" t="s">
        <v>132</v>
      </c>
    </row>
    <row r="11" spans="1:3" x14ac:dyDescent="0.2">
      <c r="B11" s="3" t="s">
        <v>133</v>
      </c>
    </row>
    <row r="12" spans="1:3" x14ac:dyDescent="0.2">
      <c r="B12" s="3" t="s">
        <v>134</v>
      </c>
    </row>
    <row r="13" spans="1:3" x14ac:dyDescent="0.2">
      <c r="B13" s="3" t="s">
        <v>135</v>
      </c>
    </row>
    <row r="14" spans="1:3" x14ac:dyDescent="0.2">
      <c r="B14" s="3" t="s">
        <v>136</v>
      </c>
    </row>
    <row r="15" spans="1:3" x14ac:dyDescent="0.2">
      <c r="B15" s="3" t="s">
        <v>137</v>
      </c>
    </row>
    <row r="16" spans="1:3" x14ac:dyDescent="0.2">
      <c r="B16" s="3" t="s">
        <v>138</v>
      </c>
    </row>
    <row r="19" spans="2:3" x14ac:dyDescent="0.2">
      <c r="B19" s="3" t="s">
        <v>140</v>
      </c>
      <c r="C19" s="3" t="s">
        <v>144</v>
      </c>
    </row>
    <row r="20" spans="2:3" x14ac:dyDescent="0.2">
      <c r="B20" s="3" t="s">
        <v>142</v>
      </c>
      <c r="C20" s="3" t="s">
        <v>145</v>
      </c>
    </row>
    <row r="21" spans="2:3" x14ac:dyDescent="0.2">
      <c r="B21" s="3" t="s">
        <v>141</v>
      </c>
      <c r="C21" s="3" t="s">
        <v>143</v>
      </c>
    </row>
  </sheetData>
  <sheetProtection algorithmName="SHA-512" hashValue="cehE7SdZJDnm5fCa48MbnJYPNcwTQ+Jk8+YYUhJuFYHxMaNX+v/u4pvWjn35N4+RGBHxU2vORrOupSc3YrCCBg==" saltValue="oX0dLCccZITVidVK3idUdw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ご記入前の注意事項</vt:lpstr>
      <vt:lpstr>申請内容</vt:lpstr>
      <vt:lpstr>機器情報</vt:lpstr>
      <vt:lpstr>改訂履歴</vt:lpstr>
      <vt:lpstr>Sheet2</vt:lpstr>
    </vt:vector>
  </TitlesOfParts>
  <Company>IBM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IBM_ADMIN</dc:creator>
  <cp:lastModifiedBy>U0205261</cp:lastModifiedBy>
  <dcterms:created xsi:type="dcterms:W3CDTF">2017-01-12T22:36:09Z</dcterms:created>
  <dcterms:modified xsi:type="dcterms:W3CDTF">2024-01-12T05:21:48Z</dcterms:modified>
</cp:coreProperties>
</file>