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T:\Eastern FCCMT\PROJECTS\_______FY22 PROJECTS\Davenport, FL - Building Expansion (NS)\Coupa Uploads\"/>
    </mc:Choice>
  </mc:AlternateContent>
  <xr:revisionPtr revIDLastSave="0" documentId="13_ncr:1_{F064092B-503D-4D2B-8703-0D40851A60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chedule of Values R&amp;A" sheetId="1" r:id="rId1"/>
  </sheets>
  <definedNames>
    <definedName name="_xlnm.Print_Area" localSheetId="0">'Schedule of Values R&amp;A'!$A$1:$E$98</definedName>
    <definedName name="_xlnm.Print_Titles" localSheetId="0">'Schedule of Values R&amp;A'!$8:$9</definedName>
    <definedName name="Z_0F85F4AE_776E_48A3_B281_5B7B1379D832_.wvu.PrintArea" localSheetId="0" hidden="1">'Schedule of Values R&amp;A'!$A$1:$E$98</definedName>
    <definedName name="Z_0F85F4AE_776E_48A3_B281_5B7B1379D832_.wvu.PrintTitles" localSheetId="0" hidden="1">'Schedule of Values R&amp;A'!$8:$9</definedName>
    <definedName name="Z_5CCB5F3E_9C7F_4BDE_AB99_77F15B2738E9_.wvu.PrintArea" localSheetId="0" hidden="1">'Schedule of Values R&amp;A'!$A$1:$E$98</definedName>
    <definedName name="Z_5CCB5F3E_9C7F_4BDE_AB99_77F15B2738E9_.wvu.PrintTitles" localSheetId="0" hidden="1">'Schedule of Values R&amp;A'!$8:$9</definedName>
    <definedName name="Z_DDF7F49C_514E_4FC2_BC14_AA185DEE19AC_.wvu.PrintArea" localSheetId="0" hidden="1">'Schedule of Values R&amp;A'!$A$1:$E$98</definedName>
    <definedName name="Z_DDF7F49C_514E_4FC2_BC14_AA185DEE19AC_.wvu.PrintTitles" localSheetId="0" hidden="1">'Schedule of Values R&amp;A'!$8:$9</definedName>
  </definedNames>
  <calcPr calcId="191029"/>
  <customWorkbookViews>
    <customWorkbookView name="DC Office 2 - Personal View" guid="{0F85F4AE-776E-48A3-B281-5B7B1379D832}" mergeInterval="0" personalView="1" maximized="1" windowWidth="1398" windowHeight="924" activeSheetId="1"/>
    <customWorkbookView name="bbissett - Personal View" guid="{DDF7F49C-514E-4FC2-BC14-AA185DEE19AC}" mergeInterval="0" personalView="1" maximized="1" windowWidth="1240" windowHeight="748" activeSheetId="3"/>
    <customWorkbookView name="DC Office - Personal View" guid="{5CCB5F3E-9C7F-4BDE-AB99-77F15B2738E9}" mergeInterval="0" personalView="1" maximized="1" windowWidth="1170" windowHeight="750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1" l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11" i="1"/>
  <c r="E12" i="1"/>
  <c r="E13" i="1"/>
  <c r="E14" i="1"/>
  <c r="E15" i="1"/>
  <c r="E17" i="1"/>
  <c r="E19" i="1"/>
  <c r="E20" i="1"/>
  <c r="E21" i="1"/>
  <c r="E23" i="1"/>
  <c r="E25" i="1"/>
  <c r="E26" i="1"/>
  <c r="E28" i="1"/>
  <c r="E29" i="1"/>
  <c r="E31" i="1"/>
  <c r="E32" i="1"/>
  <c r="E33" i="1"/>
  <c r="E35" i="1"/>
  <c r="E36" i="1"/>
  <c r="E37" i="1"/>
  <c r="E38" i="1"/>
  <c r="E40" i="1"/>
  <c r="E41" i="1"/>
  <c r="E42" i="1"/>
  <c r="E43" i="1"/>
  <c r="E45" i="1"/>
  <c r="E46" i="1"/>
  <c r="E48" i="1"/>
  <c r="E49" i="1"/>
  <c r="E51" i="1"/>
  <c r="E52" i="1"/>
  <c r="E54" i="1"/>
  <c r="E55" i="1"/>
  <c r="E56" i="1"/>
  <c r="E58" i="1"/>
  <c r="E60" i="1"/>
  <c r="E75" i="1"/>
  <c r="E76" i="1"/>
  <c r="E78" i="1"/>
  <c r="E81" i="1"/>
  <c r="E82" i="1"/>
  <c r="E83" i="1"/>
  <c r="E84" i="1"/>
  <c r="E86" i="1"/>
  <c r="E88" i="1"/>
  <c r="E89" i="1"/>
  <c r="E90" i="1"/>
  <c r="E91" i="1"/>
  <c r="E92" i="1"/>
  <c r="E94" i="1"/>
  <c r="E96" i="1"/>
  <c r="E97" i="1"/>
  <c r="C98" i="1"/>
  <c r="D98" i="1"/>
  <c r="E98" i="1" l="1"/>
</calcChain>
</file>

<file path=xl/sharedStrings.xml><?xml version="1.0" encoding="utf-8"?>
<sst xmlns="http://schemas.openxmlformats.org/spreadsheetml/2006/main" count="127" uniqueCount="113">
  <si>
    <t>Schedule of Values</t>
  </si>
  <si>
    <t>Date:</t>
  </si>
  <si>
    <t>Contractor:</t>
  </si>
  <si>
    <t>Item</t>
  </si>
  <si>
    <t>Description of Work</t>
  </si>
  <si>
    <t>Material</t>
  </si>
  <si>
    <t>Labor</t>
  </si>
  <si>
    <t>Total</t>
  </si>
  <si>
    <t>General Conditions</t>
  </si>
  <si>
    <t>Overhead</t>
  </si>
  <si>
    <t>Profit</t>
  </si>
  <si>
    <t>Bldg. Permits</t>
  </si>
  <si>
    <t>Demolition</t>
  </si>
  <si>
    <t>Landscaping</t>
  </si>
  <si>
    <t>Other</t>
  </si>
  <si>
    <t>Concrete</t>
  </si>
  <si>
    <t>Site Concrete</t>
  </si>
  <si>
    <t>Building Concrete</t>
  </si>
  <si>
    <t>Masonry</t>
  </si>
  <si>
    <t>Metals</t>
  </si>
  <si>
    <t>Structural Steel</t>
  </si>
  <si>
    <t>Carpentry</t>
  </si>
  <si>
    <t>Roofing System</t>
  </si>
  <si>
    <t>Wall Insulation &amp; V.B.</t>
  </si>
  <si>
    <t>Doors &amp; Frames</t>
  </si>
  <si>
    <t>Specialty Doors</t>
  </si>
  <si>
    <t>Finishes</t>
  </si>
  <si>
    <t>Floors</t>
  </si>
  <si>
    <t>Walls</t>
  </si>
  <si>
    <t>Ceilings</t>
  </si>
  <si>
    <t>Painting</t>
  </si>
  <si>
    <t>Division 10</t>
  </si>
  <si>
    <t>Specialties</t>
  </si>
  <si>
    <t>Signage</t>
  </si>
  <si>
    <t>Division 11</t>
  </si>
  <si>
    <t>Equipment</t>
  </si>
  <si>
    <t>Dock Equipment</t>
  </si>
  <si>
    <t>Division 12</t>
  </si>
  <si>
    <t>Furnishings</t>
  </si>
  <si>
    <t>Casework</t>
  </si>
  <si>
    <t>Division 13</t>
  </si>
  <si>
    <t>Special Construction</t>
  </si>
  <si>
    <t>IDS System</t>
  </si>
  <si>
    <t>EAS System</t>
  </si>
  <si>
    <t>Fire Alarm System</t>
  </si>
  <si>
    <t>Plumbing</t>
  </si>
  <si>
    <t>Fire Sprinkler System</t>
  </si>
  <si>
    <t>Electrical</t>
  </si>
  <si>
    <t>Electrical Power</t>
  </si>
  <si>
    <t>Electrical Lighting</t>
  </si>
  <si>
    <t>Facility:</t>
  </si>
  <si>
    <t>Paving</t>
  </si>
  <si>
    <t>Investigative CCTV</t>
  </si>
  <si>
    <t>Windows</t>
  </si>
  <si>
    <t>Structured Wiring</t>
  </si>
  <si>
    <t>FSM Project Number:</t>
  </si>
  <si>
    <t>Testing</t>
  </si>
  <si>
    <t>Existing Conditions</t>
  </si>
  <si>
    <t>Wood, Plastics and Composites</t>
  </si>
  <si>
    <t>Thermal &amp; Moisture Protection</t>
  </si>
  <si>
    <t>Openings</t>
  </si>
  <si>
    <t>Division 01</t>
  </si>
  <si>
    <t>Division 02</t>
  </si>
  <si>
    <t>Division 03</t>
  </si>
  <si>
    <t>Division 04</t>
  </si>
  <si>
    <t>Division 05</t>
  </si>
  <si>
    <t>Division 06</t>
  </si>
  <si>
    <t>Division 07</t>
  </si>
  <si>
    <t>Division 08</t>
  </si>
  <si>
    <t>Division 09</t>
  </si>
  <si>
    <t>Metal Building Systems</t>
  </si>
  <si>
    <t>Vaults</t>
  </si>
  <si>
    <t>Division 21</t>
  </si>
  <si>
    <t>Fire Suppression</t>
  </si>
  <si>
    <t>Division 22</t>
  </si>
  <si>
    <t>Division 23</t>
  </si>
  <si>
    <t>Heating Ventilating and Air Conditioning</t>
  </si>
  <si>
    <t>Division 25</t>
  </si>
  <si>
    <t>Integrated Automation</t>
  </si>
  <si>
    <t>Building Automation System</t>
  </si>
  <si>
    <t>Division 26</t>
  </si>
  <si>
    <t>Division 27</t>
  </si>
  <si>
    <t>Communications</t>
  </si>
  <si>
    <t>Communications Systems</t>
  </si>
  <si>
    <t>Division 28</t>
  </si>
  <si>
    <t>Electronic Safety and Security</t>
  </si>
  <si>
    <t>Division 31</t>
  </si>
  <si>
    <t>Earthwork</t>
  </si>
  <si>
    <t>Division 32</t>
  </si>
  <si>
    <t>Exterior Improvements</t>
  </si>
  <si>
    <t>Duct Cleaning</t>
  </si>
  <si>
    <t>Air Handling Units</t>
  </si>
  <si>
    <t>Heating &amp; Ventilation Units</t>
  </si>
  <si>
    <t>HVAC Pumps</t>
  </si>
  <si>
    <t>VAV Terminal Units</t>
  </si>
  <si>
    <t>Rooftop Units</t>
  </si>
  <si>
    <t>VRV Systems</t>
  </si>
  <si>
    <t>Unit Heaters</t>
  </si>
  <si>
    <t>Chillers</t>
  </si>
  <si>
    <t>Cooling Towers</t>
  </si>
  <si>
    <t>Water Treatment</t>
  </si>
  <si>
    <t>Controls Systems</t>
  </si>
  <si>
    <t>Ductwork and Duct Insulation</t>
  </si>
  <si>
    <t>HVAC Piping &amp; Insulation</t>
  </si>
  <si>
    <t>Testing &amp; Balancing, &amp; Commissioning Assistance</t>
  </si>
  <si>
    <t>23.0</t>
  </si>
  <si>
    <t>23.10</t>
  </si>
  <si>
    <t>23.11</t>
  </si>
  <si>
    <t>23.12</t>
  </si>
  <si>
    <t>23.13</t>
  </si>
  <si>
    <t>23.14</t>
  </si>
  <si>
    <t>EEMS Integration</t>
  </si>
  <si>
    <t>Robbery Countermeasure CCTV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</si>
</sst>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0.0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64" fontId="3" fillId="0" borderId="1" xfId="0" applyNumberFormat="1" applyFont="1" applyBorder="1" applyProtection="1">
      <protection locked="0"/>
    </xf>
    <xf numFmtId="42" fontId="3" fillId="0" borderId="2" xfId="0" applyNumberFormat="1" applyFont="1" applyBorder="1" applyProtection="1">
      <protection locked="0"/>
    </xf>
    <xf numFmtId="42" fontId="3" fillId="0" borderId="3" xfId="0" applyNumberFormat="1" applyFont="1" applyBorder="1" applyProtection="1">
      <protection locked="0"/>
    </xf>
    <xf numFmtId="42" fontId="3" fillId="0" borderId="4" xfId="0" applyNumberFormat="1" applyFont="1" applyBorder="1" applyProtection="1">
      <protection locked="0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Continuous"/>
    </xf>
    <xf numFmtId="0" fontId="2" fillId="0" borderId="0" xfId="0" applyFont="1" applyBorder="1" applyProtection="1"/>
    <xf numFmtId="164" fontId="3" fillId="0" borderId="9" xfId="0" applyNumberFormat="1" applyFont="1" applyBorder="1" applyProtection="1"/>
    <xf numFmtId="42" fontId="3" fillId="0" borderId="7" xfId="0" applyNumberFormat="1" applyFont="1" applyBorder="1" applyProtection="1"/>
    <xf numFmtId="164" fontId="3" fillId="0" borderId="1" xfId="0" applyNumberFormat="1" applyFont="1" applyBorder="1" applyProtection="1"/>
    <xf numFmtId="42" fontId="3" fillId="0" borderId="2" xfId="0" applyNumberFormat="1" applyFont="1" applyBorder="1" applyProtection="1"/>
    <xf numFmtId="164" fontId="3" fillId="0" borderId="12" xfId="0" applyNumberFormat="1" applyFont="1" applyBorder="1" applyProtection="1"/>
    <xf numFmtId="164" fontId="3" fillId="0" borderId="13" xfId="0" applyNumberFormat="1" applyFont="1" applyBorder="1" applyProtection="1"/>
    <xf numFmtId="0" fontId="3" fillId="0" borderId="13" xfId="0" applyFont="1" applyBorder="1" applyProtection="1"/>
    <xf numFmtId="42" fontId="3" fillId="0" borderId="4" xfId="0" applyNumberFormat="1" applyFont="1" applyBorder="1" applyProtection="1"/>
    <xf numFmtId="164" fontId="3" fillId="0" borderId="5" xfId="0" applyNumberFormat="1" applyFont="1" applyBorder="1" applyProtection="1"/>
    <xf numFmtId="0" fontId="3" fillId="0" borderId="0" xfId="0" applyFont="1" applyFill="1" applyBorder="1" applyAlignment="1" applyProtection="1">
      <alignment horizontal="left"/>
      <protection locked="0"/>
    </xf>
    <xf numFmtId="15" fontId="3" fillId="0" borderId="0" xfId="0" applyNumberFormat="1" applyFont="1" applyFill="1" applyBorder="1" applyAlignment="1" applyProtection="1">
      <alignment horizontal="left"/>
      <protection locked="0"/>
    </xf>
    <xf numFmtId="42" fontId="3" fillId="0" borderId="2" xfId="0" applyNumberFormat="1" applyFont="1" applyBorder="1" applyAlignment="1" applyProtection="1">
      <alignment wrapText="1"/>
      <protection locked="0"/>
    </xf>
    <xf numFmtId="0" fontId="4" fillId="0" borderId="6" xfId="0" applyFont="1" applyBorder="1" applyProtection="1"/>
    <xf numFmtId="0" fontId="3" fillId="0" borderId="8" xfId="0" applyFont="1" applyBorder="1" applyProtection="1"/>
    <xf numFmtId="0" fontId="4" fillId="0" borderId="8" xfId="0" applyFont="1" applyBorder="1" applyProtection="1"/>
    <xf numFmtId="0" fontId="3" fillId="0" borderId="8" xfId="0" applyFont="1" applyBorder="1" applyProtection="1">
      <protection locked="0"/>
    </xf>
    <xf numFmtId="0" fontId="4" fillId="0" borderId="14" xfId="0" applyFont="1" applyBorder="1" applyProtection="1"/>
    <xf numFmtId="0" fontId="3" fillId="0" borderId="15" xfId="0" applyFont="1" applyBorder="1" applyProtection="1"/>
    <xf numFmtId="164" fontId="3" fillId="0" borderId="5" xfId="0" applyNumberFormat="1" applyFont="1" applyBorder="1" applyAlignment="1" applyProtection="1">
      <alignment wrapText="1"/>
    </xf>
    <xf numFmtId="0" fontId="3" fillId="0" borderId="15" xfId="0" applyFont="1" applyBorder="1" applyAlignment="1" applyProtection="1">
      <alignment wrapText="1"/>
    </xf>
    <xf numFmtId="42" fontId="3" fillId="0" borderId="3" xfId="0" applyNumberFormat="1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horizontal="centerContinuous"/>
    </xf>
    <xf numFmtId="0" fontId="3" fillId="0" borderId="7" xfId="0" applyFont="1" applyBorder="1" applyAlignment="1" applyProtection="1">
      <alignment horizontal="center" wrapText="1"/>
    </xf>
    <xf numFmtId="0" fontId="3" fillId="0" borderId="10" xfId="0" applyFont="1" applyBorder="1" applyAlignment="1" applyProtection="1">
      <alignment horizontal="centerContinuous" vertical="center"/>
    </xf>
    <xf numFmtId="0" fontId="3" fillId="0" borderId="17" xfId="0" applyFont="1" applyBorder="1" applyProtection="1"/>
    <xf numFmtId="0" fontId="3" fillId="0" borderId="18" xfId="0" applyFont="1" applyBorder="1" applyAlignment="1" applyProtection="1">
      <alignment horizontal="center" wrapText="1"/>
    </xf>
    <xf numFmtId="0" fontId="3" fillId="0" borderId="16" xfId="0" applyFont="1" applyBorder="1" applyAlignment="1" applyProtection="1"/>
    <xf numFmtId="42" fontId="3" fillId="0" borderId="19" xfId="0" applyNumberFormat="1" applyFont="1" applyBorder="1" applyProtection="1"/>
    <xf numFmtId="42" fontId="3" fillId="0" borderId="7" xfId="0" applyNumberFormat="1" applyFont="1" applyBorder="1" applyProtection="1">
      <protection locked="0"/>
    </xf>
    <xf numFmtId="42" fontId="3" fillId="0" borderId="20" xfId="0" applyNumberFormat="1" applyFont="1" applyBorder="1" applyProtection="1"/>
    <xf numFmtId="42" fontId="3" fillId="0" borderId="10" xfId="0" applyNumberFormat="1" applyFont="1" applyBorder="1" applyProtection="1">
      <protection locked="0"/>
    </xf>
    <xf numFmtId="42" fontId="3" fillId="0" borderId="11" xfId="0" applyNumberFormat="1" applyFont="1" applyBorder="1" applyProtection="1">
      <protection locked="0"/>
    </xf>
    <xf numFmtId="164" fontId="3" fillId="0" borderId="1" xfId="0" applyNumberFormat="1" applyFont="1" applyBorder="1" applyAlignment="1" applyProtection="1">
      <alignment wrapText="1"/>
      <protection locked="0"/>
    </xf>
    <xf numFmtId="42" fontId="3" fillId="0" borderId="21" xfId="0" applyNumberFormat="1" applyFont="1" applyBorder="1" applyAlignment="1" applyProtection="1">
      <alignment horizontal="center"/>
    </xf>
    <xf numFmtId="164" fontId="3" fillId="0" borderId="22" xfId="0" applyNumberFormat="1" applyFont="1" applyBorder="1" applyProtection="1"/>
    <xf numFmtId="42" fontId="2" fillId="0" borderId="21" xfId="0" applyNumberFormat="1" applyFont="1" applyBorder="1" applyAlignment="1" applyProtection="1">
      <alignment horizontal="center"/>
    </xf>
    <xf numFmtId="0" fontId="5" fillId="0" borderId="21" xfId="0" applyFont="1" applyBorder="1" applyAlignment="1" applyProtection="1">
      <alignment horizontal="center"/>
    </xf>
    <xf numFmtId="164" fontId="3" fillId="0" borderId="23" xfId="0" applyNumberFormat="1" applyFont="1" applyBorder="1" applyProtection="1"/>
    <xf numFmtId="0" fontId="1" fillId="0" borderId="0" xfId="0" applyFont="1" applyBorder="1" applyProtection="1"/>
    <xf numFmtId="49" fontId="3" fillId="0" borderId="1" xfId="0" applyNumberFormat="1" applyFont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E150"/>
  <sheetViews>
    <sheetView tabSelected="1" zoomScale="115" zoomScaleNormal="115" zoomScaleSheetLayoutView="85" workbookViewId="0">
      <selection activeCell="B89" sqref="B89"/>
    </sheetView>
  </sheetViews>
  <sheetFormatPr defaultColWidth="9.109375" defaultRowHeight="10.199999999999999" x14ac:dyDescent="0.2"/>
  <cols>
    <col min="1" max="1" width="15.6640625" style="5" customWidth="1"/>
    <col min="2" max="2" width="32.88671875" style="5" customWidth="1"/>
    <col min="3" max="4" width="13.6640625" style="5" customWidth="1"/>
    <col min="5" max="5" width="20" style="5" customWidth="1"/>
    <col min="6" max="16384" width="9.109375" style="5"/>
  </cols>
  <sheetData>
    <row r="1" spans="1:5" ht="13.8" x14ac:dyDescent="0.25">
      <c r="A1" s="30" t="s">
        <v>0</v>
      </c>
      <c r="B1" s="6"/>
      <c r="C1" s="6"/>
      <c r="D1" s="6"/>
      <c r="E1" s="6"/>
    </row>
    <row r="3" spans="1:5" ht="13.2" x14ac:dyDescent="0.25">
      <c r="A3" s="5" t="s">
        <v>50</v>
      </c>
      <c r="B3" s="47"/>
      <c r="C3" s="7"/>
      <c r="D3" s="17"/>
      <c r="E3" s="7"/>
    </row>
    <row r="4" spans="1:5" ht="13.2" x14ac:dyDescent="0.25">
      <c r="A4" s="5" t="s">
        <v>55</v>
      </c>
      <c r="B4" s="7"/>
      <c r="C4" s="7"/>
      <c r="D4" s="17"/>
      <c r="E4" s="7"/>
    </row>
    <row r="5" spans="1:5" ht="13.2" x14ac:dyDescent="0.25">
      <c r="A5" s="5" t="s">
        <v>2</v>
      </c>
      <c r="B5" s="7"/>
      <c r="C5" s="7"/>
      <c r="D5" s="17"/>
      <c r="E5" s="7"/>
    </row>
    <row r="6" spans="1:5" s="7" customFormat="1" ht="13.2" x14ac:dyDescent="0.25">
      <c r="A6" s="5" t="s">
        <v>1</v>
      </c>
      <c r="D6" s="18"/>
    </row>
    <row r="7" spans="1:5" ht="6" customHeight="1" x14ac:dyDescent="0.2">
      <c r="E7" s="14"/>
    </row>
    <row r="8" spans="1:5" x14ac:dyDescent="0.2">
      <c r="A8" s="33" t="s">
        <v>3</v>
      </c>
      <c r="B8" s="35" t="s">
        <v>4</v>
      </c>
      <c r="C8" s="34" t="s">
        <v>5</v>
      </c>
      <c r="D8" s="31" t="s">
        <v>6</v>
      </c>
      <c r="E8" s="32" t="s">
        <v>7</v>
      </c>
    </row>
    <row r="9" spans="1:5" ht="6" customHeight="1" x14ac:dyDescent="0.2">
      <c r="A9" s="13"/>
      <c r="B9" s="14"/>
      <c r="C9" s="14"/>
      <c r="D9" s="36"/>
      <c r="E9" s="38"/>
    </row>
    <row r="10" spans="1:5" ht="12" customHeight="1" x14ac:dyDescent="0.2">
      <c r="A10" s="8" t="s">
        <v>61</v>
      </c>
      <c r="B10" s="20" t="s">
        <v>8</v>
      </c>
      <c r="C10" s="9"/>
      <c r="D10" s="37"/>
      <c r="E10" s="39"/>
    </row>
    <row r="11" spans="1:5" ht="12" customHeight="1" x14ac:dyDescent="0.2">
      <c r="A11" s="10">
        <v>1.1000000000000001</v>
      </c>
      <c r="B11" s="21" t="s">
        <v>9</v>
      </c>
      <c r="C11" s="2"/>
      <c r="D11" s="2"/>
      <c r="E11" s="40">
        <f>C11+D11</f>
        <v>0</v>
      </c>
    </row>
    <row r="12" spans="1:5" ht="12" customHeight="1" x14ac:dyDescent="0.2">
      <c r="A12" s="10">
        <v>1.2</v>
      </c>
      <c r="B12" s="21" t="s">
        <v>10</v>
      </c>
      <c r="C12" s="2"/>
      <c r="D12" s="2"/>
      <c r="E12" s="40">
        <f>C12+D12</f>
        <v>0</v>
      </c>
    </row>
    <row r="13" spans="1:5" ht="12" customHeight="1" x14ac:dyDescent="0.2">
      <c r="A13" s="10">
        <v>1.3</v>
      </c>
      <c r="B13" s="21" t="s">
        <v>11</v>
      </c>
      <c r="C13" s="2"/>
      <c r="D13" s="11"/>
      <c r="E13" s="40">
        <f>C13+D13</f>
        <v>0</v>
      </c>
    </row>
    <row r="14" spans="1:5" ht="12" customHeight="1" x14ac:dyDescent="0.2">
      <c r="A14" s="10">
        <v>1.4</v>
      </c>
      <c r="B14" s="21" t="s">
        <v>56</v>
      </c>
      <c r="C14" s="2"/>
      <c r="D14" s="11"/>
      <c r="E14" s="40">
        <f>C14+D14</f>
        <v>0</v>
      </c>
    </row>
    <row r="15" spans="1:5" ht="12" customHeight="1" x14ac:dyDescent="0.2">
      <c r="A15" s="10">
        <v>1.5</v>
      </c>
      <c r="B15" s="23" t="s">
        <v>14</v>
      </c>
      <c r="C15" s="2"/>
      <c r="D15" s="11"/>
      <c r="E15" s="40">
        <f>C15+D15</f>
        <v>0</v>
      </c>
    </row>
    <row r="16" spans="1:5" ht="12" customHeight="1" x14ac:dyDescent="0.2">
      <c r="A16" s="10" t="s">
        <v>62</v>
      </c>
      <c r="B16" s="22" t="s">
        <v>57</v>
      </c>
      <c r="C16" s="11"/>
      <c r="D16" s="2"/>
      <c r="E16" s="40"/>
    </row>
    <row r="17" spans="1:5" ht="12" customHeight="1" x14ac:dyDescent="0.2">
      <c r="A17" s="10">
        <v>2.1</v>
      </c>
      <c r="B17" s="21" t="s">
        <v>12</v>
      </c>
      <c r="C17" s="2"/>
      <c r="D17" s="2"/>
      <c r="E17" s="40">
        <f>C17+D17</f>
        <v>0</v>
      </c>
    </row>
    <row r="18" spans="1:5" ht="12" customHeight="1" x14ac:dyDescent="0.2">
      <c r="A18" s="10" t="s">
        <v>63</v>
      </c>
      <c r="B18" s="22" t="s">
        <v>15</v>
      </c>
      <c r="C18" s="11"/>
      <c r="D18" s="2"/>
      <c r="E18" s="40"/>
    </row>
    <row r="19" spans="1:5" ht="12" customHeight="1" x14ac:dyDescent="0.2">
      <c r="A19" s="10">
        <v>3.1</v>
      </c>
      <c r="B19" s="21" t="s">
        <v>16</v>
      </c>
      <c r="C19" s="2"/>
      <c r="D19" s="2"/>
      <c r="E19" s="40">
        <f>C19+D19</f>
        <v>0</v>
      </c>
    </row>
    <row r="20" spans="1:5" ht="12" customHeight="1" x14ac:dyDescent="0.2">
      <c r="A20" s="10">
        <v>3.2</v>
      </c>
      <c r="B20" s="21" t="s">
        <v>17</v>
      </c>
      <c r="C20" s="2"/>
      <c r="D20" s="11"/>
      <c r="E20" s="40">
        <f>C20+D20</f>
        <v>0</v>
      </c>
    </row>
    <row r="21" spans="1:5" ht="12" customHeight="1" x14ac:dyDescent="0.2">
      <c r="A21" s="10">
        <v>3.3</v>
      </c>
      <c r="B21" s="23" t="s">
        <v>14</v>
      </c>
      <c r="C21" s="11"/>
      <c r="D21" s="11"/>
      <c r="E21" s="40">
        <f>C21+D21</f>
        <v>0</v>
      </c>
    </row>
    <row r="22" spans="1:5" ht="12" customHeight="1" x14ac:dyDescent="0.2">
      <c r="A22" s="10" t="s">
        <v>64</v>
      </c>
      <c r="B22" s="22" t="s">
        <v>18</v>
      </c>
      <c r="C22" s="11"/>
      <c r="D22" s="2"/>
      <c r="E22" s="40"/>
    </row>
    <row r="23" spans="1:5" ht="12" customHeight="1" x14ac:dyDescent="0.2">
      <c r="A23" s="10">
        <v>4.0999999999999996</v>
      </c>
      <c r="B23" s="21" t="s">
        <v>18</v>
      </c>
      <c r="C23" s="2"/>
      <c r="D23" s="11"/>
      <c r="E23" s="40">
        <f>C23+D23</f>
        <v>0</v>
      </c>
    </row>
    <row r="24" spans="1:5" ht="12" customHeight="1" x14ac:dyDescent="0.2">
      <c r="A24" s="10" t="s">
        <v>65</v>
      </c>
      <c r="B24" s="22" t="s">
        <v>19</v>
      </c>
      <c r="C24" s="11"/>
      <c r="D24" s="2"/>
      <c r="E24" s="40"/>
    </row>
    <row r="25" spans="1:5" ht="12" customHeight="1" x14ac:dyDescent="0.2">
      <c r="A25" s="10">
        <v>5.0999999999999996</v>
      </c>
      <c r="B25" s="21" t="s">
        <v>20</v>
      </c>
      <c r="C25" s="2"/>
      <c r="D25" s="2"/>
      <c r="E25" s="40">
        <f>C25+D25</f>
        <v>0</v>
      </c>
    </row>
    <row r="26" spans="1:5" ht="12" customHeight="1" x14ac:dyDescent="0.2">
      <c r="A26" s="10">
        <v>5.0999999999999996</v>
      </c>
      <c r="B26" s="21" t="s">
        <v>14</v>
      </c>
      <c r="C26" s="11"/>
      <c r="D26" s="11"/>
      <c r="E26" s="40">
        <f>C26+D26</f>
        <v>0</v>
      </c>
    </row>
    <row r="27" spans="1:5" ht="12" customHeight="1" x14ac:dyDescent="0.2">
      <c r="A27" s="10" t="s">
        <v>66</v>
      </c>
      <c r="B27" s="22" t="s">
        <v>58</v>
      </c>
      <c r="C27" s="11"/>
      <c r="D27" s="2"/>
      <c r="E27" s="40"/>
    </row>
    <row r="28" spans="1:5" ht="12" customHeight="1" x14ac:dyDescent="0.2">
      <c r="A28" s="10">
        <v>6.1</v>
      </c>
      <c r="B28" s="21" t="s">
        <v>21</v>
      </c>
      <c r="C28" s="2"/>
      <c r="D28" s="2"/>
      <c r="E28" s="40">
        <f>C28+D28</f>
        <v>0</v>
      </c>
    </row>
    <row r="29" spans="1:5" ht="12" customHeight="1" x14ac:dyDescent="0.2">
      <c r="A29" s="10">
        <v>6.2</v>
      </c>
      <c r="B29" s="21" t="s">
        <v>14</v>
      </c>
      <c r="C29" s="2"/>
      <c r="D29" s="2"/>
      <c r="E29" s="40">
        <f>C29+D29</f>
        <v>0</v>
      </c>
    </row>
    <row r="30" spans="1:5" ht="12" customHeight="1" x14ac:dyDescent="0.2">
      <c r="A30" s="10" t="s">
        <v>67</v>
      </c>
      <c r="B30" s="22" t="s">
        <v>59</v>
      </c>
      <c r="C30" s="11"/>
      <c r="D30" s="2"/>
      <c r="E30" s="40"/>
    </row>
    <row r="31" spans="1:5" ht="12" customHeight="1" x14ac:dyDescent="0.2">
      <c r="A31" s="10">
        <v>7.1</v>
      </c>
      <c r="B31" s="21" t="s">
        <v>22</v>
      </c>
      <c r="C31" s="2"/>
      <c r="D31" s="3"/>
      <c r="E31" s="40">
        <f>C31+D31</f>
        <v>0</v>
      </c>
    </row>
    <row r="32" spans="1:5" ht="12" customHeight="1" x14ac:dyDescent="0.2">
      <c r="A32" s="26">
        <v>7.2</v>
      </c>
      <c r="B32" s="27" t="s">
        <v>23</v>
      </c>
      <c r="C32" s="28"/>
      <c r="D32" s="2"/>
      <c r="E32" s="40">
        <f>C32+D32</f>
        <v>0</v>
      </c>
    </row>
    <row r="33" spans="1:5" ht="12" customHeight="1" x14ac:dyDescent="0.2">
      <c r="A33" s="41">
        <v>7.3</v>
      </c>
      <c r="B33" s="29" t="s">
        <v>14</v>
      </c>
      <c r="C33" s="19"/>
      <c r="D33" s="15"/>
      <c r="E33" s="40">
        <f>C33+D33</f>
        <v>0</v>
      </c>
    </row>
    <row r="34" spans="1:5" ht="12" customHeight="1" x14ac:dyDescent="0.2">
      <c r="A34" s="12" t="s">
        <v>68</v>
      </c>
      <c r="B34" s="24" t="s">
        <v>60</v>
      </c>
      <c r="C34" s="15"/>
      <c r="D34" s="4"/>
      <c r="E34" s="40"/>
    </row>
    <row r="35" spans="1:5" ht="12" customHeight="1" x14ac:dyDescent="0.2">
      <c r="A35" s="10">
        <v>8.1</v>
      </c>
      <c r="B35" s="21" t="s">
        <v>24</v>
      </c>
      <c r="C35" s="4"/>
      <c r="D35" s="4"/>
      <c r="E35" s="40">
        <f>C35+D35</f>
        <v>0</v>
      </c>
    </row>
    <row r="36" spans="1:5" ht="12" customHeight="1" x14ac:dyDescent="0.2">
      <c r="A36" s="10">
        <v>8.1999999999999993</v>
      </c>
      <c r="B36" s="21" t="s">
        <v>25</v>
      </c>
      <c r="C36" s="4"/>
      <c r="D36" s="4"/>
      <c r="E36" s="40">
        <f>C36+D36</f>
        <v>0</v>
      </c>
    </row>
    <row r="37" spans="1:5" ht="12" customHeight="1" x14ac:dyDescent="0.2">
      <c r="A37" s="10">
        <v>8.3000000000000007</v>
      </c>
      <c r="B37" s="21" t="s">
        <v>53</v>
      </c>
      <c r="C37" s="4"/>
      <c r="D37" s="4"/>
      <c r="E37" s="40">
        <f>C37+D37</f>
        <v>0</v>
      </c>
    </row>
    <row r="38" spans="1:5" ht="12" customHeight="1" x14ac:dyDescent="0.2">
      <c r="A38" s="10">
        <v>8.4</v>
      </c>
      <c r="B38" s="21" t="s">
        <v>14</v>
      </c>
      <c r="C38" s="4"/>
      <c r="D38" s="15"/>
      <c r="E38" s="40">
        <f>C38+D38</f>
        <v>0</v>
      </c>
    </row>
    <row r="39" spans="1:5" ht="12" customHeight="1" x14ac:dyDescent="0.2">
      <c r="A39" s="10" t="s">
        <v>69</v>
      </c>
      <c r="B39" s="22" t="s">
        <v>26</v>
      </c>
      <c r="C39" s="15"/>
      <c r="D39" s="2"/>
      <c r="E39" s="40"/>
    </row>
    <row r="40" spans="1:5" ht="12" customHeight="1" x14ac:dyDescent="0.2">
      <c r="A40" s="10">
        <v>9.1</v>
      </c>
      <c r="B40" s="21" t="s">
        <v>27</v>
      </c>
      <c r="C40" s="2"/>
      <c r="D40" s="2"/>
      <c r="E40" s="40">
        <f>C40+D40</f>
        <v>0</v>
      </c>
    </row>
    <row r="41" spans="1:5" ht="12" customHeight="1" x14ac:dyDescent="0.2">
      <c r="A41" s="10">
        <v>9.1999999999999993</v>
      </c>
      <c r="B41" s="21" t="s">
        <v>28</v>
      </c>
      <c r="C41" s="2"/>
      <c r="D41" s="2"/>
      <c r="E41" s="40">
        <f>C41+D41</f>
        <v>0</v>
      </c>
    </row>
    <row r="42" spans="1:5" ht="12" customHeight="1" x14ac:dyDescent="0.2">
      <c r="A42" s="10">
        <v>9.3000000000000007</v>
      </c>
      <c r="B42" s="21" t="s">
        <v>29</v>
      </c>
      <c r="C42" s="2"/>
      <c r="D42" s="11"/>
      <c r="E42" s="40">
        <f>C42+D42</f>
        <v>0</v>
      </c>
    </row>
    <row r="43" spans="1:5" ht="12" customHeight="1" x14ac:dyDescent="0.2">
      <c r="A43" s="10">
        <v>9.4</v>
      </c>
      <c r="B43" s="21" t="s">
        <v>30</v>
      </c>
      <c r="C43" s="2"/>
      <c r="D43" s="11"/>
      <c r="E43" s="40">
        <f>C43+D43</f>
        <v>0</v>
      </c>
    </row>
    <row r="44" spans="1:5" ht="12" customHeight="1" x14ac:dyDescent="0.2">
      <c r="A44" s="10" t="s">
        <v>31</v>
      </c>
      <c r="B44" s="22" t="s">
        <v>32</v>
      </c>
      <c r="C44" s="11"/>
      <c r="D44" s="2"/>
      <c r="E44" s="40"/>
    </row>
    <row r="45" spans="1:5" ht="12" customHeight="1" x14ac:dyDescent="0.2">
      <c r="A45" s="10">
        <v>10.1</v>
      </c>
      <c r="B45" s="21" t="s">
        <v>33</v>
      </c>
      <c r="C45" s="2"/>
      <c r="D45" s="2"/>
      <c r="E45" s="40">
        <f>C45+D45</f>
        <v>0</v>
      </c>
    </row>
    <row r="46" spans="1:5" ht="12" customHeight="1" x14ac:dyDescent="0.2">
      <c r="A46" s="10">
        <v>10.199999999999999</v>
      </c>
      <c r="B46" s="21" t="s">
        <v>14</v>
      </c>
      <c r="C46" s="2"/>
      <c r="D46" s="11"/>
      <c r="E46" s="40">
        <f>C46+D46</f>
        <v>0</v>
      </c>
    </row>
    <row r="47" spans="1:5" ht="12" customHeight="1" x14ac:dyDescent="0.2">
      <c r="A47" s="10" t="s">
        <v>34</v>
      </c>
      <c r="B47" s="22" t="s">
        <v>35</v>
      </c>
      <c r="C47" s="11"/>
      <c r="D47" s="2"/>
      <c r="E47" s="40"/>
    </row>
    <row r="48" spans="1:5" ht="12" customHeight="1" x14ac:dyDescent="0.2">
      <c r="A48" s="10">
        <v>11.1</v>
      </c>
      <c r="B48" s="21" t="s">
        <v>36</v>
      </c>
      <c r="C48" s="2"/>
      <c r="D48" s="2"/>
      <c r="E48" s="40">
        <f>C48+D48</f>
        <v>0</v>
      </c>
    </row>
    <row r="49" spans="1:5" ht="12" customHeight="1" x14ac:dyDescent="0.2">
      <c r="A49" s="1">
        <v>11.2</v>
      </c>
      <c r="B49" s="21" t="s">
        <v>14</v>
      </c>
      <c r="C49" s="2"/>
      <c r="D49" s="11"/>
      <c r="E49" s="40">
        <f>C49+D49</f>
        <v>0</v>
      </c>
    </row>
    <row r="50" spans="1:5" ht="12" customHeight="1" x14ac:dyDescent="0.2">
      <c r="A50" s="10" t="s">
        <v>37</v>
      </c>
      <c r="B50" s="22" t="s">
        <v>38</v>
      </c>
      <c r="C50" s="11"/>
      <c r="D50" s="2"/>
      <c r="E50" s="40"/>
    </row>
    <row r="51" spans="1:5" ht="12" customHeight="1" x14ac:dyDescent="0.2">
      <c r="A51" s="10">
        <v>12.1</v>
      </c>
      <c r="B51" s="21" t="s">
        <v>39</v>
      </c>
      <c r="C51" s="2"/>
      <c r="D51" s="2"/>
      <c r="E51" s="40">
        <f>C51+D51</f>
        <v>0</v>
      </c>
    </row>
    <row r="52" spans="1:5" ht="12" customHeight="1" x14ac:dyDescent="0.2">
      <c r="A52" s="10">
        <v>12.2</v>
      </c>
      <c r="B52" s="21" t="s">
        <v>14</v>
      </c>
      <c r="C52" s="2"/>
      <c r="D52" s="2"/>
      <c r="E52" s="40">
        <f>C52+D52</f>
        <v>0</v>
      </c>
    </row>
    <row r="53" spans="1:5" ht="12" customHeight="1" x14ac:dyDescent="0.2">
      <c r="A53" s="10" t="s">
        <v>40</v>
      </c>
      <c r="B53" s="22" t="s">
        <v>41</v>
      </c>
      <c r="C53" s="11"/>
      <c r="D53" s="2"/>
      <c r="E53" s="40"/>
    </row>
    <row r="54" spans="1:5" ht="12" customHeight="1" x14ac:dyDescent="0.2">
      <c r="A54" s="10">
        <v>13</v>
      </c>
      <c r="B54" s="21" t="s">
        <v>70</v>
      </c>
      <c r="C54" s="2"/>
      <c r="D54" s="2"/>
      <c r="E54" s="40">
        <f>C54+D54</f>
        <v>0</v>
      </c>
    </row>
    <row r="55" spans="1:5" ht="12" customHeight="1" x14ac:dyDescent="0.2">
      <c r="A55" s="10">
        <v>13.2</v>
      </c>
      <c r="B55" s="21" t="s">
        <v>71</v>
      </c>
      <c r="C55" s="2"/>
      <c r="D55" s="2"/>
      <c r="E55" s="40">
        <f>C55+D55</f>
        <v>0</v>
      </c>
    </row>
    <row r="56" spans="1:5" ht="12" customHeight="1" x14ac:dyDescent="0.2">
      <c r="A56" s="10">
        <v>13.3</v>
      </c>
      <c r="B56" s="21" t="s">
        <v>14</v>
      </c>
      <c r="C56" s="2"/>
      <c r="D56" s="2"/>
      <c r="E56" s="40">
        <f>C56+D56</f>
        <v>0</v>
      </c>
    </row>
    <row r="57" spans="1:5" ht="12" customHeight="1" x14ac:dyDescent="0.2">
      <c r="A57" s="10" t="s">
        <v>72</v>
      </c>
      <c r="B57" s="22" t="s">
        <v>73</v>
      </c>
      <c r="C57" s="2"/>
      <c r="D57" s="2"/>
      <c r="E57" s="40"/>
    </row>
    <row r="58" spans="1:5" ht="12" customHeight="1" x14ac:dyDescent="0.2">
      <c r="A58" s="10">
        <v>21</v>
      </c>
      <c r="B58" s="21" t="s">
        <v>46</v>
      </c>
      <c r="C58" s="2"/>
      <c r="D58" s="2"/>
      <c r="E58" s="40">
        <f>C58+D58</f>
        <v>0</v>
      </c>
    </row>
    <row r="59" spans="1:5" ht="12" customHeight="1" x14ac:dyDescent="0.2">
      <c r="A59" s="10" t="s">
        <v>74</v>
      </c>
      <c r="B59" s="22" t="s">
        <v>45</v>
      </c>
      <c r="C59" s="2"/>
      <c r="D59" s="2"/>
      <c r="E59" s="40"/>
    </row>
    <row r="60" spans="1:5" ht="12" customHeight="1" x14ac:dyDescent="0.2">
      <c r="A60" s="10">
        <v>22</v>
      </c>
      <c r="B60" s="21" t="s">
        <v>45</v>
      </c>
      <c r="C60" s="2"/>
      <c r="D60" s="2"/>
      <c r="E60" s="40">
        <f>C60+D60</f>
        <v>0</v>
      </c>
    </row>
    <row r="61" spans="1:5" ht="12" customHeight="1" x14ac:dyDescent="0.2">
      <c r="A61" s="10" t="s">
        <v>75</v>
      </c>
      <c r="B61" s="22" t="s">
        <v>76</v>
      </c>
      <c r="C61" s="2"/>
      <c r="D61" s="2"/>
      <c r="E61" s="40"/>
    </row>
    <row r="62" spans="1:5" ht="12" customHeight="1" x14ac:dyDescent="0.2">
      <c r="A62" s="48" t="s">
        <v>105</v>
      </c>
      <c r="B62" s="21" t="s">
        <v>90</v>
      </c>
      <c r="C62" s="2"/>
      <c r="D62" s="2"/>
      <c r="E62" s="40">
        <f t="shared" ref="E62:E74" si="0">C62+D62</f>
        <v>0</v>
      </c>
    </row>
    <row r="63" spans="1:5" ht="12" customHeight="1" x14ac:dyDescent="0.2">
      <c r="A63" s="48">
        <v>23.1</v>
      </c>
      <c r="B63" s="21" t="s">
        <v>91</v>
      </c>
      <c r="C63" s="2"/>
      <c r="D63" s="2"/>
      <c r="E63" s="40">
        <f t="shared" si="0"/>
        <v>0</v>
      </c>
    </row>
    <row r="64" spans="1:5" ht="12" customHeight="1" x14ac:dyDescent="0.2">
      <c r="A64" s="48">
        <v>23.2</v>
      </c>
      <c r="B64" s="21" t="s">
        <v>92</v>
      </c>
      <c r="C64" s="2"/>
      <c r="D64" s="2"/>
      <c r="E64" s="40">
        <f t="shared" si="0"/>
        <v>0</v>
      </c>
    </row>
    <row r="65" spans="1:5" ht="12" customHeight="1" x14ac:dyDescent="0.2">
      <c r="A65" s="48">
        <v>23.3</v>
      </c>
      <c r="B65" s="21" t="s">
        <v>93</v>
      </c>
      <c r="C65" s="2"/>
      <c r="D65" s="2"/>
      <c r="E65" s="40">
        <f t="shared" si="0"/>
        <v>0</v>
      </c>
    </row>
    <row r="66" spans="1:5" ht="12" customHeight="1" x14ac:dyDescent="0.2">
      <c r="A66" s="48">
        <v>23.4</v>
      </c>
      <c r="B66" s="21" t="s">
        <v>94</v>
      </c>
      <c r="C66" s="2"/>
      <c r="D66" s="2"/>
      <c r="E66" s="40">
        <f t="shared" si="0"/>
        <v>0</v>
      </c>
    </row>
    <row r="67" spans="1:5" ht="12" customHeight="1" x14ac:dyDescent="0.2">
      <c r="A67" s="48">
        <v>23.5</v>
      </c>
      <c r="B67" s="21" t="s">
        <v>95</v>
      </c>
      <c r="C67" s="2"/>
      <c r="D67" s="2"/>
      <c r="E67" s="40">
        <f t="shared" si="0"/>
        <v>0</v>
      </c>
    </row>
    <row r="68" spans="1:5" ht="12" customHeight="1" x14ac:dyDescent="0.2">
      <c r="A68" s="48">
        <v>23.6</v>
      </c>
      <c r="B68" s="21" t="s">
        <v>96</v>
      </c>
      <c r="C68" s="2"/>
      <c r="D68" s="2"/>
      <c r="E68" s="40">
        <f t="shared" si="0"/>
        <v>0</v>
      </c>
    </row>
    <row r="69" spans="1:5" ht="12" customHeight="1" x14ac:dyDescent="0.2">
      <c r="A69" s="48">
        <v>23.7</v>
      </c>
      <c r="B69" s="21" t="s">
        <v>97</v>
      </c>
      <c r="C69" s="2"/>
      <c r="D69" s="2"/>
      <c r="E69" s="40">
        <f t="shared" si="0"/>
        <v>0</v>
      </c>
    </row>
    <row r="70" spans="1:5" ht="12" customHeight="1" x14ac:dyDescent="0.2">
      <c r="A70" s="48">
        <v>23.8</v>
      </c>
      <c r="B70" s="21" t="s">
        <v>98</v>
      </c>
      <c r="C70" s="2"/>
      <c r="D70" s="2"/>
      <c r="E70" s="40">
        <f t="shared" si="0"/>
        <v>0</v>
      </c>
    </row>
    <row r="71" spans="1:5" ht="12" customHeight="1" x14ac:dyDescent="0.2">
      <c r="A71" s="48">
        <v>23.9</v>
      </c>
      <c r="B71" s="21" t="s">
        <v>99</v>
      </c>
      <c r="C71" s="2"/>
      <c r="D71" s="2"/>
      <c r="E71" s="40">
        <f t="shared" si="0"/>
        <v>0</v>
      </c>
    </row>
    <row r="72" spans="1:5" ht="12" customHeight="1" x14ac:dyDescent="0.2">
      <c r="A72" s="48" t="s">
        <v>106</v>
      </c>
      <c r="B72" s="21" t="s">
        <v>100</v>
      </c>
      <c r="C72" s="2"/>
      <c r="D72" s="2"/>
      <c r="E72" s="40">
        <f t="shared" si="0"/>
        <v>0</v>
      </c>
    </row>
    <row r="73" spans="1:5" ht="12" customHeight="1" x14ac:dyDescent="0.2">
      <c r="A73" s="48" t="s">
        <v>107</v>
      </c>
      <c r="B73" s="21" t="s">
        <v>101</v>
      </c>
      <c r="C73" s="2"/>
      <c r="D73" s="2"/>
      <c r="E73" s="40">
        <f t="shared" si="0"/>
        <v>0</v>
      </c>
    </row>
    <row r="74" spans="1:5" ht="12" customHeight="1" x14ac:dyDescent="0.2">
      <c r="A74" s="48" t="s">
        <v>108</v>
      </c>
      <c r="B74" s="21" t="s">
        <v>102</v>
      </c>
      <c r="C74" s="2"/>
      <c r="D74" s="2"/>
      <c r="E74" s="40">
        <f t="shared" si="0"/>
        <v>0</v>
      </c>
    </row>
    <row r="75" spans="1:5" ht="12" customHeight="1" x14ac:dyDescent="0.2">
      <c r="A75" s="48" t="s">
        <v>109</v>
      </c>
      <c r="B75" s="21" t="s">
        <v>103</v>
      </c>
      <c r="C75" s="2"/>
      <c r="D75" s="2"/>
      <c r="E75" s="40">
        <f>C75+D75</f>
        <v>0</v>
      </c>
    </row>
    <row r="76" spans="1:5" ht="12" customHeight="1" x14ac:dyDescent="0.2">
      <c r="A76" s="48" t="s">
        <v>110</v>
      </c>
      <c r="B76" s="21" t="s">
        <v>104</v>
      </c>
      <c r="C76" s="2"/>
      <c r="D76" s="2"/>
      <c r="E76" s="40">
        <f>C76+D76</f>
        <v>0</v>
      </c>
    </row>
    <row r="77" spans="1:5" ht="12" customHeight="1" x14ac:dyDescent="0.2">
      <c r="A77" s="10" t="s">
        <v>77</v>
      </c>
      <c r="B77" s="22" t="s">
        <v>78</v>
      </c>
      <c r="C77" s="2"/>
      <c r="D77" s="2"/>
      <c r="E77" s="40"/>
    </row>
    <row r="78" spans="1:5" ht="12" customHeight="1" x14ac:dyDescent="0.2">
      <c r="A78" s="10">
        <v>25</v>
      </c>
      <c r="B78" s="21" t="s">
        <v>79</v>
      </c>
      <c r="C78" s="2"/>
      <c r="D78" s="2"/>
      <c r="E78" s="40">
        <f>C78+D78</f>
        <v>0</v>
      </c>
    </row>
    <row r="79" spans="1:5" ht="12" customHeight="1" x14ac:dyDescent="0.2">
      <c r="A79" s="10">
        <v>25.1</v>
      </c>
      <c r="B79" s="21" t="s">
        <v>111</v>
      </c>
      <c r="C79" s="2"/>
      <c r="D79" s="2"/>
      <c r="E79" s="40">
        <f>C79+D79</f>
        <v>0</v>
      </c>
    </row>
    <row r="80" spans="1:5" ht="12" customHeight="1" x14ac:dyDescent="0.2">
      <c r="A80" s="10" t="s">
        <v>80</v>
      </c>
      <c r="B80" s="22" t="s">
        <v>47</v>
      </c>
      <c r="C80" s="2"/>
      <c r="D80" s="2"/>
      <c r="E80" s="40"/>
    </row>
    <row r="81" spans="1:5" ht="12" customHeight="1" x14ac:dyDescent="0.2">
      <c r="A81" s="10">
        <v>16</v>
      </c>
      <c r="B81" s="21" t="s">
        <v>48</v>
      </c>
      <c r="C81" s="2"/>
      <c r="D81" s="2"/>
      <c r="E81" s="40">
        <f>C81+D81</f>
        <v>0</v>
      </c>
    </row>
    <row r="82" spans="1:5" ht="12" customHeight="1" x14ac:dyDescent="0.2">
      <c r="A82" s="10">
        <v>16.100000000000001</v>
      </c>
      <c r="B82" s="21" t="s">
        <v>49</v>
      </c>
      <c r="C82" s="2"/>
      <c r="D82" s="2"/>
      <c r="E82" s="40">
        <f>C82+D82</f>
        <v>0</v>
      </c>
    </row>
    <row r="83" spans="1:5" ht="12" customHeight="1" x14ac:dyDescent="0.2">
      <c r="A83" s="16">
        <v>16.2</v>
      </c>
      <c r="B83" s="25" t="s">
        <v>54</v>
      </c>
      <c r="C83" s="3"/>
      <c r="D83" s="3"/>
      <c r="E83" s="40">
        <f>C83+D83</f>
        <v>0</v>
      </c>
    </row>
    <row r="84" spans="1:5" ht="12" customHeight="1" x14ac:dyDescent="0.2">
      <c r="A84" s="10">
        <v>16.3</v>
      </c>
      <c r="B84" s="25" t="s">
        <v>14</v>
      </c>
      <c r="C84" s="3"/>
      <c r="D84" s="3"/>
      <c r="E84" s="40">
        <f>C84+D84</f>
        <v>0</v>
      </c>
    </row>
    <row r="85" spans="1:5" ht="12" customHeight="1" x14ac:dyDescent="0.2">
      <c r="A85" s="10" t="s">
        <v>81</v>
      </c>
      <c r="B85" s="22" t="s">
        <v>82</v>
      </c>
      <c r="C85" s="2"/>
      <c r="D85" s="2"/>
      <c r="E85" s="40"/>
    </row>
    <row r="86" spans="1:5" ht="12" customHeight="1" x14ac:dyDescent="0.2">
      <c r="A86" s="16">
        <v>27</v>
      </c>
      <c r="B86" s="25" t="s">
        <v>83</v>
      </c>
      <c r="C86" s="2"/>
      <c r="D86" s="2"/>
      <c r="E86" s="40">
        <f>C86+D86</f>
        <v>0</v>
      </c>
    </row>
    <row r="87" spans="1:5" ht="12" customHeight="1" x14ac:dyDescent="0.2">
      <c r="A87" s="16" t="s">
        <v>84</v>
      </c>
      <c r="B87" s="22" t="s">
        <v>85</v>
      </c>
      <c r="C87" s="2"/>
      <c r="D87" s="2"/>
      <c r="E87" s="40"/>
    </row>
    <row r="88" spans="1:5" ht="12" customHeight="1" x14ac:dyDescent="0.2">
      <c r="A88" s="10">
        <v>28</v>
      </c>
      <c r="B88" s="21" t="s">
        <v>42</v>
      </c>
      <c r="C88" s="2"/>
      <c r="D88" s="2"/>
      <c r="E88" s="40">
        <f>C88+D88</f>
        <v>0</v>
      </c>
    </row>
    <row r="89" spans="1:5" ht="12" customHeight="1" x14ac:dyDescent="0.2">
      <c r="A89" s="10">
        <v>28.1</v>
      </c>
      <c r="B89" s="21" t="s">
        <v>112</v>
      </c>
      <c r="C89" s="2"/>
      <c r="D89" s="2"/>
      <c r="E89" s="40">
        <f>C89+D89</f>
        <v>0</v>
      </c>
    </row>
    <row r="90" spans="1:5" ht="12" customHeight="1" x14ac:dyDescent="0.2">
      <c r="A90" s="10">
        <v>28.2</v>
      </c>
      <c r="B90" s="21" t="s">
        <v>52</v>
      </c>
      <c r="C90" s="2"/>
      <c r="D90" s="2"/>
      <c r="E90" s="40">
        <f>C90+D90</f>
        <v>0</v>
      </c>
    </row>
    <row r="91" spans="1:5" ht="12" customHeight="1" x14ac:dyDescent="0.2">
      <c r="A91" s="10">
        <v>28.3</v>
      </c>
      <c r="B91" s="21" t="s">
        <v>43</v>
      </c>
      <c r="C91" s="2"/>
      <c r="D91" s="2"/>
      <c r="E91" s="40">
        <f>C91+D91</f>
        <v>0</v>
      </c>
    </row>
    <row r="92" spans="1:5" ht="12" customHeight="1" x14ac:dyDescent="0.2">
      <c r="A92" s="10">
        <v>28.4</v>
      </c>
      <c r="B92" s="21" t="s">
        <v>44</v>
      </c>
      <c r="C92" s="2"/>
      <c r="D92" s="2"/>
      <c r="E92" s="40">
        <f>C92+D92</f>
        <v>0</v>
      </c>
    </row>
    <row r="93" spans="1:5" ht="12" customHeight="1" x14ac:dyDescent="0.2">
      <c r="A93" s="16" t="s">
        <v>86</v>
      </c>
      <c r="B93" s="22" t="s">
        <v>87</v>
      </c>
      <c r="C93" s="2"/>
      <c r="D93" s="2"/>
      <c r="E93" s="40"/>
    </row>
    <row r="94" spans="1:5" ht="12" customHeight="1" x14ac:dyDescent="0.2">
      <c r="A94" s="10">
        <v>31</v>
      </c>
      <c r="B94" s="21" t="s">
        <v>87</v>
      </c>
      <c r="C94" s="2"/>
      <c r="D94" s="2"/>
      <c r="E94" s="40">
        <f>C94+D94</f>
        <v>0</v>
      </c>
    </row>
    <row r="95" spans="1:5" ht="12" customHeight="1" x14ac:dyDescent="0.2">
      <c r="A95" s="16" t="s">
        <v>88</v>
      </c>
      <c r="B95" s="22" t="s">
        <v>89</v>
      </c>
      <c r="C95" s="2"/>
      <c r="D95" s="2"/>
      <c r="E95" s="40"/>
    </row>
    <row r="96" spans="1:5" ht="12" customHeight="1" x14ac:dyDescent="0.2">
      <c r="A96" s="10">
        <v>32</v>
      </c>
      <c r="B96" s="21" t="s">
        <v>51</v>
      </c>
      <c r="C96" s="2"/>
      <c r="D96" s="2"/>
      <c r="E96" s="40">
        <f>C96+D96</f>
        <v>0</v>
      </c>
    </row>
    <row r="97" spans="1:5" ht="12" customHeight="1" x14ac:dyDescent="0.2">
      <c r="A97" s="46">
        <v>32.1</v>
      </c>
      <c r="B97" s="5" t="s">
        <v>13</v>
      </c>
      <c r="C97" s="2"/>
      <c r="D97" s="2"/>
      <c r="E97" s="40">
        <f>C97+D97</f>
        <v>0</v>
      </c>
    </row>
    <row r="98" spans="1:5" ht="16.5" customHeight="1" x14ac:dyDescent="0.25">
      <c r="A98" s="43"/>
      <c r="B98" s="45" t="s">
        <v>7</v>
      </c>
      <c r="C98" s="42">
        <f>SUM(C11:C97)</f>
        <v>0</v>
      </c>
      <c r="D98" s="42">
        <f>SUM(D11:D97)</f>
        <v>0</v>
      </c>
      <c r="E98" s="44">
        <f>SUM(E11:E97)</f>
        <v>0</v>
      </c>
    </row>
    <row r="111" spans="1:5" ht="13.2" x14ac:dyDescent="0.25">
      <c r="B111"/>
    </row>
    <row r="112" spans="1:5" ht="13.2" x14ac:dyDescent="0.25">
      <c r="B112"/>
    </row>
    <row r="113" spans="2:2" ht="13.2" x14ac:dyDescent="0.25">
      <c r="B113"/>
    </row>
    <row r="114" spans="2:2" ht="13.2" x14ac:dyDescent="0.25">
      <c r="B114"/>
    </row>
    <row r="115" spans="2:2" ht="13.2" x14ac:dyDescent="0.25">
      <c r="B115"/>
    </row>
    <row r="116" spans="2:2" ht="13.2" x14ac:dyDescent="0.25">
      <c r="B116"/>
    </row>
    <row r="117" spans="2:2" ht="13.2" x14ac:dyDescent="0.25">
      <c r="B117"/>
    </row>
    <row r="118" spans="2:2" ht="13.2" x14ac:dyDescent="0.25">
      <c r="B118"/>
    </row>
    <row r="119" spans="2:2" ht="13.2" x14ac:dyDescent="0.25">
      <c r="B119"/>
    </row>
    <row r="120" spans="2:2" ht="13.2" x14ac:dyDescent="0.25">
      <c r="B120"/>
    </row>
    <row r="121" spans="2:2" ht="13.2" x14ac:dyDescent="0.25">
      <c r="B121"/>
    </row>
    <row r="122" spans="2:2" ht="13.2" x14ac:dyDescent="0.25">
      <c r="B122"/>
    </row>
    <row r="123" spans="2:2" ht="13.2" x14ac:dyDescent="0.25">
      <c r="B123"/>
    </row>
    <row r="124" spans="2:2" ht="13.2" x14ac:dyDescent="0.25">
      <c r="B124"/>
    </row>
    <row r="125" spans="2:2" ht="13.2" x14ac:dyDescent="0.25">
      <c r="B125"/>
    </row>
    <row r="126" spans="2:2" ht="13.2" x14ac:dyDescent="0.25">
      <c r="B126"/>
    </row>
    <row r="127" spans="2:2" ht="13.2" x14ac:dyDescent="0.25">
      <c r="B127"/>
    </row>
    <row r="128" spans="2:2" ht="13.2" x14ac:dyDescent="0.25">
      <c r="B128"/>
    </row>
    <row r="129" spans="2:2" ht="13.2" x14ac:dyDescent="0.25">
      <c r="B129"/>
    </row>
    <row r="130" spans="2:2" ht="13.2" x14ac:dyDescent="0.25">
      <c r="B130"/>
    </row>
    <row r="131" spans="2:2" ht="13.2" x14ac:dyDescent="0.25">
      <c r="B131"/>
    </row>
    <row r="132" spans="2:2" ht="13.2" x14ac:dyDescent="0.25">
      <c r="B132"/>
    </row>
    <row r="133" spans="2:2" ht="13.2" x14ac:dyDescent="0.25">
      <c r="B133"/>
    </row>
    <row r="134" spans="2:2" ht="13.2" x14ac:dyDescent="0.25">
      <c r="B134"/>
    </row>
    <row r="135" spans="2:2" ht="13.2" x14ac:dyDescent="0.25">
      <c r="B135"/>
    </row>
    <row r="136" spans="2:2" ht="13.2" x14ac:dyDescent="0.25">
      <c r="B136"/>
    </row>
    <row r="137" spans="2:2" ht="13.2" x14ac:dyDescent="0.25">
      <c r="B137"/>
    </row>
    <row r="138" spans="2:2" ht="13.2" x14ac:dyDescent="0.25">
      <c r="B138"/>
    </row>
    <row r="139" spans="2:2" ht="13.2" x14ac:dyDescent="0.25">
      <c r="B139"/>
    </row>
    <row r="140" spans="2:2" ht="13.2" x14ac:dyDescent="0.25">
      <c r="B140"/>
    </row>
    <row r="141" spans="2:2" ht="13.2" x14ac:dyDescent="0.25">
      <c r="B141"/>
    </row>
    <row r="142" spans="2:2" ht="13.2" x14ac:dyDescent="0.25">
      <c r="B142"/>
    </row>
    <row r="143" spans="2:2" ht="13.2" x14ac:dyDescent="0.25">
      <c r="B143"/>
    </row>
    <row r="144" spans="2:2" ht="13.2" x14ac:dyDescent="0.25">
      <c r="B144"/>
    </row>
    <row r="145" spans="2:2" ht="13.2" x14ac:dyDescent="0.25">
      <c r="B145"/>
    </row>
    <row r="146" spans="2:2" ht="13.2" x14ac:dyDescent="0.25">
      <c r="B146"/>
    </row>
    <row r="147" spans="2:2" ht="13.2" x14ac:dyDescent="0.25">
      <c r="B147"/>
    </row>
    <row r="148" spans="2:2" ht="13.2" x14ac:dyDescent="0.25">
      <c r="B148"/>
    </row>
    <row r="149" spans="2:2" ht="13.2" x14ac:dyDescent="0.25">
      <c r="B149"/>
    </row>
    <row r="150" spans="2:2" ht="13.2" x14ac:dyDescent="0.25">
      <c r="B150"/>
    </row>
  </sheetData>
  <customSheetViews>
    <customSheetView guid="{0F85F4AE-776E-48A3-B281-5B7B1379D832}" scale="115">
      <selection activeCell="M10" sqref="M10"/>
      <rowBreaks count="1" manualBreakCount="1">
        <brk id="60" max="4" man="1"/>
      </rowBreaks>
      <pageMargins left="0.6" right="0.25" top="0.4" bottom="0.75" header="0.25" footer="0.5"/>
      <printOptions horizontalCentered="1"/>
      <pageSetup orientation="portrait" blackAndWhite="1" r:id="rId1"/>
      <headerFooter alignWithMargins="0">
        <oddFooter>&amp;LUSPS CSF, R&amp;&amp;A&amp;C013300 Attachment A - Page &amp;P
Issued Date: 6/17/2012&amp;RSCHEDULE OF VALUES</oddFooter>
      </headerFooter>
    </customSheetView>
    <customSheetView guid="{DDF7F49C-514E-4FC2-BC14-AA185DEE19AC}" scale="75" showPageBreaks="1" fitToPage="1" printArea="1" topLeftCell="A30">
      <selection sqref="A1:E84"/>
      <pageMargins left="0.6" right="0.25" top="0.4" bottom="0.75" header="0.25" footer="0.5"/>
      <printOptions horizontalCentered="1"/>
      <pageSetup scale="71" orientation="portrait" blackAndWhite="1" r:id="rId2"/>
      <headerFooter alignWithMargins="0">
        <oddFooter>&amp;LUSPS MPFS, R&amp;&amp;A&amp;C013300 Attachment A - Page &amp;P
Issued Date: 9/17/2010&amp;RSCHEDULE OF VALUES</oddFooter>
      </headerFooter>
    </customSheetView>
    <customSheetView guid="{5CCB5F3E-9C7F-4BDE-AB99-77F15B2738E9}" scale="115" printArea="1" topLeftCell="A3">
      <selection activeCell="B3" sqref="B3"/>
      <rowBreaks count="1" manualBreakCount="1">
        <brk id="60" max="4" man="1"/>
      </rowBreaks>
      <pageMargins left="0.6" right="0.25" top="0.4" bottom="0.75" header="0.25" footer="0.5"/>
      <printOptions horizontalCentered="1"/>
      <pageSetup orientation="portrait" blackAndWhite="1" r:id="rId3"/>
      <headerFooter alignWithMargins="0">
        <oddFooter>&amp;LUSPS CSF, R&amp;&amp;A&amp;C013300 Attachment A - Page &amp;P
Issued Date: 6/17/2012&amp;RSCHEDULE OF VALUES</oddFooter>
      </headerFooter>
    </customSheetView>
  </customSheetViews>
  <phoneticPr fontId="7" type="noConversion"/>
  <printOptions horizontalCentered="1"/>
  <pageMargins left="0.6" right="0.25" top="0.4" bottom="0.75" header="0.25" footer="0.5"/>
  <pageSetup orientation="portrait" blackAndWhite="1" r:id="rId4"/>
  <headerFooter alignWithMargins="0">
    <oddFooter>&amp;LUSPS&amp;C013300 Attachment A - Page &amp;P
Issued Date: 10/1/2017&amp;RSCHEDULE OF VALUES</oddFooter>
  </headerFooter>
  <rowBreaks count="1" manualBreakCount="1">
    <brk id="60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D2B0024203F247B8B27348267830FA" ma:contentTypeVersion="16" ma:contentTypeDescription="Create a new document." ma:contentTypeScope="" ma:versionID="a1aa3c293730aab222fe168a51084354">
  <xsd:schema xmlns:xsd="http://www.w3.org/2001/XMLSchema" xmlns:xs="http://www.w3.org/2001/XMLSchema" xmlns:p="http://schemas.microsoft.com/office/2006/metadata/properties" xmlns:ns2="09179e7a-8506-4027-83d6-943b80912f22" xmlns:ns3="807c33c9-9668-446c-9a6b-116dcfe45b1b" targetNamespace="http://schemas.microsoft.com/office/2006/metadata/properties" ma:root="true" ma:fieldsID="2c753c6cbdc8a6b8ab9c211de88f7581" ns2:_="" ns3:_="">
    <xsd:import namespace="09179e7a-8506-4027-83d6-943b80912f22"/>
    <xsd:import namespace="807c33c9-9668-446c-9a6b-116dcfe45b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79e7a-8506-4027-83d6-943b80912f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6962902-a663-48dd-9e5f-aa8115e5a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c33c9-9668-446c-9a6b-116dcfe45b1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6b7cdb6-68e4-490f-bc0e-c250e3012f61}" ma:internalName="TaxCatchAll" ma:showField="CatchAllData" ma:web="807c33c9-9668-446c-9a6b-116dcfe45b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7F2B19-D6CE-4E78-8D0E-29BF2C980FDA}"/>
</file>

<file path=customXml/itemProps2.xml><?xml version="1.0" encoding="utf-8"?>
<ds:datastoreItem xmlns:ds="http://schemas.openxmlformats.org/officeDocument/2006/customXml" ds:itemID="{42DE81BE-5D7D-4616-9D11-481B0A0CD1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Schedule of Values R&amp;A</vt:lpstr>
      <vt:lpstr>'Schedule of Values R&amp;A'!Print_Area</vt:lpstr>
      <vt:lpstr>'Schedule of Values R&amp;A'!Print_Titles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Bissett</dc:creator>
  <cp:lastModifiedBy>Soni, Nikhil - Greensboro, NC</cp:lastModifiedBy>
  <cp:lastPrinted>2017-08-10T18:36:20Z</cp:lastPrinted>
  <dcterms:created xsi:type="dcterms:W3CDTF">1999-06-04T18:40:06Z</dcterms:created>
  <dcterms:modified xsi:type="dcterms:W3CDTF">2022-07-20T19:34:45Z</dcterms:modified>
</cp:coreProperties>
</file>