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leskine365-my.sharepoint.com/personal/elisa_settimi_moleskine_com/Documents/Desktop/"/>
    </mc:Choice>
  </mc:AlternateContent>
  <xr:revisionPtr revIDLastSave="0" documentId="8_{AB1291F7-5FFB-4B55-B807-9106FA82C9FE}" xr6:coauthVersionLast="47" xr6:coauthVersionMax="47" xr10:uidLastSave="{00000000-0000-0000-0000-000000000000}"/>
  <bookViews>
    <workbookView xWindow="-110" yWindow="-110" windowWidth="19420" windowHeight="10300" xr2:uid="{54730870-5F0C-41C8-B9C3-670DA84A8FE8}"/>
  </bookViews>
  <sheets>
    <sheet name="Sheet1" sheetId="1" r:id="rId1"/>
  </sheets>
  <definedNames>
    <definedName name="_xlnm._FilterDatabase" localSheetId="0" hidden="1">Sheet1!$A$7:$G$7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4" i="1" l="1"/>
  <c r="G225" i="1"/>
  <c r="F224" i="1"/>
  <c r="F225" i="1"/>
  <c r="F109" i="1"/>
  <c r="E109" i="1"/>
  <c r="G109" i="1" s="1"/>
  <c r="F288" i="1"/>
  <c r="E288" i="1"/>
  <c r="G288" i="1" s="1"/>
  <c r="F287" i="1"/>
  <c r="E287" i="1"/>
  <c r="G287" i="1" s="1"/>
  <c r="F286" i="1"/>
  <c r="E286" i="1"/>
  <c r="G286" i="1" s="1"/>
  <c r="F285" i="1"/>
  <c r="E285" i="1"/>
  <c r="G285" i="1" s="1"/>
  <c r="F284" i="1"/>
  <c r="E284" i="1"/>
  <c r="G284" i="1" s="1"/>
  <c r="F283" i="1"/>
  <c r="E283" i="1"/>
  <c r="G283" i="1" s="1"/>
  <c r="F282" i="1"/>
  <c r="E282" i="1"/>
  <c r="G282" i="1" s="1"/>
  <c r="E263" i="1"/>
  <c r="G263" i="1" s="1"/>
  <c r="F263" i="1"/>
  <c r="E264" i="1"/>
  <c r="G264" i="1" s="1"/>
  <c r="F264" i="1"/>
  <c r="F280" i="1"/>
  <c r="E280" i="1"/>
  <c r="G280" i="1" s="1"/>
  <c r="F279" i="1"/>
  <c r="E279" i="1"/>
  <c r="G279" i="1" s="1"/>
  <c r="F278" i="1"/>
  <c r="E278" i="1"/>
  <c r="G278" i="1" s="1"/>
  <c r="F277" i="1"/>
  <c r="E277" i="1"/>
  <c r="G277" i="1" s="1"/>
  <c r="F290" i="1"/>
  <c r="E290" i="1"/>
  <c r="G290" i="1" s="1"/>
  <c r="F276" i="1"/>
  <c r="E276" i="1"/>
  <c r="G276" i="1" s="1"/>
  <c r="E272" i="1"/>
  <c r="G272" i="1" s="1"/>
  <c r="F272" i="1"/>
  <c r="F271" i="1"/>
  <c r="E271" i="1"/>
  <c r="G271" i="1" s="1"/>
  <c r="F270" i="1"/>
  <c r="E270" i="1"/>
  <c r="G270" i="1" s="1"/>
  <c r="F269" i="1"/>
  <c r="E269" i="1"/>
  <c r="G269" i="1" s="1"/>
  <c r="F216" i="1"/>
  <c r="F238" i="1"/>
  <c r="E238" i="1"/>
  <c r="G238" i="1" s="1"/>
  <c r="F237" i="1"/>
  <c r="E237" i="1"/>
  <c r="G237" i="1" s="1"/>
  <c r="F236" i="1"/>
  <c r="E236" i="1"/>
  <c r="G236" i="1" s="1"/>
  <c r="F235" i="1"/>
  <c r="E235" i="1"/>
  <c r="G235" i="1" s="1"/>
  <c r="F233" i="1"/>
  <c r="E233" i="1"/>
  <c r="G233" i="1" s="1"/>
  <c r="F232" i="1"/>
  <c r="E232" i="1"/>
  <c r="G232" i="1" s="1"/>
  <c r="F231" i="1"/>
  <c r="E231" i="1"/>
  <c r="G231" i="1" s="1"/>
  <c r="E221" i="1"/>
  <c r="F166" i="1"/>
  <c r="F214" i="1"/>
  <c r="E214" i="1"/>
  <c r="G214" i="1" s="1"/>
  <c r="F213" i="1"/>
  <c r="E213" i="1"/>
  <c r="G213" i="1" s="1"/>
  <c r="F212" i="1"/>
  <c r="E212" i="1"/>
  <c r="G212" i="1" s="1"/>
  <c r="F211" i="1"/>
  <c r="E211" i="1"/>
  <c r="G211" i="1" s="1"/>
  <c r="E166" i="1"/>
  <c r="G166" i="1" s="1"/>
  <c r="E167" i="1"/>
  <c r="G167" i="1" s="1"/>
  <c r="F167" i="1"/>
  <c r="E168" i="1"/>
  <c r="G168" i="1" s="1"/>
  <c r="F168" i="1"/>
  <c r="E169" i="1"/>
  <c r="G169" i="1" s="1"/>
  <c r="F169" i="1"/>
  <c r="E170" i="1"/>
  <c r="G170" i="1" s="1"/>
  <c r="F170" i="1"/>
  <c r="E171" i="1"/>
  <c r="G171" i="1" s="1"/>
  <c r="F171" i="1"/>
  <c r="E172" i="1"/>
  <c r="G172" i="1" s="1"/>
  <c r="F172" i="1"/>
  <c r="E173" i="1"/>
  <c r="G173" i="1" s="1"/>
  <c r="F173" i="1"/>
  <c r="E174" i="1"/>
  <c r="G174" i="1" s="1"/>
  <c r="F174" i="1"/>
  <c r="E175" i="1"/>
  <c r="G175" i="1" s="1"/>
  <c r="F175" i="1"/>
  <c r="E176" i="1"/>
  <c r="G176" i="1" s="1"/>
  <c r="F176" i="1"/>
  <c r="E177" i="1"/>
  <c r="G177" i="1" s="1"/>
  <c r="F177" i="1"/>
  <c r="E178" i="1"/>
  <c r="G178" i="1" s="1"/>
  <c r="F178" i="1"/>
  <c r="E179" i="1"/>
  <c r="G179" i="1" s="1"/>
  <c r="F179" i="1"/>
  <c r="E180" i="1"/>
  <c r="G180" i="1" s="1"/>
  <c r="F180" i="1"/>
  <c r="E181" i="1"/>
  <c r="G181" i="1" s="1"/>
  <c r="F181" i="1"/>
  <c r="E182" i="1"/>
  <c r="G182" i="1" s="1"/>
  <c r="F182" i="1"/>
  <c r="E183" i="1"/>
  <c r="G183" i="1" s="1"/>
  <c r="F183" i="1"/>
  <c r="E184" i="1"/>
  <c r="G184" i="1" s="1"/>
  <c r="F184" i="1"/>
  <c r="E185" i="1"/>
  <c r="G185" i="1" s="1"/>
  <c r="F185" i="1"/>
  <c r="E186" i="1"/>
  <c r="G186" i="1" s="1"/>
  <c r="F186" i="1"/>
  <c r="E187" i="1"/>
  <c r="G187" i="1" s="1"/>
  <c r="F187" i="1"/>
  <c r="E188" i="1"/>
  <c r="G188" i="1" s="1"/>
  <c r="F188" i="1"/>
  <c r="E189" i="1"/>
  <c r="G189" i="1" s="1"/>
  <c r="F189" i="1"/>
  <c r="E190" i="1"/>
  <c r="G190" i="1" s="1"/>
  <c r="F190" i="1"/>
  <c r="E191" i="1"/>
  <c r="G191" i="1" s="1"/>
  <c r="F191" i="1"/>
  <c r="E192" i="1"/>
  <c r="G192" i="1" s="1"/>
  <c r="F192" i="1"/>
  <c r="E193" i="1"/>
  <c r="G193" i="1" s="1"/>
  <c r="F193" i="1"/>
  <c r="E194" i="1"/>
  <c r="G194" i="1" s="1"/>
  <c r="F194" i="1"/>
  <c r="E195" i="1"/>
  <c r="G195" i="1" s="1"/>
  <c r="F195" i="1"/>
  <c r="E196" i="1"/>
  <c r="G196" i="1" s="1"/>
  <c r="F196" i="1"/>
  <c r="E197" i="1"/>
  <c r="G197" i="1" s="1"/>
  <c r="F197" i="1"/>
  <c r="E198" i="1"/>
  <c r="G198" i="1" s="1"/>
  <c r="F198" i="1"/>
  <c r="E199" i="1"/>
  <c r="G199" i="1" s="1"/>
  <c r="F199" i="1"/>
  <c r="E200" i="1"/>
  <c r="G200" i="1" s="1"/>
  <c r="F200" i="1"/>
  <c r="E201" i="1"/>
  <c r="G201" i="1" s="1"/>
  <c r="F201" i="1"/>
  <c r="E202" i="1"/>
  <c r="G202" i="1" s="1"/>
  <c r="F202" i="1"/>
  <c r="E203" i="1"/>
  <c r="G203" i="1" s="1"/>
  <c r="F203" i="1"/>
  <c r="E204" i="1"/>
  <c r="G204" i="1" s="1"/>
  <c r="F204" i="1"/>
  <c r="E205" i="1"/>
  <c r="G205" i="1" s="1"/>
  <c r="F205" i="1"/>
  <c r="E206" i="1"/>
  <c r="G206" i="1" s="1"/>
  <c r="F206" i="1"/>
  <c r="E207" i="1"/>
  <c r="G207" i="1" s="1"/>
  <c r="F207" i="1"/>
  <c r="E208" i="1"/>
  <c r="G208" i="1" s="1"/>
  <c r="F208" i="1"/>
  <c r="E209" i="1"/>
  <c r="G209" i="1" s="1"/>
  <c r="F209" i="1"/>
  <c r="E210" i="1"/>
  <c r="G210" i="1" s="1"/>
  <c r="F210" i="1"/>
  <c r="E216" i="1"/>
  <c r="G216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47" i="1"/>
  <c r="F145" i="1"/>
  <c r="E148" i="1"/>
  <c r="G148" i="1" s="1"/>
  <c r="E149" i="1"/>
  <c r="G149" i="1" s="1"/>
  <c r="E150" i="1"/>
  <c r="G150" i="1" s="1"/>
  <c r="E151" i="1"/>
  <c r="G151" i="1" s="1"/>
  <c r="E152" i="1"/>
  <c r="G152" i="1" s="1"/>
  <c r="E153" i="1"/>
  <c r="G153" i="1" s="1"/>
  <c r="E154" i="1"/>
  <c r="G154" i="1" s="1"/>
  <c r="E155" i="1"/>
  <c r="G155" i="1" s="1"/>
  <c r="E156" i="1"/>
  <c r="G156" i="1" s="1"/>
  <c r="E157" i="1"/>
  <c r="G157" i="1" s="1"/>
  <c r="E158" i="1"/>
  <c r="G158" i="1" s="1"/>
  <c r="E159" i="1"/>
  <c r="G159" i="1" s="1"/>
  <c r="E160" i="1"/>
  <c r="G160" i="1" s="1"/>
  <c r="E161" i="1"/>
  <c r="G161" i="1" s="1"/>
  <c r="E162" i="1"/>
  <c r="G162" i="1" s="1"/>
  <c r="E163" i="1"/>
  <c r="G163" i="1" s="1"/>
  <c r="E164" i="1"/>
  <c r="G164" i="1" s="1"/>
  <c r="E147" i="1"/>
  <c r="G147" i="1" s="1"/>
  <c r="E145" i="1"/>
  <c r="A487" i="1"/>
  <c r="F318" i="1" l="1"/>
  <c r="E318" i="1"/>
  <c r="G318" i="1" s="1"/>
  <c r="F313" i="1"/>
  <c r="F312" i="1"/>
  <c r="E313" i="1"/>
  <c r="G313" i="1" s="1"/>
  <c r="E312" i="1"/>
  <c r="G312" i="1" s="1"/>
  <c r="F310" i="1"/>
  <c r="F309" i="1"/>
  <c r="E310" i="1"/>
  <c r="G310" i="1" s="1"/>
  <c r="E309" i="1"/>
  <c r="G309" i="1" s="1"/>
  <c r="F307" i="1"/>
  <c r="F306" i="1"/>
  <c r="F305" i="1"/>
  <c r="F304" i="1"/>
  <c r="E305" i="1"/>
  <c r="G305" i="1" s="1"/>
  <c r="E306" i="1"/>
  <c r="G306" i="1" s="1"/>
  <c r="E307" i="1"/>
  <c r="G307" i="1" s="1"/>
  <c r="E304" i="1"/>
  <c r="G304" i="1" s="1"/>
  <c r="F326" i="1" l="1"/>
  <c r="F327" i="1"/>
  <c r="F325" i="1"/>
  <c r="E326" i="1"/>
  <c r="G326" i="1" s="1"/>
  <c r="E327" i="1"/>
  <c r="G327" i="1" s="1"/>
  <c r="E325" i="1"/>
  <c r="G325" i="1" s="1"/>
  <c r="F433" i="1"/>
  <c r="E433" i="1"/>
  <c r="G433" i="1" s="1"/>
  <c r="F316" i="1"/>
  <c r="F315" i="1"/>
  <c r="E300" i="1"/>
  <c r="G300" i="1" s="1"/>
  <c r="E302" i="1"/>
  <c r="G302" i="1" s="1"/>
  <c r="E316" i="1"/>
  <c r="G316" i="1" s="1"/>
  <c r="E315" i="1"/>
  <c r="G315" i="1" s="1"/>
  <c r="F321" i="1"/>
  <c r="F322" i="1"/>
  <c r="E321" i="1"/>
  <c r="G321" i="1" s="1"/>
  <c r="E322" i="1"/>
  <c r="G322" i="1" s="1"/>
  <c r="F301" i="1"/>
  <c r="F302" i="1"/>
  <c r="F300" i="1"/>
  <c r="F298" i="1"/>
  <c r="E301" i="1"/>
  <c r="G301" i="1" s="1"/>
  <c r="E298" i="1"/>
  <c r="E9" i="1"/>
  <c r="G9" i="1" s="1"/>
  <c r="F9" i="1"/>
  <c r="F462" i="1" l="1"/>
  <c r="E462" i="1"/>
  <c r="G462" i="1" s="1"/>
  <c r="F461" i="1"/>
  <c r="E461" i="1"/>
  <c r="G461" i="1" s="1"/>
  <c r="F460" i="1"/>
  <c r="E460" i="1"/>
  <c r="G460" i="1" s="1"/>
  <c r="E343" i="1"/>
  <c r="G343" i="1" s="1"/>
  <c r="F343" i="1"/>
  <c r="G298" i="1"/>
  <c r="E294" i="1"/>
  <c r="G294" i="1" s="1"/>
  <c r="F296" i="1"/>
  <c r="E296" i="1"/>
  <c r="G296" i="1" s="1"/>
  <c r="F295" i="1"/>
  <c r="E295" i="1"/>
  <c r="G295" i="1" s="1"/>
  <c r="F294" i="1"/>
  <c r="F293" i="1"/>
  <c r="E293" i="1"/>
  <c r="G293" i="1" s="1"/>
  <c r="F291" i="1"/>
  <c r="E291" i="1"/>
  <c r="G291" i="1" s="1"/>
  <c r="F275" i="1"/>
  <c r="E275" i="1"/>
  <c r="G275" i="1" s="1"/>
  <c r="F267" i="1"/>
  <c r="E267" i="1"/>
  <c r="G267" i="1" s="1"/>
  <c r="E219" i="1"/>
  <c r="G219" i="1" s="1"/>
  <c r="F219" i="1"/>
  <c r="F131" i="1"/>
  <c r="F130" i="1"/>
  <c r="E131" i="1"/>
  <c r="G131" i="1" s="1"/>
  <c r="F127" i="1"/>
  <c r="F128" i="1"/>
  <c r="E127" i="1"/>
  <c r="G127" i="1" s="1"/>
  <c r="F73" i="1"/>
  <c r="E73" i="1"/>
  <c r="G73" i="1" s="1"/>
  <c r="F69" i="1"/>
  <c r="E69" i="1"/>
  <c r="G69" i="1" s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G356" i="1" s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29" i="1"/>
  <c r="E260" i="1"/>
  <c r="G260" i="1" s="1"/>
  <c r="E262" i="1"/>
  <c r="F479" i="1"/>
  <c r="F480" i="1"/>
  <c r="F481" i="1"/>
  <c r="F482" i="1"/>
  <c r="F483" i="1"/>
  <c r="F484" i="1"/>
  <c r="E479" i="1"/>
  <c r="G479" i="1" s="1"/>
  <c r="E480" i="1"/>
  <c r="G480" i="1" s="1"/>
  <c r="E481" i="1"/>
  <c r="G481" i="1" s="1"/>
  <c r="E482" i="1"/>
  <c r="G482" i="1" s="1"/>
  <c r="E483" i="1"/>
  <c r="G483" i="1" s="1"/>
  <c r="E484" i="1"/>
  <c r="G484" i="1" s="1"/>
  <c r="F458" i="1"/>
  <c r="E458" i="1"/>
  <c r="G458" i="1" s="1"/>
  <c r="F422" i="1"/>
  <c r="F423" i="1"/>
  <c r="F424" i="1"/>
  <c r="F425" i="1"/>
  <c r="F426" i="1"/>
  <c r="F427" i="1"/>
  <c r="F428" i="1"/>
  <c r="F429" i="1"/>
  <c r="F430" i="1"/>
  <c r="F431" i="1"/>
  <c r="F432" i="1"/>
  <c r="F434" i="1"/>
  <c r="E422" i="1"/>
  <c r="G422" i="1" s="1"/>
  <c r="E423" i="1"/>
  <c r="G423" i="1" s="1"/>
  <c r="E424" i="1"/>
  <c r="G424" i="1" s="1"/>
  <c r="E425" i="1"/>
  <c r="G425" i="1" s="1"/>
  <c r="E426" i="1"/>
  <c r="G426" i="1" s="1"/>
  <c r="E427" i="1"/>
  <c r="G427" i="1" s="1"/>
  <c r="E428" i="1"/>
  <c r="G428" i="1" s="1"/>
  <c r="E429" i="1"/>
  <c r="G429" i="1" s="1"/>
  <c r="E430" i="1"/>
  <c r="G430" i="1" s="1"/>
  <c r="E431" i="1"/>
  <c r="G431" i="1" s="1"/>
  <c r="E432" i="1"/>
  <c r="G432" i="1" s="1"/>
  <c r="E434" i="1"/>
  <c r="F395" i="1"/>
  <c r="F396" i="1"/>
  <c r="F397" i="1"/>
  <c r="F398" i="1"/>
  <c r="F399" i="1"/>
  <c r="F400" i="1"/>
  <c r="F401" i="1"/>
  <c r="F402" i="1"/>
  <c r="F403" i="1"/>
  <c r="F404" i="1"/>
  <c r="E395" i="1"/>
  <c r="G395" i="1" s="1"/>
  <c r="E396" i="1"/>
  <c r="G396" i="1" s="1"/>
  <c r="E397" i="1"/>
  <c r="G397" i="1" s="1"/>
  <c r="E398" i="1"/>
  <c r="G398" i="1" s="1"/>
  <c r="E399" i="1"/>
  <c r="G399" i="1" s="1"/>
  <c r="E400" i="1"/>
  <c r="G400" i="1" s="1"/>
  <c r="E401" i="1"/>
  <c r="G401" i="1" s="1"/>
  <c r="E402" i="1"/>
  <c r="G402" i="1" s="1"/>
  <c r="E403" i="1"/>
  <c r="G403" i="1" s="1"/>
  <c r="F375" i="1"/>
  <c r="F376" i="1"/>
  <c r="F377" i="1"/>
  <c r="F378" i="1"/>
  <c r="E374" i="1"/>
  <c r="E375" i="1"/>
  <c r="G375" i="1" s="1"/>
  <c r="E376" i="1"/>
  <c r="G376" i="1" s="1"/>
  <c r="E377" i="1"/>
  <c r="G377" i="1" s="1"/>
  <c r="E378" i="1"/>
  <c r="G378" i="1" s="1"/>
  <c r="F356" i="1"/>
  <c r="F320" i="1"/>
  <c r="F323" i="1"/>
  <c r="E320" i="1"/>
  <c r="G320" i="1" s="1"/>
  <c r="E323" i="1"/>
  <c r="G323" i="1" s="1"/>
  <c r="F274" i="1"/>
  <c r="E274" i="1"/>
  <c r="G274" i="1" s="1"/>
  <c r="F255" i="1"/>
  <c r="F256" i="1"/>
  <c r="F257" i="1"/>
  <c r="F258" i="1"/>
  <c r="F259" i="1"/>
  <c r="F260" i="1"/>
  <c r="F254" i="1"/>
  <c r="E255" i="1"/>
  <c r="G255" i="1" s="1"/>
  <c r="E256" i="1"/>
  <c r="G256" i="1" s="1"/>
  <c r="E257" i="1"/>
  <c r="G257" i="1" s="1"/>
  <c r="E258" i="1"/>
  <c r="G258" i="1" s="1"/>
  <c r="E259" i="1"/>
  <c r="G259" i="1" s="1"/>
  <c r="E254" i="1"/>
  <c r="G254" i="1" s="1"/>
  <c r="F248" i="1"/>
  <c r="F249" i="1"/>
  <c r="F250" i="1"/>
  <c r="F251" i="1"/>
  <c r="F252" i="1"/>
  <c r="F247" i="1"/>
  <c r="E248" i="1"/>
  <c r="G248" i="1" s="1"/>
  <c r="E249" i="1"/>
  <c r="G249" i="1" s="1"/>
  <c r="E250" i="1"/>
  <c r="G250" i="1" s="1"/>
  <c r="E251" i="1"/>
  <c r="G251" i="1" s="1"/>
  <c r="E252" i="1"/>
  <c r="G252" i="1" s="1"/>
  <c r="E247" i="1"/>
  <c r="G247" i="1" s="1"/>
  <c r="F241" i="1"/>
  <c r="F242" i="1"/>
  <c r="F243" i="1"/>
  <c r="F244" i="1"/>
  <c r="F245" i="1"/>
  <c r="F240" i="1"/>
  <c r="F221" i="1"/>
  <c r="F222" i="1"/>
  <c r="E241" i="1"/>
  <c r="G241" i="1" s="1"/>
  <c r="E242" i="1"/>
  <c r="G242" i="1" s="1"/>
  <c r="E243" i="1"/>
  <c r="G243" i="1" s="1"/>
  <c r="E244" i="1"/>
  <c r="G244" i="1" s="1"/>
  <c r="E245" i="1"/>
  <c r="G245" i="1" s="1"/>
  <c r="E240" i="1"/>
  <c r="G240" i="1" s="1"/>
  <c r="E25" i="1"/>
  <c r="E26" i="1"/>
  <c r="E27" i="1"/>
  <c r="E28" i="1"/>
  <c r="G28" i="1" s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70" i="1"/>
  <c r="E71" i="1"/>
  <c r="E72" i="1"/>
  <c r="E74" i="1"/>
  <c r="E75" i="1"/>
  <c r="E76" i="1"/>
  <c r="E77" i="1"/>
  <c r="E78" i="1"/>
  <c r="E79" i="1"/>
  <c r="E80" i="1"/>
  <c r="E81" i="1"/>
  <c r="E82" i="1"/>
  <c r="E83" i="1"/>
  <c r="E84" i="1"/>
  <c r="E85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F446" i="1"/>
  <c r="E446" i="1"/>
  <c r="G446" i="1" s="1"/>
  <c r="F28" i="1"/>
  <c r="F452" i="1" l="1"/>
  <c r="F459" i="1"/>
  <c r="E457" i="1"/>
  <c r="G457" i="1" s="1"/>
  <c r="E454" i="1"/>
  <c r="G454" i="1" s="1"/>
  <c r="F457" i="1"/>
  <c r="F454" i="1"/>
  <c r="E450" i="1"/>
  <c r="G450" i="1" s="1"/>
  <c r="E456" i="1"/>
  <c r="G456" i="1" s="1"/>
  <c r="E455" i="1"/>
  <c r="G455" i="1" s="1"/>
  <c r="E459" i="1"/>
  <c r="G459" i="1" s="1"/>
  <c r="E452" i="1"/>
  <c r="G452" i="1" s="1"/>
  <c r="F455" i="1" l="1"/>
  <c r="F456" i="1"/>
  <c r="F450" i="1"/>
  <c r="F228" i="1"/>
  <c r="F229" i="1"/>
  <c r="F227" i="1"/>
  <c r="E228" i="1"/>
  <c r="G228" i="1" s="1"/>
  <c r="E229" i="1"/>
  <c r="G229" i="1" s="1"/>
  <c r="E227" i="1"/>
  <c r="G227" i="1" s="1"/>
  <c r="F218" i="1"/>
  <c r="E218" i="1"/>
  <c r="G218" i="1" s="1"/>
  <c r="G221" i="1"/>
  <c r="E222" i="1"/>
  <c r="G222" i="1" s="1"/>
  <c r="E87" i="1" l="1"/>
  <c r="E24" i="1"/>
  <c r="E88" i="1"/>
  <c r="E90" i="1"/>
  <c r="E93" i="1"/>
  <c r="E91" i="1"/>
  <c r="E92" i="1"/>
  <c r="E94" i="1"/>
  <c r="E97" i="1"/>
  <c r="E95" i="1"/>
  <c r="E96" i="1"/>
  <c r="E98" i="1"/>
  <c r="E99" i="1"/>
  <c r="E100" i="1"/>
  <c r="G40" i="1"/>
  <c r="E101" i="1"/>
  <c r="G41" i="1"/>
  <c r="E102" i="1"/>
  <c r="E103" i="1"/>
  <c r="G44" i="1"/>
  <c r="E104" i="1"/>
  <c r="G45" i="1"/>
  <c r="E105" i="1"/>
  <c r="G105" i="1" s="1"/>
  <c r="E106" i="1"/>
  <c r="E107" i="1"/>
  <c r="E108" i="1"/>
  <c r="E112" i="1"/>
  <c r="E110" i="1"/>
  <c r="E111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32" i="1"/>
  <c r="E133" i="1"/>
  <c r="E134" i="1"/>
  <c r="E135" i="1"/>
  <c r="E136" i="1"/>
  <c r="E137" i="1"/>
  <c r="E126" i="1"/>
  <c r="E128" i="1"/>
  <c r="E129" i="1"/>
  <c r="E130" i="1"/>
  <c r="E138" i="1"/>
  <c r="E139" i="1"/>
  <c r="E140" i="1"/>
  <c r="E141" i="1"/>
  <c r="E142" i="1"/>
  <c r="E143" i="1"/>
  <c r="E89" i="1"/>
  <c r="F45" i="1"/>
  <c r="F105" i="1"/>
  <c r="F44" i="1"/>
  <c r="F41" i="1"/>
  <c r="F40" i="1"/>
  <c r="E415" i="1"/>
  <c r="G415" i="1" s="1"/>
  <c r="E419" i="1"/>
  <c r="G419" i="1" s="1"/>
  <c r="F421" i="1"/>
  <c r="F411" i="1"/>
  <c r="G434" i="1"/>
  <c r="E420" i="1"/>
  <c r="G420" i="1" s="1"/>
  <c r="F420" i="1"/>
  <c r="E418" i="1"/>
  <c r="G418" i="1" s="1"/>
  <c r="F418" i="1"/>
  <c r="E417" i="1"/>
  <c r="G417" i="1" s="1"/>
  <c r="F417" i="1"/>
  <c r="E416" i="1"/>
  <c r="G416" i="1" s="1"/>
  <c r="F416" i="1"/>
  <c r="F415" i="1"/>
  <c r="E414" i="1"/>
  <c r="G414" i="1" s="1"/>
  <c r="F414" i="1"/>
  <c r="F413" i="1"/>
  <c r="E413" i="1"/>
  <c r="G413" i="1" s="1"/>
  <c r="E412" i="1"/>
  <c r="G412" i="1" s="1"/>
  <c r="F412" i="1"/>
  <c r="E411" i="1"/>
  <c r="G411" i="1" s="1"/>
  <c r="E421" i="1" l="1"/>
  <c r="G421" i="1" s="1"/>
  <c r="F419" i="1"/>
  <c r="F470" i="1" l="1"/>
  <c r="F471" i="1"/>
  <c r="F469" i="1"/>
  <c r="F472" i="1"/>
  <c r="F474" i="1"/>
  <c r="F473" i="1"/>
  <c r="F475" i="1"/>
  <c r="F477" i="1"/>
  <c r="F476" i="1"/>
  <c r="F465" i="1"/>
  <c r="F467" i="1"/>
  <c r="F466" i="1"/>
  <c r="F468" i="1"/>
  <c r="F406" i="1"/>
  <c r="F405" i="1"/>
  <c r="F443" i="1"/>
  <c r="F438" i="1"/>
  <c r="F442" i="1"/>
  <c r="F441" i="1"/>
  <c r="F439" i="1"/>
  <c r="F437" i="1"/>
  <c r="F440" i="1"/>
  <c r="F436" i="1"/>
  <c r="F447" i="1"/>
  <c r="F393" i="1"/>
  <c r="F394" i="1"/>
  <c r="F407" i="1"/>
  <c r="F408" i="1"/>
  <c r="F409" i="1"/>
  <c r="F387" i="1"/>
  <c r="F380" i="1"/>
  <c r="F386" i="1"/>
  <c r="F391" i="1"/>
  <c r="F384" i="1"/>
  <c r="F390" i="1"/>
  <c r="F383" i="1"/>
  <c r="F389" i="1"/>
  <c r="F382" i="1"/>
  <c r="F388" i="1"/>
  <c r="F381" i="1"/>
  <c r="F385" i="1"/>
  <c r="F334" i="1"/>
  <c r="F333" i="1"/>
  <c r="F335" i="1"/>
  <c r="F336" i="1"/>
  <c r="F338" i="1"/>
  <c r="F337" i="1"/>
  <c r="F339" i="1"/>
  <c r="F340" i="1"/>
  <c r="F341" i="1"/>
  <c r="F342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7" i="1"/>
  <c r="F358" i="1"/>
  <c r="F359" i="1"/>
  <c r="F360" i="1"/>
  <c r="F362" i="1"/>
  <c r="F361" i="1"/>
  <c r="F363" i="1"/>
  <c r="F364" i="1"/>
  <c r="F366" i="1"/>
  <c r="F365" i="1"/>
  <c r="F367" i="1"/>
  <c r="F368" i="1"/>
  <c r="F369" i="1"/>
  <c r="F370" i="1"/>
  <c r="F371" i="1"/>
  <c r="F373" i="1"/>
  <c r="F374" i="1"/>
  <c r="F451" i="1"/>
  <c r="F453" i="1"/>
  <c r="F449" i="1"/>
  <c r="F262" i="1"/>
  <c r="F268" i="1"/>
  <c r="F266" i="1"/>
  <c r="F11" i="1"/>
  <c r="F13" i="1"/>
  <c r="F18" i="1"/>
  <c r="F16" i="1"/>
  <c r="F19" i="1"/>
  <c r="F20" i="1"/>
  <c r="F10" i="1"/>
  <c r="F12" i="1"/>
  <c r="F17" i="1"/>
  <c r="F15" i="1"/>
  <c r="F21" i="1"/>
  <c r="F22" i="1"/>
  <c r="F14" i="1"/>
  <c r="F90" i="1"/>
  <c r="F87" i="1"/>
  <c r="F88" i="1"/>
  <c r="F25" i="1"/>
  <c r="F27" i="1"/>
  <c r="F26" i="1"/>
  <c r="F29" i="1"/>
  <c r="F24" i="1"/>
  <c r="F93" i="1"/>
  <c r="F32" i="1"/>
  <c r="F91" i="1"/>
  <c r="F30" i="1"/>
  <c r="F92" i="1"/>
  <c r="F31" i="1"/>
  <c r="F94" i="1"/>
  <c r="F33" i="1"/>
  <c r="F97" i="1"/>
  <c r="F36" i="1"/>
  <c r="F95" i="1"/>
  <c r="F34" i="1"/>
  <c r="F96" i="1"/>
  <c r="F35" i="1"/>
  <c r="F98" i="1"/>
  <c r="F37" i="1"/>
  <c r="F99" i="1"/>
  <c r="F38" i="1"/>
  <c r="F100" i="1"/>
  <c r="F39" i="1"/>
  <c r="F101" i="1"/>
  <c r="F102" i="1"/>
  <c r="F42" i="1"/>
  <c r="F43" i="1"/>
  <c r="F103" i="1"/>
  <c r="F104" i="1"/>
  <c r="F46" i="1"/>
  <c r="F106" i="1"/>
  <c r="F47" i="1"/>
  <c r="F107" i="1"/>
  <c r="F48" i="1"/>
  <c r="F108" i="1"/>
  <c r="F49" i="1"/>
  <c r="F50" i="1"/>
  <c r="F51" i="1"/>
  <c r="F54" i="1"/>
  <c r="F112" i="1"/>
  <c r="F110" i="1"/>
  <c r="F52" i="1"/>
  <c r="F111" i="1"/>
  <c r="F53" i="1"/>
  <c r="F113" i="1"/>
  <c r="F55" i="1"/>
  <c r="F114" i="1"/>
  <c r="F56" i="1"/>
  <c r="F115" i="1"/>
  <c r="F57" i="1"/>
  <c r="F116" i="1"/>
  <c r="F58" i="1"/>
  <c r="F117" i="1"/>
  <c r="F59" i="1"/>
  <c r="F118" i="1"/>
  <c r="F119" i="1"/>
  <c r="F61" i="1"/>
  <c r="F120" i="1"/>
  <c r="F62" i="1"/>
  <c r="F121" i="1"/>
  <c r="F63" i="1"/>
  <c r="F122" i="1"/>
  <c r="F64" i="1"/>
  <c r="F123" i="1"/>
  <c r="F65" i="1"/>
  <c r="F66" i="1"/>
  <c r="F124" i="1"/>
  <c r="F125" i="1"/>
  <c r="F67" i="1"/>
  <c r="F133" i="1"/>
  <c r="F132" i="1"/>
  <c r="F74" i="1"/>
  <c r="F75" i="1"/>
  <c r="F134" i="1"/>
  <c r="F76" i="1"/>
  <c r="F135" i="1"/>
  <c r="F77" i="1"/>
  <c r="F136" i="1"/>
  <c r="F78" i="1"/>
  <c r="F137" i="1"/>
  <c r="F79" i="1"/>
  <c r="F126" i="1"/>
  <c r="F68" i="1"/>
  <c r="F70" i="1"/>
  <c r="F129" i="1"/>
  <c r="F71" i="1"/>
  <c r="F72" i="1"/>
  <c r="F138" i="1"/>
  <c r="F80" i="1"/>
  <c r="F139" i="1"/>
  <c r="F81" i="1"/>
  <c r="F140" i="1"/>
  <c r="F82" i="1"/>
  <c r="F141" i="1"/>
  <c r="F83" i="1"/>
  <c r="F142" i="1"/>
  <c r="F84" i="1"/>
  <c r="F143" i="1"/>
  <c r="F85" i="1"/>
  <c r="E470" i="1"/>
  <c r="G470" i="1" s="1"/>
  <c r="E471" i="1"/>
  <c r="G471" i="1" s="1"/>
  <c r="E469" i="1"/>
  <c r="G469" i="1" s="1"/>
  <c r="E472" i="1"/>
  <c r="G472" i="1" s="1"/>
  <c r="E474" i="1"/>
  <c r="G474" i="1" s="1"/>
  <c r="E473" i="1"/>
  <c r="G473" i="1" s="1"/>
  <c r="E475" i="1"/>
  <c r="G475" i="1" s="1"/>
  <c r="E477" i="1"/>
  <c r="G477" i="1" s="1"/>
  <c r="E476" i="1"/>
  <c r="G476" i="1" s="1"/>
  <c r="E465" i="1"/>
  <c r="G465" i="1" s="1"/>
  <c r="E467" i="1"/>
  <c r="G467" i="1" s="1"/>
  <c r="E466" i="1"/>
  <c r="G466" i="1" s="1"/>
  <c r="E468" i="1"/>
  <c r="G468" i="1" s="1"/>
  <c r="E406" i="1"/>
  <c r="G406" i="1" s="1"/>
  <c r="E405" i="1"/>
  <c r="G405" i="1" s="1"/>
  <c r="E443" i="1"/>
  <c r="G443" i="1" s="1"/>
  <c r="E438" i="1"/>
  <c r="G438" i="1" s="1"/>
  <c r="E442" i="1"/>
  <c r="G442" i="1" s="1"/>
  <c r="E441" i="1"/>
  <c r="G441" i="1" s="1"/>
  <c r="E439" i="1"/>
  <c r="G439" i="1" s="1"/>
  <c r="E437" i="1"/>
  <c r="G437" i="1" s="1"/>
  <c r="E440" i="1"/>
  <c r="G440" i="1" s="1"/>
  <c r="E436" i="1"/>
  <c r="G436" i="1" s="1"/>
  <c r="E404" i="1"/>
  <c r="G404" i="1" s="1"/>
  <c r="E447" i="1"/>
  <c r="G447" i="1" s="1"/>
  <c r="E393" i="1"/>
  <c r="G393" i="1" s="1"/>
  <c r="E394" i="1"/>
  <c r="G394" i="1" s="1"/>
  <c r="E407" i="1"/>
  <c r="G407" i="1" s="1"/>
  <c r="E408" i="1"/>
  <c r="G408" i="1" s="1"/>
  <c r="E409" i="1"/>
  <c r="G409" i="1" s="1"/>
  <c r="E391" i="1"/>
  <c r="G391" i="1" s="1"/>
  <c r="E384" i="1"/>
  <c r="G384" i="1" s="1"/>
  <c r="E390" i="1"/>
  <c r="G390" i="1" s="1"/>
  <c r="E383" i="1"/>
  <c r="G383" i="1" s="1"/>
  <c r="E389" i="1"/>
  <c r="G389" i="1" s="1"/>
  <c r="E382" i="1"/>
  <c r="G382" i="1" s="1"/>
  <c r="E388" i="1"/>
  <c r="G388" i="1" s="1"/>
  <c r="E381" i="1"/>
  <c r="G381" i="1" s="1"/>
  <c r="E387" i="1"/>
  <c r="G387" i="1" s="1"/>
  <c r="E380" i="1"/>
  <c r="G380" i="1" s="1"/>
  <c r="E386" i="1"/>
  <c r="G386" i="1" s="1"/>
  <c r="E385" i="1"/>
  <c r="G385" i="1" s="1"/>
  <c r="G350" i="1"/>
  <c r="G351" i="1"/>
  <c r="G352" i="1"/>
  <c r="G353" i="1"/>
  <c r="G354" i="1"/>
  <c r="G355" i="1"/>
  <c r="G357" i="1"/>
  <c r="G358" i="1"/>
  <c r="G359" i="1"/>
  <c r="G360" i="1"/>
  <c r="G362" i="1"/>
  <c r="G361" i="1"/>
  <c r="G363" i="1"/>
  <c r="G364" i="1"/>
  <c r="G366" i="1"/>
  <c r="G365" i="1"/>
  <c r="G367" i="1"/>
  <c r="G368" i="1"/>
  <c r="G369" i="1"/>
  <c r="G370" i="1"/>
  <c r="G371" i="1"/>
  <c r="E373" i="1"/>
  <c r="G373" i="1" s="1"/>
  <c r="G374" i="1"/>
  <c r="G334" i="1"/>
  <c r="G333" i="1"/>
  <c r="G335" i="1"/>
  <c r="G336" i="1"/>
  <c r="G338" i="1"/>
  <c r="G337" i="1"/>
  <c r="G339" i="1"/>
  <c r="G340" i="1"/>
  <c r="G341" i="1"/>
  <c r="G342" i="1"/>
  <c r="G344" i="1"/>
  <c r="G345" i="1"/>
  <c r="G346" i="1"/>
  <c r="G347" i="1"/>
  <c r="G348" i="1"/>
  <c r="G349" i="1"/>
  <c r="E451" i="1"/>
  <c r="G451" i="1" s="1"/>
  <c r="E453" i="1"/>
  <c r="G453" i="1" s="1"/>
  <c r="E449" i="1"/>
  <c r="G449" i="1" s="1"/>
  <c r="G262" i="1"/>
  <c r="E268" i="1"/>
  <c r="G268" i="1" s="1"/>
  <c r="E266" i="1"/>
  <c r="G266" i="1" s="1"/>
  <c r="G145" i="1"/>
  <c r="G11" i="1"/>
  <c r="G13" i="1"/>
  <c r="G18" i="1"/>
  <c r="G16" i="1"/>
  <c r="G19" i="1"/>
  <c r="G20" i="1"/>
  <c r="G10" i="1"/>
  <c r="G12" i="1"/>
  <c r="G17" i="1"/>
  <c r="G15" i="1"/>
  <c r="G21" i="1"/>
  <c r="G22" i="1"/>
  <c r="G14" i="1"/>
  <c r="G84" i="1"/>
  <c r="G143" i="1"/>
  <c r="G85" i="1"/>
  <c r="G90" i="1"/>
  <c r="G87" i="1"/>
  <c r="G88" i="1"/>
  <c r="G25" i="1"/>
  <c r="G27" i="1"/>
  <c r="G26" i="1"/>
  <c r="G29" i="1"/>
  <c r="G24" i="1"/>
  <c r="G93" i="1"/>
  <c r="G32" i="1"/>
  <c r="G91" i="1"/>
  <c r="G30" i="1"/>
  <c r="G92" i="1"/>
  <c r="G31" i="1"/>
  <c r="G94" i="1"/>
  <c r="G33" i="1"/>
  <c r="G97" i="1"/>
  <c r="G36" i="1"/>
  <c r="G95" i="1"/>
  <c r="G34" i="1"/>
  <c r="G96" i="1"/>
  <c r="G35" i="1"/>
  <c r="G98" i="1"/>
  <c r="G37" i="1"/>
  <c r="G99" i="1"/>
  <c r="G38" i="1"/>
  <c r="G100" i="1"/>
  <c r="G39" i="1"/>
  <c r="G101" i="1"/>
  <c r="G102" i="1"/>
  <c r="G42" i="1"/>
  <c r="G43" i="1"/>
  <c r="G103" i="1"/>
  <c r="G104" i="1"/>
  <c r="G46" i="1"/>
  <c r="G106" i="1"/>
  <c r="G47" i="1"/>
  <c r="G107" i="1"/>
  <c r="G48" i="1"/>
  <c r="G108" i="1"/>
  <c r="G49" i="1"/>
  <c r="G50" i="1"/>
  <c r="G51" i="1"/>
  <c r="G54" i="1"/>
  <c r="G112" i="1"/>
  <c r="G110" i="1"/>
  <c r="G52" i="1"/>
  <c r="G111" i="1"/>
  <c r="G53" i="1"/>
  <c r="G113" i="1"/>
  <c r="G55" i="1"/>
  <c r="G114" i="1"/>
  <c r="G56" i="1"/>
  <c r="G115" i="1"/>
  <c r="G57" i="1"/>
  <c r="G116" i="1"/>
  <c r="G58" i="1"/>
  <c r="G117" i="1"/>
  <c r="G59" i="1"/>
  <c r="G118" i="1"/>
  <c r="G60" i="1"/>
  <c r="G119" i="1"/>
  <c r="G61" i="1"/>
  <c r="G120" i="1"/>
  <c r="G62" i="1"/>
  <c r="G121" i="1"/>
  <c r="G63" i="1"/>
  <c r="G122" i="1"/>
  <c r="G64" i="1"/>
  <c r="G123" i="1"/>
  <c r="G65" i="1"/>
  <c r="G66" i="1"/>
  <c r="G124" i="1"/>
  <c r="G125" i="1"/>
  <c r="G67" i="1"/>
  <c r="G133" i="1"/>
  <c r="G132" i="1"/>
  <c r="G74" i="1"/>
  <c r="G75" i="1"/>
  <c r="G134" i="1"/>
  <c r="G76" i="1"/>
  <c r="G135" i="1"/>
  <c r="G77" i="1"/>
  <c r="G136" i="1"/>
  <c r="G78" i="1"/>
  <c r="G137" i="1"/>
  <c r="G79" i="1"/>
  <c r="G126" i="1"/>
  <c r="G68" i="1"/>
  <c r="G128" i="1"/>
  <c r="G70" i="1"/>
  <c r="G129" i="1"/>
  <c r="G71" i="1"/>
  <c r="G130" i="1"/>
  <c r="G72" i="1"/>
  <c r="G138" i="1"/>
  <c r="G80" i="1"/>
  <c r="G139" i="1"/>
  <c r="G81" i="1"/>
  <c r="G140" i="1"/>
  <c r="G82" i="1"/>
  <c r="G141" i="1"/>
  <c r="G83" i="1"/>
  <c r="G142" i="1"/>
  <c r="F89" i="1" l="1"/>
  <c r="F487" i="1" s="1"/>
  <c r="G89" i="1"/>
  <c r="G487" i="1" s="1"/>
</calcChain>
</file>

<file path=xl/sharedStrings.xml><?xml version="1.0" encoding="utf-8"?>
<sst xmlns="http://schemas.openxmlformats.org/spreadsheetml/2006/main" count="497" uniqueCount="496">
  <si>
    <t>Date</t>
  </si>
  <si>
    <t>Acct. Number</t>
  </si>
  <si>
    <t>Store Number</t>
  </si>
  <si>
    <t>Ship-to Address</t>
  </si>
  <si>
    <t>PO#</t>
  </si>
  <si>
    <t>Sales Rep Email Contact</t>
  </si>
  <si>
    <t xml:space="preserve">Order QTY </t>
  </si>
  <si>
    <t>ISBN</t>
  </si>
  <si>
    <t>Title</t>
  </si>
  <si>
    <t>Retail Price</t>
  </si>
  <si>
    <t>Cost</t>
  </si>
  <si>
    <t>Total Retail Cost</t>
  </si>
  <si>
    <t>Total Billing Cost</t>
  </si>
  <si>
    <t xml:space="preserve">Classic Notebooks Expanded </t>
  </si>
  <si>
    <t>Moleskine Notebook, Expanded Large, Ruled, Black, Hard Cover (5 x 8.25)</t>
  </si>
  <si>
    <t>Moleskine Notebook, Expanded Large, Ruled, Black, Soft Cover (5 x 8.25)</t>
  </si>
  <si>
    <t>Moleskine Notebook, Expanded Large, Plain, Black, Hard Cover (5 x 8.25)</t>
  </si>
  <si>
    <t>Moleskine Notebook, Expanded Large, Plain, Black, Soft Cover (5 x 8.25)</t>
  </si>
  <si>
    <t>Moleskine Notebook, Expanded Large, Squared, Black, Hard Cover (5 x 8.25)</t>
  </si>
  <si>
    <t>Moleskine Notebook, Expanded Large, Squared, Black, Soft Cover (5 x 8.25)</t>
  </si>
  <si>
    <t>Moleskine Notebook, Expanded Large, Dotted, Black Hard Cover (5 x 8.25)</t>
  </si>
  <si>
    <t>Moleskine Notebook, Expanded Large, Dotted, Black, Soft Cover (5 x 8.25)</t>
  </si>
  <si>
    <t>Moleskine Notebook, Expanded, Large, Ruled, Scarlet Red, Hard Cover (5 x 8.25)</t>
  </si>
  <si>
    <t>Moleskine Notebook, Expanded, Large, Ruled, Scarlet Red, Soft Cover (5 x 8.25)</t>
  </si>
  <si>
    <t>Moleskine Notebook, Expanded, Large, Ruled, Sapphire Blue, Hard Cover (5 x 8.25)</t>
  </si>
  <si>
    <t>Moleskine Notebook, Expanded, Large, Ruled, Sapphire Blue, Soft Cover (5 x 8.25)</t>
  </si>
  <si>
    <t>Moleskine Notebook, Expanded, Large, Plain, Sapphire Blue, Hard Cover (5 x 8.25)</t>
  </si>
  <si>
    <t>Moleskine Expanded Notebook, Large, Plain, Sapphire Blue, Soft Cover (5 x 8.25)</t>
  </si>
  <si>
    <t>Moleskine Classic Notebook, Pocket, Squared, Black, Soft Cover (3.5 x 5.5)</t>
  </si>
  <si>
    <t>Moleskine Classic Notebook, Pocket, Squared, Black, Hard Cover (3.5 x 5.5)</t>
  </si>
  <si>
    <t>Moleskine Classic Notebook, Pocket, Ruled, Black, Soft Cover (3.5 x 5.5)</t>
  </si>
  <si>
    <t>Moleskine Classic Notebook, Pocket, Ruled, Black, Hard Cover (3.5 x 5.5)</t>
  </si>
  <si>
    <t>Moleskine Classic Notebook, Pocket, Plain, Black, Soft Cover (3.5 x 5.5)</t>
  </si>
  <si>
    <t>Moleskine Classic Notebook, Pocket, Plain, Black, Hard Cover (3.5 x 5.5)</t>
  </si>
  <si>
    <t>Moleskine Classic Notebook, Pocket, Dotted, Black, Soft Cover (3.5 x 5.5)</t>
  </si>
  <si>
    <t>Moleskine Classic Notebook, Pocket, Dotted, Black, Hard Cover (3.5 x 5.5)</t>
  </si>
  <si>
    <t>Moleskine Notebook, Medium, Ruled, Black, Hard Cover (4.5 x 7)</t>
  </si>
  <si>
    <t>Moleskine Notebook, Medium, Plain, Black, Hard Cover (4.5 x 7)</t>
  </si>
  <si>
    <t>Moleskine Classic Notebook, Large, Squared, Black, Soft Cover (5 x 8.25)</t>
  </si>
  <si>
    <t>Moleskine Classic Notebook, Large, Squared, Black, Hard Cover (5 x 8.25)</t>
  </si>
  <si>
    <t>Moleskine Classic Notebook, Large, Ruled, Black, Soft Cover (5 x 8.25)</t>
  </si>
  <si>
    <t>Moleskine Classic Notebook, Large, Ruled, Black, Hard Cover (5 x 8.25)</t>
  </si>
  <si>
    <t>Moleskine Classic Notebook, Large, Plain, Black, Soft Cover (5 x 8.25)</t>
  </si>
  <si>
    <t>Moleskine Classic Notebook, Large, Plain, Black, Hard Cover (5 x 8.25)</t>
  </si>
  <si>
    <t>Moleskine Classic Notebook, Large, Dotted, Black, Soft Cover (5 x 8.25)</t>
  </si>
  <si>
    <t>Moleskine Classic Notebook, Large, Dotted, Black, Hard Cover (5 x 8.25)</t>
  </si>
  <si>
    <t>Moleskine Classic Notebook, Extra Large, Squared, Black, Soft Cover (7.5 x 10)</t>
  </si>
  <si>
    <t>Moleskine Classic Notebook, Extra Large, Squared, Black, Hard Cover (7.5 x 10)</t>
  </si>
  <si>
    <t>Moleskine Classic Notebook, Extra Large, Ruled, Black, Soft Cover (7.5 x 10)</t>
  </si>
  <si>
    <t>Moleskine Classic Notebook, Extra Large, Ruled, Black, Hard Cover (7.5 x 10)</t>
  </si>
  <si>
    <t>Moleskine Classic Notebook, Extra Large, Plain, Black, Soft Cover (7.5 x 10)</t>
  </si>
  <si>
    <t>Moleskine Classic Notebook, Extra Large, Plain, Black, Hard Cover (7.5 x 10)</t>
  </si>
  <si>
    <t>Moleskine Classic Notebook, Extra Large, Dotted, Black, Soft Cover (7.5 x 10)</t>
  </si>
  <si>
    <t>Moleskine Classic Notebook, Extra Large, Dotted, Black, Hard Cover (7.5 x 10)</t>
  </si>
  <si>
    <t>Moleskine Plain Notebook, XXL, Plain, Black, Soft Cover (8.5 x 11)</t>
  </si>
  <si>
    <t>Moleskine Notebook, XXL, Ruled, Black, Hard Cover (8.5 x 11)</t>
  </si>
  <si>
    <t>Moleskine Reporter Notebook, Pocket, Ruled, Black, Soft Cover (3.5 x 5.5)</t>
  </si>
  <si>
    <t>Moleskine Reporter Notebook, Pocket, Ruled, Black, Hard Cover (3.5 x 5.5)</t>
  </si>
  <si>
    <t>Moleskine Classic Notebook, Pocket, Ruled, Red, Hard Cover (3.5 x 5.5)</t>
  </si>
  <si>
    <t>Moleskine Classic Notebook, Pocket, Ruled, Scarlet Red, Soft Cover (3.5 x 5.5)</t>
  </si>
  <si>
    <t>Moleskine Classic Notebook, Pocket, Plain, Red, Hard Cover (3.5 x 5.5)</t>
  </si>
  <si>
    <t>Moleskine Classic Notebook, Pocket, Plain, Scarlet Red, Soft Cover (3.5 x 5.5)</t>
  </si>
  <si>
    <t>Moleskine Notebook, Medium, Ruled, Scarlet Red, Hard Cover (4.5 x 7)</t>
  </si>
  <si>
    <t>Moleskine Classic Notebook, Large, Ruled, Red, Hard Cover (5 x 8.25)</t>
  </si>
  <si>
    <t>Moleskine Classic Notebook, Large, Ruled, Scarlet Red, Soft Cover (5 x 8.25)</t>
  </si>
  <si>
    <t>Moleskine Classic Notebook, Large, Plain, Red, Hard Cover (5 x 8.25)</t>
  </si>
  <si>
    <t>Moleskine Classic Notebook, Large, Plain, Scarlet Red, Soft Cover (5 x 8.250)</t>
  </si>
  <si>
    <t>Moleskine Classic Notebook, Large, Dotted, Red Scarlet, Hard Cover (5 x 8.25)</t>
  </si>
  <si>
    <t>Moleskine Classic Notebook, Large, Squared, Red, Hard Cover (5 x 8.25)</t>
  </si>
  <si>
    <t>Moleskine Classic Notebook, Large, Squared, Scarlet Red, Soft Cover (5 x 8.25)</t>
  </si>
  <si>
    <t>Moleskine Classic Notebook, Extra Large, Ruled, Scarlet Red, Soft Cover (7.5 x 10)</t>
  </si>
  <si>
    <t>Moleskine Classic Notebook, Extra Large, Ruled, Scarlet Red, Hard Cover (7.5 x 10)</t>
  </si>
  <si>
    <t>Moleskine Classic Notebook, Extra Large, Plain, Scarlet Red, Soft Cover (7.5 x 10)</t>
  </si>
  <si>
    <t>Moleskine Classic Notebook, Extra Large, Plain, Scarlet Red, Hard Cover (7.5 x 10)</t>
  </si>
  <si>
    <t>Moleskine Classic Notebook, Pocket, Ruled, Sapphire Blue, Soft Cover (3.5 x 5.5)</t>
  </si>
  <si>
    <t>Moleskine Classic Notebook, Pocket, Ruled, Sapphire Blue, Hard Cover (3.5 x 5.5)</t>
  </si>
  <si>
    <t>Moleskine Classic Notebook, Pocket, Plain, Sapphire Blue, Hard Cover (3.5 x 5.5)</t>
  </si>
  <si>
    <t>Moleskine Notebook, Medium, Ruled, Sapphire Blue, Hard Cover (4.5 x 7)</t>
  </si>
  <si>
    <t>Moleskine Classic Notebook, Large, Squared, Sapphire Blue, Hard Cover (5 x 8.25)</t>
  </si>
  <si>
    <t>Moleskine Classic Notebook, Large, Squared, Blue Sapphire, Soft Cover (5 x 8.25)</t>
  </si>
  <si>
    <t>Moleskine Classic Notebook, Large, Ruled, Sapphire Blue, Soft Cover (5 x 8.25)</t>
  </si>
  <si>
    <t>Moleskine Classic Notebook, Large, Ruled, Sapphire Blue, Hard Cover (5 x 8.25)</t>
  </si>
  <si>
    <t>Moleskine Classic Notebook, Large, Plain, Sapphire Blue, Soft Cover (5 x 8.25)</t>
  </si>
  <si>
    <t>Moleskine Classic Notebook, Large, Plain, Sapphire Blue, Hard Cover (5 x 8.25)</t>
  </si>
  <si>
    <t>Moleskine Classic Notebook, Large, Dotted, Sapphire Blue, Soft Cover (5 x 8.25)</t>
  </si>
  <si>
    <t>Moleskine Classic Notebook, Large, Dotted, Blue Sapphire, Hard Cover (5 x 8.25)</t>
  </si>
  <si>
    <t>Moleskine Classic Notebook, Extra Large, Ruled, Sapphire Blue, Soft Cover (7.5 x 10)</t>
  </si>
  <si>
    <t>Moleskine Classic Notebook, Extra Large, Ruled, Sapphire Blue, Hard Cover (7.5 x 10)</t>
  </si>
  <si>
    <t>Moleskine Classic Notebook, Extra Large, Plain, Sapphire Blue, Soft Cover (7.5 x 10)</t>
  </si>
  <si>
    <t>Moleskine Classic Notebook, Extra Large, Plain, Sapphire Blue, Hard Cover (7.5 x 10)</t>
  </si>
  <si>
    <t>Moleskine Notebook, Pocket, Ruled, Myrtle Green, Soft Cover (3.5 x 5.5)</t>
  </si>
  <si>
    <t>Moleskine Notebook, Pocket, Ruled, Myrtle Green, Hard Cover (3.5 x 5.5)</t>
  </si>
  <si>
    <t>Moleskine Notebook, Pocket, Plain, Myrtle Green, Soft Cover (3.5 x 5.5)</t>
  </si>
  <si>
    <t>Moleskine Notebook, Pocket, Plain, Myrtle Green, Hard Cover (3.5 x 5.5)</t>
  </si>
  <si>
    <t>Moleskine Notebook, Large, Ruled, Myrtle Green, Soft Cover (5 x 8.25)</t>
  </si>
  <si>
    <t>Moleskine Notebook, Large, Ruled, Myrtle Green, Hard (5 x 8.25)</t>
  </si>
  <si>
    <t>Moleskine Notebook, Large, Plain, Myrtle Green, Soft Cover (5 x 8.25)</t>
  </si>
  <si>
    <t>Moleskine Notebook, Large, Plain, Myrtle Green, Hard (5 x 8.25)</t>
  </si>
  <si>
    <t>Moleskine Notebook, Large, Squared, Myrtle Green, Soft Cover (5 x 8.25)</t>
  </si>
  <si>
    <t>Moleskine Notebook, Large, Squared, Myrtle Green, Hard (5 x 8.25)</t>
  </si>
  <si>
    <t>Moleskine Notebook, Large, Dotted, Myrtle Green, Soft Cover (5 x 8.25)</t>
  </si>
  <si>
    <t>Moleskine Notebook, Large, Dotted, Myrtle Green, Hard (5 x 8.25)</t>
  </si>
  <si>
    <t>Moleskine Notebook, Extra Large, Ruled, Myrtle Green, Soft Cover (7.5 x 9.75)</t>
  </si>
  <si>
    <t>Moleskine Notebook, Extra Large, Ruled, Myrtle Green, Hard Cover (7.5 x 9.75)</t>
  </si>
  <si>
    <t>Moleskine Notebook, Extra Large, Plain, Myrtle Green, Soft Cover (7.5 x 9.75)</t>
  </si>
  <si>
    <t>Moleskine Notebook, Extra Large, Plain, Myrtle Green, Hard Cover (7.5 x 9.75)</t>
  </si>
  <si>
    <t>Moleskine Notebook, Extra Large, Squared, Myrtle, Green, Hard Cover (7.5 x 9.75)</t>
  </si>
  <si>
    <t>Moleskine Notebook, Extra Large, Squared, Myrtle Green, Soft Cover (7.5 x 9.75)</t>
  </si>
  <si>
    <t>Moleskine Notebook, Extra Large, Dotted, Myrtle Green, Soft Cover (7.5 x 9.75)</t>
  </si>
  <si>
    <t>Moleskine Notebook, Extra Large, Dotted, Myrtle Green, Hard Cover (7.5 x 9.75)</t>
  </si>
  <si>
    <t>Moleskine Classic Notebook, Pocket, Ruled, Hydrangea Blue, Hard Cover (3.5 X 5.5)</t>
  </si>
  <si>
    <t>Moleskine Classic Notebook, Pocket, Ruled, Hydrangea Blue, Soft Cover (3.5 X 5.5)</t>
  </si>
  <si>
    <t>Moleskine Classic  Notebook, Pocket, Plain, Hydrangea Blue, Soft Cover (3.5 x 5.5)</t>
  </si>
  <si>
    <t>Moleskine Classic Notebook, Pocket, Plain, Hydrangea Blue, Hard Cover (3.5 x 5.5)</t>
  </si>
  <si>
    <t>Moleskine Classic Notebook, Large, Ruled, Hydrangea Blue, Soft Cover (5 X 8.25)</t>
  </si>
  <si>
    <t>Moleskine Classic Notebook, Large, Ruled, Hydrangea Blue, Hard Cover (5 X 8.25)</t>
  </si>
  <si>
    <t>Moleskine Classic  Notebook, Large, Plain, Hydrangea Blue, Soft Cover (5 x 8.25)</t>
  </si>
  <si>
    <t>Moleskine Classic  Notebook, Large, Plain, Hydrangea Blue, Hard Cover (5 x 8.25)</t>
  </si>
  <si>
    <t>Moleskine Classic Notebook, Extra Large, Ruled, Hydrangea Blue, Soft Cover (7.5 X 9.75)</t>
  </si>
  <si>
    <t>Moleskine Classic Notebook, Extra Large, Ruled, Hydrangea Blue, Hard Cover (7.5 X 9.75)</t>
  </si>
  <si>
    <t>Moleskine Classic  Notebook, Extra Large, Plain, Hydrangea Blue, Soft Cover (7.5 x 9.75</t>
  </si>
  <si>
    <t>Moleskine Classic  Notebook, Extra Large, Plain, Hydrangea Blue, Hard Cover (7.5 x 9.75</t>
  </si>
  <si>
    <t>Moleskine Classic Notebook, Pocket, Ruled, Blue Reef, Soft Cover (3.5 x 5.5)</t>
  </si>
  <si>
    <t>Moleskine Classic Notebook, Pocket, Ruled, Blue Reef, Hard Cover (3.5 x 5.5)</t>
  </si>
  <si>
    <t>Moleskine Classic Notebook, Large, Ruled, Blue Reef, Soft Cover (5 x 8.25)</t>
  </si>
  <si>
    <t>Moleskine Classic Notebook, Large, Ruled, Blue Reef, Hard Cover (5 x 8.25)</t>
  </si>
  <si>
    <t>Moleskine Classic Notebook, Large, Plain, Blue Reef, Soft Cover (5 x 8.25)</t>
  </si>
  <si>
    <t>Moleskine Classic Notebook, Large, Plain, Blue Reef, Hard Cover (5 x 8.25)</t>
  </si>
  <si>
    <t>Moleskine Classic Notebook, Extra Large, Ruled, Blue Reef, Soft Cover (7.5 x 9.75)</t>
  </si>
  <si>
    <t>Moleskine Classic Notebook, Extra Large, Ruled, Blue Reef, Hard Cover (7.5 x 9.75)</t>
  </si>
  <si>
    <t>Moleskine Classic Notebook, Pocket, Ruled, Lemon Green, Soft Cover (3.5 X 5.5)</t>
  </si>
  <si>
    <t>Moleskine Classic Notebook, Pocket, Ruled, Lemon Green, Hard Cover (3.5 X 5.5)</t>
  </si>
  <si>
    <t>Moleskine Classic  Notebook, Pocket, Plain, Lemon Green, Soft Cover (3.5 x 5.5)</t>
  </si>
  <si>
    <t>Moleskine Classic  Notebook, Pocket, Plain, Lemon Green, Hard Cover (3.5 x 5.5)</t>
  </si>
  <si>
    <t>Moleskine Classic Notebook, Large, Ruled, Lemon Green, Soft Cover (5 X 8.25)</t>
  </si>
  <si>
    <t>Moleskine Classic Notebook, Large, Ruled, Lemon Green, Hard Cover (5 X 8.25)</t>
  </si>
  <si>
    <t>Moleskine Classic  Notebook, Large, Plain, Lemon Green, Soft Cover (5 x 8.25)</t>
  </si>
  <si>
    <t>Moleskine Classic  Notebook, Large, Plain, Lemon Green, Hard Cover (5 x 8.25)</t>
  </si>
  <si>
    <t>Moleskine Classic Notebook, Extra Large, Ruled, Lemon Green, Soft Cover (7.5 X 9.75)</t>
  </si>
  <si>
    <t>Moleskine Classic Notebook, Extra Large, Ruled, Lemon Green, Hard Cover (7.5 X 9.75)</t>
  </si>
  <si>
    <t>Moleskine Classic  Notebook, Extra Large, Plain, Lemon Green, Soft Cover (7.5 x 9.75)</t>
  </si>
  <si>
    <t>Moleskine Classic  Notebook, Extra Large, Plain, Lemon Green, Hard Cover (7.5 x 9.75)</t>
  </si>
  <si>
    <t>Bundle</t>
  </si>
  <si>
    <t>Moleskine Kaweco Rollerball Pen + Classic Notebook, Large, Ruled Set</t>
  </si>
  <si>
    <t>Cahier Journals</t>
  </si>
  <si>
    <t>Moleskine Cahier Journal (Set of 3), Pocket, Plain, Black, Soft Cover (3.5 x 5.5)</t>
  </si>
  <si>
    <t>Moleskine Cahier Journal (Set of 3), Pocket, Ruled, Black, Soft Cover (3.5 x 5.5)</t>
  </si>
  <si>
    <t>Moleskine Cahier Journal (Set of 3), Pocket, Squared, Black, Soft Cover (3.5 x 5.5)</t>
  </si>
  <si>
    <t>Moleskine Cahier Journal (Set of 3), Large, Plain, Black, Soft Cover (5 x 8.25)</t>
  </si>
  <si>
    <t>Moleskine Cahier Journal (Set of 3), Large, Ruled, Black, Soft Cover (5 x 8.25)</t>
  </si>
  <si>
    <t>Moleskine Cahier Journal (Set of 3), Large, Squared, Black, Soft Cover (5 x 8.25)</t>
  </si>
  <si>
    <t>Moleskine Cahier Journal, Large, Dotted, Black (5 x 8.25)</t>
  </si>
  <si>
    <t>Moleskine Cahier Journal (Set of 3), Extra Large, Plain, Black, Soft Cover (7.5 x 10)</t>
  </si>
  <si>
    <t>Moleskine Cahier Journal (Set of 3), Extra Large, Ruled, Black, Soft Cover (7.5 x 10)</t>
  </si>
  <si>
    <t>Moleskine Cahier Journal (Set of 3), Extra Large, Squared, Black, SC (7.5 x 10)</t>
  </si>
  <si>
    <t>Moleskine Cahier Journal, XL, Dotted, Black (7.5 x 9.75)</t>
  </si>
  <si>
    <t>Moleskine Cahier Journal Extra Extra Large Ruled Black</t>
  </si>
  <si>
    <t>Moleskine Cahier Journal Extra Extra Large Plain Black</t>
  </si>
  <si>
    <t>Moleskine Cahier Journal (Set of 3), Pocket, Ruled, Kraft Brown, SC (3.5 x 5.5)</t>
  </si>
  <si>
    <t>Moleskine Cahier Journal (Set of 3), Pocket, Plain, Kraft Brown, SC (3.5 x 5.5)</t>
  </si>
  <si>
    <t>Moleskine Cahier Journal (Set of 3), Large, Ruled, Kraft Brown, Soft Cover (5 x 8.25)</t>
  </si>
  <si>
    <t>Moleskine Cahier Journal (Set of 3), Large, Plain, Kraft Brown, Soft Cover (5 x 8.25)</t>
  </si>
  <si>
    <t>Moleskine Cahier Journal (Set of 3), Extra Large, Ruled, Kraft Brown, SC (7.5 x 10)</t>
  </si>
  <si>
    <t>Moleskine Cahier Journal (Set of 3), Extra Large, Plain, Kraft Brown, SC (7.5 x 10)</t>
  </si>
  <si>
    <t>Moleskine Cahier Journal (Set of 3), Pocket, Ruled, Cranberry Red, SC (3.5 x 5.5)</t>
  </si>
  <si>
    <t>Moleskine Cahier Journal (Set of 3), Pocket, Plain, Cranberry Red, SC (3.5 x 5.5)</t>
  </si>
  <si>
    <t>Moleskine Cahier Journal (Set of 3), Large, Ruled, Cranberry Red, SC (5 x 8.25)</t>
  </si>
  <si>
    <t>Moleskine Cahier Journal (Set of 3), Large, Plain, Cranberry Red, SC (5 x 8.25)</t>
  </si>
  <si>
    <t>Moleskine Cahier Journal (Set of 3), Extra Large, Ruled, Cranberry Red, SC (7.5 x 10)</t>
  </si>
  <si>
    <t>Moleskine Cahier Journal (Set of 3), Extra Large, Plain, Cranberry Red, SC  (7.5 x 10)</t>
  </si>
  <si>
    <t>Moleskine Cahier Journal, Large, Ruled, Myrtle Green (5 x 8.25)</t>
  </si>
  <si>
    <t>Moleskine Cahier Journal, Large, Plain, Myrtle Green (5 x 8.25)</t>
  </si>
  <si>
    <t>Moleskine Cahier Journal, Extra Large, Ruled, Myrtle Green (7.5 x 10)</t>
  </si>
  <si>
    <t>Moleskine Cahier Journal, Extra Large, Plain, Myrtle Green (7.5 x 10)</t>
  </si>
  <si>
    <t>Moleskine Cahier Journal, Pocket, Plain, Brisk Blue (3.5 x 5.5)</t>
  </si>
  <si>
    <t>Moleskine Cahier Journal, Pocket, Ruled, Brisk Blue (3.5 x 5.5)</t>
  </si>
  <si>
    <t>Moleskine Cahier Journal, Large, Ruled, Brisk Blue (8.25 x 5)</t>
  </si>
  <si>
    <t>Moleskine Cahier Journal, Large, Plain, Brisk Blue (8.25 x 5)</t>
  </si>
  <si>
    <t>Moleskine Cahier Journal, Extra Large, Plain, Brisk Blue (7.5 x 9.75)</t>
  </si>
  <si>
    <t>Moleskine Cahier Journal, Extra Large, Ruled, Brisk Blue (7.5 x 9.75)</t>
  </si>
  <si>
    <t>Moleskine Cahier Journal, Pocket, Ruled, Kinetic Pink (3.5 x 5.5)</t>
  </si>
  <si>
    <t>Moleskine Cahier Journal, Large, Ruled, Kinetic Pink (8.25 x 5)</t>
  </si>
  <si>
    <t>Moleskine Cahier Journal, Large, Plain, Kinetic Pink (8.25 x 5)</t>
  </si>
  <si>
    <t>Moleskine Cahier Journal, Extra Large, Ruled, Kinetic Pink (7.5 x 9.75)</t>
  </si>
  <si>
    <t>Moleskine Cahier Journal, Extra Large, Plain, Kinetic Pink (7.5 x 9.75)</t>
  </si>
  <si>
    <t>Subject Cahiers</t>
  </si>
  <si>
    <t>Moleskine Subject Cahier Journal, XL, Black/Kraft Brown (7.5 x 9.75)</t>
  </si>
  <si>
    <t>Moleskine Subject Cahier Journal, XXL, Black/Kraft Brown (8.5 x 11)</t>
  </si>
  <si>
    <t>Moleskine Subject Cahier Journal, Extra Large, Black, Cranberry Red (7.5 x 9.75)</t>
  </si>
  <si>
    <t>Moleskine Subject Cahier Journal, XXL, Black, Cranberry Red (8.5 x 11)</t>
  </si>
  <si>
    <t>Volant Journals</t>
  </si>
  <si>
    <t>Moleskine Volant Journal, XS, Plain, Coral Orange/Aquamarine Blue (2.5 x 4.25)</t>
  </si>
  <si>
    <t>Moleskine Volant Journal, XS, Ruled, Coral Orange/Aquamarine Blue (2.5 x 4.25)</t>
  </si>
  <si>
    <t>Moleskine Volant Journal, Pocket, Ruled, Coral Orange/Aquamarine Blue (3.5 x 5.5)</t>
  </si>
  <si>
    <t>Moleskine Volant Journal, Pocket, Plain, Coral Orange/Aquamarine Blue (3.5 x 5.5)</t>
  </si>
  <si>
    <t>Moleskine Volant Journal, Large, Ruled, Coral Orange/Aquamarine Blue (5 x 8.25)</t>
  </si>
  <si>
    <t>Moleskine Volant Journal, Large, Plain, Coral Orange/Aquamarine Blue (5 x 8.25)</t>
  </si>
  <si>
    <t>Moleskine Volant Journal, XS, Plain, Forget-Me-Not Blue/Amber Yellow (2.5 x 4.25)</t>
  </si>
  <si>
    <t>Moleskine Volant Journal, XS, Ruled, Forget Blue/Amber Yellow (2.5 x 4.25)</t>
  </si>
  <si>
    <t>Moleskine Volant Journal, Pocket, Ruled, Forget-Me-Not Blue/Amber Yellow…</t>
  </si>
  <si>
    <t>Moleskine Volant Journal, Pocket, Plain, Forget-Me-Not Blue/Amber Yellow…</t>
  </si>
  <si>
    <t>Moleskine Volant Journal, Large, Plain, Forget-Me-Not Blue/Amber Yellow (5 x 8.25)</t>
  </si>
  <si>
    <t>Moleskine Volant Journal, Large, Ruled, Forget-Me-Not Blue/Amber Yellow (5 x 8.25)</t>
  </si>
  <si>
    <t>Pro Collection</t>
  </si>
  <si>
    <t>Moleskine Professional Notebook, Large, Black, Hard Cover (5 x 8.25)</t>
  </si>
  <si>
    <t>Moleskine Professional Notebook, Large, Black, Soft Cover (5 x 8.25)</t>
  </si>
  <si>
    <t>Moleskine Professional Notebook, Large, Forest Green, Hard Cover (5 x 8.25)</t>
  </si>
  <si>
    <t>Moleskine Professional Notebook, Large, Forest Green, Soft Cover (5 x 8.25)</t>
  </si>
  <si>
    <t>Moleskine Professional Notebook, XL, Black, Hard Cover (7.5 x 9.75)</t>
  </si>
  <si>
    <t>Moleskine Professional Notebook, XL, Black, Soft Cover (7.5 x 9.75)</t>
  </si>
  <si>
    <t>Moleskine Professional Notebook, XL, Forest Green, Hard Cover (7.5 x 9.75)</t>
  </si>
  <si>
    <t>Moleskine Professional Notebook, XL, Forest Green, Soft Cover (7.5 x 9.75)</t>
  </si>
  <si>
    <t>Moleskine Professional Project Planner, Large, Hard Cover (5 x 8.25)</t>
  </si>
  <si>
    <t>Moleskine Professional Project Planner, Extra Large, Hard Cover (7.5 x 9.75)</t>
  </si>
  <si>
    <t>Moleskine Classic Address Book, Pocket, Black, Hard Cover (3.5 x 5.5)</t>
  </si>
  <si>
    <t>Moleskine Classic Desk Address Book, Large, Black, Hard Cover (5 x 8.25)</t>
  </si>
  <si>
    <t>Moleskine Professional Pad, Pocket, Black (3.5 x 5.5)</t>
  </si>
  <si>
    <t>Moleskine Professional Pad, Large, Black (5 x 8.25)</t>
  </si>
  <si>
    <t>Moleskine Pro Collection Pad, Letter, Black, Soft Cover (8.5 x 11)</t>
  </si>
  <si>
    <t>Moleskine Professional Portfolio, Pocket, Black (3.5 x 5.5)</t>
  </si>
  <si>
    <t>Art Collection</t>
  </si>
  <si>
    <t>Moleskine Art Plus Sketchbook, Pocket, Plain, Black, Hard Cover (3.5 x 5.5)</t>
  </si>
  <si>
    <t>Moleskine Art Sketchbook, Medium, Black (4.5 x 7)</t>
  </si>
  <si>
    <t>Moleskine Art Plus Sketchbook, Large, Plain, Black, Hard Cover (5 x 8.25)</t>
  </si>
  <si>
    <t>Moleskine Art Plus Sketchbook, A4, Black, Hard Cover (12 x 8.5)</t>
  </si>
  <si>
    <t>Moleskine Art Plus Sketchbook, A3, Black, Hard Cover (16.5 x 12)</t>
  </si>
  <si>
    <t>Moleskine Art Plus Sketchbook, Large, Plain, Red, Hard Cover (5 x 8.25)</t>
  </si>
  <si>
    <t>Moleskine Art Collection Sketchbook, Large, Plain, Blue Sapphire, Hard Cover (5 x 8.25)</t>
  </si>
  <si>
    <t>Moleskine Art Plus Sketch Album, Pocket, Black, Soft Cover (3.5 x 5.5)</t>
  </si>
  <si>
    <t>Moleskine Art Plus Sketch Album, Large, Black, Soft Cover (5 x 8.25)</t>
  </si>
  <si>
    <t>Moleskine Art Plus Sketch Album, Square, Black, Soft Cover (7.5 x 7.5)</t>
  </si>
  <si>
    <t>Moleskine Art Sketch Pad, Pocket, Black (3.5 x 5.5)</t>
  </si>
  <si>
    <t>Moleskine Art Sketch Pad, Large, Black (5 x 8.25)</t>
  </si>
  <si>
    <t>Moleskine Art Plus Watercolor Album, Pocket, Black, Hard Cover (3.5 x 5.5)</t>
  </si>
  <si>
    <t>Moleskine Art Plus Watercolor Album, Large, Black, Hard Cover (5 x 8.25)</t>
  </si>
  <si>
    <t>Moleskine Art Plus Watercolor Album, A4, Black, Hard Cover (12 x 8.5)</t>
  </si>
  <si>
    <t>Moleskine Art Watercolour Notebook, Pocket, Black, Hard Cover (3.5 x 5.5)</t>
  </si>
  <si>
    <t>Moleskine Art Collection Watercolour Notebook, Large, Plain, Black, Hard Cover (5 x 8.2</t>
  </si>
  <si>
    <t>Moleskine Art Watercolour Notebook, A4, Black, Hard Cover (8.25 x 11.75)</t>
  </si>
  <si>
    <t>Moleskine Art Watercolour Notebook, A3, Black, Hard Cover (11.75 x 16.5)</t>
  </si>
  <si>
    <t>Moleskine Art Plus Music Notebook, Large, Black, Hard Cover (5 x 8.25)</t>
  </si>
  <si>
    <t>Moleskine Sketchbook &amp; Watercolor Pencil Set, Hard Cover (5 x 8.25)</t>
  </si>
  <si>
    <t>Passion Journals</t>
  </si>
  <si>
    <t>Moleskine Passion, Recipe Journal, Large, Boxed/Hard Cover (5 x 8.25)</t>
  </si>
  <si>
    <t>Moleskine Passion, Book Journal, Large, Boxed/Hard Cover (5 x 8.25)</t>
  </si>
  <si>
    <t>Moleskine Passion, Wedding, Large, Boxed/Hard Cover (5 x 8.25)</t>
  </si>
  <si>
    <t>Moleskine Passion, Travel Journal, Large, Boxed/Hard Cover (5 x 8.25)</t>
  </si>
  <si>
    <t>Moleskine Passion, Wellness Journal, Large, Boxed/Hard Cover (5 x 8.25)</t>
  </si>
  <si>
    <t>Moleskine Passions, Film &amp; TV, Large, Hard Cover (5 x 8.25)</t>
  </si>
  <si>
    <t>Moleskine Passion, Wine Journal, Large, Boxed/Hard Cover (5 x 8.25)</t>
  </si>
  <si>
    <t>Moleskine Passion, Baby Journal, Large, Boxed/Hard Cover (5 x 8.25)</t>
  </si>
  <si>
    <t>*Patches, Pins (Letters &amp; Symbols) - Available upon request</t>
  </si>
  <si>
    <t>Moleskine Bundle, Smart Notebook and Smart Pen 3 Set, Large, Ruled, Black, Hard Cover (</t>
  </si>
  <si>
    <t>Moleskine Smart Notebook, Large, Ruled, Black, Hard Cover (5 x 8.25)</t>
  </si>
  <si>
    <t>Moleskine Smart Notebook, Extra Large, Ruled, Black, Hard Cover (7.5 x 10)</t>
  </si>
  <si>
    <t>Kaweco Corrugated Shelf Display</t>
  </si>
  <si>
    <t>Moleskine x Kaweco Roller Pen Black</t>
  </si>
  <si>
    <t>Moleskine x Kaweco Roller Pen Blue</t>
  </si>
  <si>
    <t>Moleskine x Kaweco Roller Pen Red</t>
  </si>
  <si>
    <t>Moleskine x Kaweco Ballpen Black</t>
  </si>
  <si>
    <t>Moleskine x Kaweco Ballpen Blue</t>
  </si>
  <si>
    <t>Moleskine x Kaweco Ballpen Green</t>
  </si>
  <si>
    <t>Moleskine x Kaweco Ballpen Red</t>
  </si>
  <si>
    <t>Moleskine x Kaweco Fountain Pen Black</t>
  </si>
  <si>
    <t>Moleskine x Kaweco Fountain Pen Blue</t>
  </si>
  <si>
    <t>Moleskine x Kaweco Fountain Pen Red</t>
  </si>
  <si>
    <t>Moleskine x Kaweco Ballpen, Fountain Pen Set Black</t>
  </si>
  <si>
    <t>Moleskine x Kaweco Ballpen, Fountain Pen Set Blue</t>
  </si>
  <si>
    <t>Moleskine x Kaweco Ballpen, Fountain Pen Set Red</t>
  </si>
  <si>
    <t>Writing Tools</t>
  </si>
  <si>
    <t>Moleskine Naturally Smart, Colored Pencil Set, 12 Pieces</t>
  </si>
  <si>
    <t>Moleskine Drawing Pencil Set, Graphite, 5 Pieces</t>
  </si>
  <si>
    <t>*Backpack Collection - Available upon request</t>
  </si>
  <si>
    <t>TOTAL</t>
  </si>
  <si>
    <t>UNITS</t>
  </si>
  <si>
    <t>RETAIL</t>
  </si>
  <si>
    <t>COST</t>
  </si>
  <si>
    <t>Special Instructions: Notes</t>
  </si>
  <si>
    <t>12 Months - Undated Planners / Diaries</t>
  </si>
  <si>
    <t>Silk Collection</t>
  </si>
  <si>
    <t>Shine Collection</t>
  </si>
  <si>
    <t>Precious &amp; Ethical Notebooks</t>
  </si>
  <si>
    <t>Moleskine Cahier Journal (Set of 3), Pocket, Dotted, Black, Soft Cover (3.5 x 5.5)</t>
  </si>
  <si>
    <t>Moleskine Cahier Journal (Set of 3), Pocket, Ruled, Myrtle Green, SC (3.5 x 5.5)</t>
  </si>
  <si>
    <t xml:space="preserve">Moleskine Subject Cahier Journal, A4, Black/Kraft Brown </t>
  </si>
  <si>
    <t>Moleskine Subject Cahier Journal, A4, Black/Cranberry Red</t>
  </si>
  <si>
    <t xml:space="preserve">Moleskine Professional Notebook, A4, Black, Hard Cover </t>
  </si>
  <si>
    <t xml:space="preserve">Moleskine Professional Notebook, A4, Black, Soft Cover </t>
  </si>
  <si>
    <t>Portfolios</t>
  </si>
  <si>
    <t>Classic Notebooks Hard Cover</t>
  </si>
  <si>
    <t>Classic Notebooks Soft Cover</t>
  </si>
  <si>
    <t>Smart Writing System</t>
  </si>
  <si>
    <t>Moleskine x Kaweco - Must order with Display (36 unit minimum)</t>
  </si>
  <si>
    <t>Moleskine Limited Edition Notebook Professional Silk Box, Extra Small, Plain, Blue, Har</t>
  </si>
  <si>
    <t>Moleskine Limited Edition Notebook Professional Silk Box, Extra Small, Plain, Bordeaux,</t>
  </si>
  <si>
    <t xml:space="preserve">Moleskine Limited Edition Notebook Professional Silk, Large, Ruled, Yellow, Hard Cover </t>
  </si>
  <si>
    <t>Moleskine Limited Edition Notebook Professional Silk, Large, Ruled, Bordeaux, Hard Cove</t>
  </si>
  <si>
    <t>Moleskine Limited Edition Undated Planner Professional Silk, 12M, Large, Blue, Hard Cov</t>
  </si>
  <si>
    <t>Moleskine Limited Edition Undated Planner Professional Silk, 12M, Large, Orange, Hard C</t>
  </si>
  <si>
    <t>Moleskine Limited Edition Notebook Holiday Shine Box, Extra Small, Plain, Gold, Hard Co</t>
  </si>
  <si>
    <t>Moleskine Limited Edition Notebook Holiday Shine Box, Extra Small, Plain, Metallic Red,</t>
  </si>
  <si>
    <t>Moleskine Limited Edition Notebook Vegea, Large, Ruled, Black Boa, Soft Cover (5 x 8.25</t>
  </si>
  <si>
    <t>Moleskine Limited Edition Notebook Vegea, Large, Ruled, Green Boa, Soft Cover (5 x 8.25</t>
  </si>
  <si>
    <t>Moleskine Limited Edition Notebook Vegea, Extra Large, Plain, Black Boa, Soft Cover (7.</t>
  </si>
  <si>
    <t>Moleskine Limited Edition Notebook Vegea, Extra Large, Plain, Green Boa, Soft Cover (7.</t>
  </si>
  <si>
    <t xml:space="preserve">Moleskine Limited Edition Notebook Vegea, Large, Ruled, Petroleum Capri, Soft Cover (5 </t>
  </si>
  <si>
    <t>Moleskine Limited Edition Notebook Vegea, Large, Ruled, Orange Capri, Soft Cover (5 x 8</t>
  </si>
  <si>
    <t>Moleskine Art Plus Japanese Album, Large, Black, Hard Cover (5 x 8.25)</t>
  </si>
  <si>
    <t>Moleskine Art Collection Sketching Kit - Sketchbook Large + Drawing Pencils Set, Large,</t>
  </si>
  <si>
    <t>Moleskine Professional Business Card Holder, XS, Black (2.5 x 4.25)</t>
  </si>
  <si>
    <t>Moleskine  Set of 2 Black Pencils and Sharpener, Black, Large Point (3.0 MM), Black Lea</t>
  </si>
  <si>
    <t>Moleskine Highlighter Pencil Set, Black, Large Point (3.0 MM), Fluorescent Orange and Y</t>
  </si>
  <si>
    <t>Moleskine Eraser and Sharpener Set, Black</t>
  </si>
  <si>
    <t>Moleskine 3 Black Pencils, Black, Large Point (3.0 MM), Black Lead</t>
  </si>
  <si>
    <t>Molekine Precious &amp; Ethical Notebook Collector's Box, Vegan Soft Cover, XL (7.5" x 8.75"), contains XL Black Imitation Python Ruled Notebook, XL Blue Imitation Leather Ruled Notebook, Black Imitation Python Vegan Envelope, and Kaweco Fountain Pen in Black, 176 pages</t>
  </si>
  <si>
    <t>Moleskine Limited Edition Sketchbook Van Gogh, Large, Plain, Hard Cover (5 x 8.25)</t>
  </si>
  <si>
    <t>Moleskine Limited Edition Notebook Van Gogh Set, Large, Ruled, Hard Cover (5 x 8.25)</t>
  </si>
  <si>
    <t>Moleskine Smart Notebook, Hard Cover, Pocket (3.5" x 5.5") Ruled/Lined, Black, 192 Pages</t>
  </si>
  <si>
    <t>Moleskine Smart Notebook, Hard Cover, Large (5" x 8.25") Plain, Black, 192 Pages</t>
  </si>
  <si>
    <t>Moleskine Smart Notebook, Hard Cover, Large (5" x 8.25") Ruled/Lined, Sapphire Blue, 192 Pages</t>
  </si>
  <si>
    <t>Moleskine Smart Notebook, Soft Cover, Pocket (3.5" x 5.5") Ruled/Lined, Black, 192 Pages</t>
  </si>
  <si>
    <t>Moleskine Smart Notebook, Soft Cover, Large (5" x 8.25") Ruled/Lined, Black, 192 Pages</t>
  </si>
  <si>
    <t>Moleskine Smart Notebook, Soft Cover, Large (5" x 8.25") Plain, Black, 192 Pages</t>
  </si>
  <si>
    <t>Moleskine Smart Notebook, Soft Cover, XL (7.5" x 8.75") Ruled/Lined, Black, 192 Pages</t>
  </si>
  <si>
    <t>Moleskine Smart Notebook, Soft Cover, XL (7.5" x 8.75") Plain, Black, 192 Pages</t>
  </si>
  <si>
    <t>Harry Potter Limited Editions</t>
  </si>
  <si>
    <t>Moleskine Classic Notebook, Pocket, Plain, Blue Reef, Hard Cover (3.5 x 5.5)</t>
  </si>
  <si>
    <t>Moleskine Classic Notebook, Extra Large, Plain, Blue Reef, Hard Cover (7.5 x 9.75)</t>
  </si>
  <si>
    <t>Moleskine Classic Notebook, Pocket, Plain, Blue Reef, Soft Cover (3.5 x 5.5)</t>
  </si>
  <si>
    <t>Moleskine Classic Notebook, Extra Large, Plain, Blue Reef, Soft Cover (7.5 x 9.75)</t>
  </si>
  <si>
    <t xml:space="preserve">Moleskine Limited Edition Notebook Holiday Shine, Extra Large, Ruled, Gold, Hard Cover </t>
  </si>
  <si>
    <t>Moleskine Limited Edition Notebook Holiday Shine, Extra Large, Ruled, Metallic Red, Har</t>
  </si>
  <si>
    <t>Moleskine Limited Edition Undated Planner Holiday Shine, 12M, Extra Large, Gold, ...</t>
  </si>
  <si>
    <t>Moleskine Limited Edition Undated Planner Holiday Shine, 12M, Extra Large, Metallic ...</t>
  </si>
  <si>
    <t>Moleskine Limited Edition Petit Prince Notebook, Large, Ruled, Black, Hard Cover (5 …</t>
  </si>
  <si>
    <t>Moleskine Cahier Journal Extra Extra Large Squared Black</t>
  </si>
  <si>
    <t>Moleskine Classic Weekly Undated Planner, Hard Cover, Large (5" x 8.25"), Black, 288 pages</t>
  </si>
  <si>
    <t>Moleskine Limited Edition Harry Potter Expecto Patronum spell Notebook with glow in the dark special-effect, Hard Cover, Ruled, Large (5" x 8.25"), Petrolum Blue, 176 pages</t>
  </si>
  <si>
    <t>Moleskine Limited Edition Harry Potter Lumos spell Notebook with glow in the dark special-effect, Hard Cover, Ruled, Large (5" x 8.25"), Black, 176 pages</t>
  </si>
  <si>
    <t>Moleskine Limited Edition Harry Potter Wingardium Leviosa spell Cahier Journal with glow in the dark special-effect, Soft Cover, XL (7.5" x 9.5"), Kraft Brown, 120 pages</t>
  </si>
  <si>
    <t>Moleskine Limited Edition Harry Potter 12 Month 2025 Weekly Planner, Wingardium Leviosa spell cover with glow in the dark special-effect, Hard Cover, Large (5" x 8.25"), Pearl Grey, 144 pages</t>
  </si>
  <si>
    <t>Moleskine Limited Edition Notebook Velvet, Large, Ruled, Black Box (5 x 8.25)</t>
  </si>
  <si>
    <t>Moleskine Limited Edition Notebook Velvet, Large, Ruled, Purple Box (5 x 8.25)</t>
  </si>
  <si>
    <t>Moleskine Smart Cahier Journal, Pocket, Ruled, Black, Soft Cover (3.5 x 5.5)</t>
  </si>
  <si>
    <t>Moleskine Smart Cahier Journal, Large, Ruled, Black, Soft Cover (5 x 8.25)</t>
  </si>
  <si>
    <t>Moleskine Smart Cahier Journal, Extra Large, Plain, Black, Soft Cover (7.5 x 10)</t>
  </si>
  <si>
    <r>
      <t>Velvet Collection (</t>
    </r>
    <r>
      <rPr>
        <b/>
        <sz val="11"/>
        <color rgb="FF000000"/>
        <rFont val="Calibri"/>
        <family val="2"/>
        <scheme val="minor"/>
      </rPr>
      <t>Available while it has inventory</t>
    </r>
    <r>
      <rPr>
        <b/>
        <sz val="14"/>
        <color indexed="8"/>
        <rFont val="Calibri"/>
        <family val="2"/>
        <scheme val="minor"/>
      </rPr>
      <t xml:space="preserve">) </t>
    </r>
  </si>
  <si>
    <t xml:space="preserve">Le Petit Prince LE ( New Price) </t>
  </si>
  <si>
    <t>Moleskine Custom Edition Casa Batlló Notebook, Hard Cover, Ruled, Large</t>
  </si>
  <si>
    <t>Moleskine Custom Edition Casa Batlló Cahier Journal (Set of 2), Soft Cover</t>
  </si>
  <si>
    <t>Moleskine Custom Edition Casa Batlló Bundle Notebook &amp; Kaweco Ballpen</t>
  </si>
  <si>
    <t>Moleskine Limited Edition Cahier Journal Van Gogh, Large, Ruled, Soft Cover (5 x 8.25)</t>
  </si>
  <si>
    <t>Moleskine Limited Edition Notebook Van Gogh, Large, Ruled, Hard Cover (5 x 8.25)</t>
  </si>
  <si>
    <t>I Am The CITY Limited Editions</t>
  </si>
  <si>
    <t xml:space="preserve">Holiday Notebooks ( FW 2024) </t>
  </si>
  <si>
    <t>Moleskine Festive Holiday Notebook, Hard Cover, Ruled, Large (5" x 8.25"), Black, 240 P</t>
  </si>
  <si>
    <t>Moleskine Festive Holiday Notebook, Hard Cover, Ruled, Large (5" x 8.25"), Scarlet Red,</t>
  </si>
  <si>
    <t>Moleskine Festive Holiday Notebook, Hard Cover, Ruled, Large (5" x 8.25"), Myrtle Green</t>
  </si>
  <si>
    <t>LUXE x Moleskine - Paris City Travel Guide Notebook, Pocket (3.5" x 5.5"), 112 pages</t>
  </si>
  <si>
    <t>LUXE x Moleskine - London City Travel Guide Notebook, Pocket (3.5" x 5.5"), 112 pages</t>
  </si>
  <si>
    <t>LUXE x Moleskine - Rome City Travel Guide Notebook, Pocket (3.5" x 5.5"), 112 pages</t>
  </si>
  <si>
    <t>LUXE x Moleskine - New York City Travel Guide Notebook, Pocket (3.5" x 5.5"), 112 pages</t>
  </si>
  <si>
    <t xml:space="preserve">Floral Fusion (Fluorescent Collection) </t>
  </si>
  <si>
    <t>Moleskine Custom Edition Floral Fluorescent - Red/Blue</t>
  </si>
  <si>
    <t xml:space="preserve">Moleskine Custom Edition Floral Fluorescent -Pink/Green </t>
  </si>
  <si>
    <t xml:space="preserve">I LOVE New York </t>
  </si>
  <si>
    <t>Moleskine Limited Edition I Love NY Notebook, Large, Ruled, Black, Hard Cover (5 x 8.25</t>
  </si>
  <si>
    <t>Moleskine Limited Edition I Love NY Notebook, Large, Ruled, White, Hard Cover (5 x 8.25</t>
  </si>
  <si>
    <t>WICKED Limited Editions</t>
  </si>
  <si>
    <t>Moleskine Limited Edition Wicked Notebook, Large, Ruled, Black, Hard Cover (5 x 8.25)</t>
  </si>
  <si>
    <t xml:space="preserve">18-Month Classic Planners (2025 to 2026 Planners) </t>
  </si>
  <si>
    <t>Moleskine Classic 18 Month 2025-2026 Daily Planner, Hard Cover, Large (5" x 8.25"), Black, 608 pages</t>
  </si>
  <si>
    <t>Moleskine Classic 18 Month 2025-2026 Weekly Horizontal Planner, Pocket (3.5" x 5.5"), Black, 208 pages</t>
  </si>
  <si>
    <t>Moleskine Classic 18 Month 2025-2026 Weekly Horizontal Planner,Hard Cover, Large (5" x 8.25"), Black, 208 pages</t>
  </si>
  <si>
    <t>Moleskine Classic 18 Month 2025-2026 Weekly Planner, Hard Cover, Pocket (3.5" x 5.5"), Black, 208 pages</t>
  </si>
  <si>
    <t>Moleskine Classic 18 Month 2025-2026 Weekly Planner, Hard Cover, Large (5" x 8.25"), Black, 208 pages</t>
  </si>
  <si>
    <t>Moleskine Classic 18 Month 2025-2026 Weekly Planner, Hard Cover, XL (7.5" x 10"), Black, 208 pages</t>
  </si>
  <si>
    <t>Moleskine Classic 18 Month 2025-2026 Daily Planner, Soft Cover, Large (5" x 8.25"), Black, 608 pages</t>
  </si>
  <si>
    <t>Moleskine Classic 18 Month 2025-2026 Weekly Planner, Soft Cover, Pocket (3.5" x 5.5"), Black, 208 pages</t>
  </si>
  <si>
    <t>Moleskine Classic 18 Month 2025-2026 Weekly Planner, Soft Cover, Large (5" x 8.25"), Black, 208 pages</t>
  </si>
  <si>
    <t>Moleskine Classic 18 Month 2025-2026 Weekly Planner, Soft Cover, XL (7.5" x 10"), Black, 208 pages</t>
  </si>
  <si>
    <t>Moleskine Classic 18 Month 2025-2026 Weekly Planner, Hard Cover, Large (5" x 8.25"), Sapphire Blue, 208 pages</t>
  </si>
  <si>
    <t>Moleskine Classic 18 Month 2025-2026 Weekly Planner, Soft Cover, Pocket (3.5" x 5.5"), Sapphire Blue, 208 pages</t>
  </si>
  <si>
    <t>Moleskine Classic 18 Month 2025-2026 Weekly Planner, Soft Cover, Large (5" x 8.25"), Sapphire Blue, 208 pages</t>
  </si>
  <si>
    <t>Moleskine Classic 18 Month 2025-2026 Weekly Planner, Hard Cover, Pocket (3.5" x 5.5"), Scarlet Red, 208 pages</t>
  </si>
  <si>
    <t>Moleskine Classic 18 Month 2025-2026 Weekly Planner, Hard Cover, Large (5" x 8.25"), Scarlet Red, 208 pages</t>
  </si>
  <si>
    <t>Moleskine Classic 18 Month 2025-2026 Weekly Planner, Soft Cover, Large (5" x 8.25"), Scarlet Red, 208 pages</t>
  </si>
  <si>
    <t>Moleskine Classic 18 Month 2025-2026 Weekly Planner, Soft Cover, Large (5" x 8.25"), Myrtle Green, 208 pages</t>
  </si>
  <si>
    <t>Moleskine Classic 18 Month 2025-2026 Weekly Planner, Hard Cover, Large (5" x 8.25"), Aquamarine, 208 pages</t>
  </si>
  <si>
    <t xml:space="preserve">12-Month Classic Planners ( 2026 Planners) </t>
  </si>
  <si>
    <t>Moleskine Classic 12 Month 2026 Daily Planner, Hard Cover, Pocket (3.5" x 5.5"), Black, 400 pages</t>
  </si>
  <si>
    <t>Moleskine Classic 12 Month 2026 Daily Planner, Hard Cover, Large (5" x 8.25"), Black, 400 pages</t>
  </si>
  <si>
    <t>Moleskine PRO 12 Month 2026 Weekly Vertical Planner, Hard Cover, Large (5" x 8.25"), Black, 288 pages</t>
  </si>
  <si>
    <t>Moleskine PRO 12 Month 2026 Weekly Vertical Planner, Hard Cover, XL (7.5" x 9.75"), Black, 288 pages</t>
  </si>
  <si>
    <t>Moleskine Classic 12 Month 2026 Weekly Horizontal Planner, Hard Cover, Pocket (3.5" x 5.5"), Black, 144 pages</t>
  </si>
  <si>
    <t>Moleskine Classic 12 Month 2026 Weekly Horizontal Planner, Hard Cover, Large (5" x 8.25"), Black, 144 pages</t>
  </si>
  <si>
    <t>Moleskine Classic 12 Month 2026 Weekly Planner, Hard Cover, Pocket (3.5" x 5.5"), Black, 144 pages</t>
  </si>
  <si>
    <t>Moleskine Classic 12 Month 2026 Weekly Planner, Hard Cover, Large (5" x 8.25"), Black, 144 pages</t>
  </si>
  <si>
    <t>Moleskine Classic 12 Month 2026 Weekly Planner, Hard Cover, XL (7.5" x 9.75"), Black, 144 pages</t>
  </si>
  <si>
    <t>Moleskine Classic 12 Month 2026 Weekly Vertical Planner, Hard Cover, Pocket (3.5" x 5.5"), Black, 144 pages</t>
  </si>
  <si>
    <t>Moleskine Classic 12 Month 2026 Weekly Vertical Planner, Hard Cover, Large (5" x 8.25"), Black, 144 pages</t>
  </si>
  <si>
    <t>Moleskine Classic 12 Month 2026 Daily Planner, Soft Cover, Pocket (3.5" x 5.5"), Black, 400 pages</t>
  </si>
  <si>
    <t>Moleskine Classic 12 Month 2026 Daily Planner, Soft Cover, Large (5" x 8.25"), Black, 400 pages</t>
  </si>
  <si>
    <t>Moleskine Classic 12 Month 2026 Monthly Planner, Soft Cover, Pocket (3.5" x 5.5"), Black, 128 pages</t>
  </si>
  <si>
    <t>Moleskine Classic 12 Month 2026 Monthly Planner, Soft Cover, Large (5" x 8.25"), Black, 128 pages</t>
  </si>
  <si>
    <t>Moleskine Classic 12 Month 2026 Monthly Planner, Soft Cover, XL (7.5" x 9.75"), Black, 128 pages</t>
  </si>
  <si>
    <t>Moleskine Classic 12 Month 2026 Weekly Horizontal Planner, Soft Cover, Pocket (3.5" x 5.5"), Black, 144 pages</t>
  </si>
  <si>
    <t>Moleskine Classic 12 Month 2026 Weekly Horizontal Planner, Soft Cover, Large (5" x 8.25"), Black, 144 pages</t>
  </si>
  <si>
    <t>Moleskine Classic 12 Month 2026 Weekly Planner, Soft Cover, Pocket (3.5" x 5.5"), Black, 144 pages</t>
  </si>
  <si>
    <t>Moleskine Classic 12 Month 2026 Weekly Planner, Soft Cover, Large (5" x 8.25"), Black, 144 pages</t>
  </si>
  <si>
    <t>Moleskine Classic 12 Month 2026 Weekly Planner, Soft Cover, XL (7.5" x 9.75"), Black, 144 pages</t>
  </si>
  <si>
    <t>Moleskine Classic 12 Month 2026 Daily Planner, Hard Cover, Pocket (3.5" x 5.5"), Sapphire Blue, 400 pages</t>
  </si>
  <si>
    <t>Moleskine Classic 12 Month 2026 Daily Planner, Hard Cover, Large (5" x 8.25"), Sapphire Blue, 400 pages</t>
  </si>
  <si>
    <t>Moleskine Classic 12 Month 2026 Weekly Planner, Hard Cover, Pocket (3.5" x 5.5"), Sapphire Blue, 144 pages</t>
  </si>
  <si>
    <t>Moleskine Classic 12 Month 2026 Weekly Planner, Hard Cover, Large (5" x 8.25"), Sapphire Blue, 144 pages</t>
  </si>
  <si>
    <t>Moleskine Classic 12 Month 2026 Weekly Planner, Hard Cover, XL (7.5" x 9.75"), Sapphire Blue, 144 pages</t>
  </si>
  <si>
    <t>Moleskine Classic 12 Month 2026 Daily Planner, Soft Cover, Pocket (3.5" x 5.5"), Sapphire Blue, 400 pages</t>
  </si>
  <si>
    <t>Moleskine Classic 12 Month 2026 Daily Planner, Soft Cover, Large (5" x 8.25"), Sapphire Blue, 400 pages</t>
  </si>
  <si>
    <t>Moleskine Classic 12 Month 2026 Weekly, Soft Cover, Pocket (3.5" x 5.5"), Sapphire Blue, 144 pages</t>
  </si>
  <si>
    <t>Moleskine Classic 12 Month 2026 Weekly Planner, Soft Cover, Large (5" x 8.25"), Sapphire Blue, 144 pages</t>
  </si>
  <si>
    <t>Moleskine Classic 12 Month 2026 Weekly Planner, Soft Cover, XL (7.5" x 9.75"), Sapphire Blue, 144 pages</t>
  </si>
  <si>
    <t>Moleskine Classic 12 Month 2026 Daily Planner, Hard Cover, Pocket (3.5" x 5.5"), Scarlet Red, 400 pages</t>
  </si>
  <si>
    <t>Moleskine Classic 12 Month 2026 Daily Planner, Hard Cover, Large (5" x 8.25"), Scarlet Red, 400 pages</t>
  </si>
  <si>
    <t>Moleskine Classic 12 Month 2026 Weekly Planner, Hard Cover, Pocket (3.5" x 5.5"), Scarlet Red, 144 pages</t>
  </si>
  <si>
    <t>Moleskine Classic 12 Month 2026 Weekly Planner, Hard Cover, Large (5" x 8.25"), Scarlet Red, 144 pages</t>
  </si>
  <si>
    <t>Moleskine Classic 12 Month 2026 Daily Planner, Soft Cover, Pocket (3.5" x 5.5"), Scarlet Red, 400 pages</t>
  </si>
  <si>
    <t>Moleskine Classic 12 Month 2026 Daily Planner, Soft Cover, Large (5" x 8.25"), Scarlet Red, 400 pages</t>
  </si>
  <si>
    <t>Moleskine Classic 12 Month 2026 Weekly Planner, Soft Cover, Pocket (3.5" x 5.5"), Scarlet Red, 144 pages</t>
  </si>
  <si>
    <t>Moleskine Classic 12 Month 2026 Weekly Planner, Soft Cover, Large (5" x 8.25"), Scarlet Red, 144 pages</t>
  </si>
  <si>
    <t>Moleskine Classic 12 Month 2026 Daily Planner, Hard Cover, Pocket (3.5" x 5.5"), Myrtle Green, 400 pages</t>
  </si>
  <si>
    <t>Moleskine Classic 12 Month 2026 Daily Planner, Hard Cover, Large (5" x 8.25"), Myrtle Green, 400 pages</t>
  </si>
  <si>
    <t>Moleskine Classic 12 Month 2026 Weekly Planner, Hard Cover, Pocket (3.5" x 5.5"), Myrtle Green, 144 pages</t>
  </si>
  <si>
    <t>Moleskine Classic 12 Month 2026 Weekly Planner, Hard Cover, Large (5" x 8.25"), Myrtle Green, 144 pages</t>
  </si>
  <si>
    <t>Moleskine Classic 12 Month 2026 Daily Planner, Soft Cover, Pocket (3.5" x 5.5"), Myrtle Green, 400 pages</t>
  </si>
  <si>
    <t>Moleskine Classic 12 Month 2026 Daily Planner, Soft Cover, Large (5" x 8.25"), Myrtle Green, 400 pages</t>
  </si>
  <si>
    <t>Moleskine Classic 12 Month 2026 Weekly Planner, Soft Cover, Pocket (3.5" x 5.5"), Myrtle Green, 144 pages</t>
  </si>
  <si>
    <t>Moleskine Classic 12 Month 2026 Weekly Planner, Soft Cover, Large (5" x 8.25"), Myrtle Green, 144 pages</t>
  </si>
  <si>
    <t>Moleskine Classic 12 Month 2026 Weekly Planner, Hard Cover, Large (5" x 8.25"), Aquamarine, 144 pages</t>
  </si>
  <si>
    <t>Moleskine Classic 12 Month 2026 Daily Planner, Hard Cover, Large (5" x 8.25"), Pastel Lilac, 400 pages</t>
  </si>
  <si>
    <t>Moleskine Spiral 12 Month 2025-2026 Academic Year Planner, Soft Cover, Large (5" x 8.25"), Black, 200 pages</t>
  </si>
  <si>
    <t>Moleskine Spiral 12 Month 2025-2026 Academic Year Planner, Hard Cover, Large (5" x 8.25"), Kiwi, 200 pages</t>
  </si>
  <si>
    <t>Moleskine Spiral 12 Month 2026 Solar Year Planner, Soft Cover, Large (5" x 8.25"), Black, 200 pages</t>
  </si>
  <si>
    <t>Moleskine Spiral 12 Month 2026 Solar Year Planner, Hard Cover, Large (5" x 8.25"), Almond, 200 pages</t>
  </si>
  <si>
    <t>Moleskine Precious and Ethical 12 Month 2026 Weekly Planner, Soft Cover, Large (5" x 8.25"), Black, 144 pages</t>
  </si>
  <si>
    <t>Moleskine Precious and Ethical 12 Month 2026 Weekly Planner, Soft Cover, Large (5" x 8.25"), Bordeaux, 144 pages</t>
  </si>
  <si>
    <t>Moleskine Precious and Ethical 12 Month 2026 Weekly Planner, Soft Cover, Large (5" x 8.25"), Sage Green, 144 pages</t>
  </si>
  <si>
    <t xml:space="preserve">13 Month Essential Planner ( Year 2026 ) </t>
  </si>
  <si>
    <t xml:space="preserve">12-Month Precious &amp; Ethical Planners ( Year 2026 ) </t>
  </si>
  <si>
    <t xml:space="preserve">12 Months Life Spiral Planners / Diaries ( Year 2026 ) </t>
  </si>
  <si>
    <t xml:space="preserve">12 Months - Student Life Spiral Planners / Diaries ( Year 2025 to 2026 ) </t>
  </si>
  <si>
    <t>Moleskine 2026 13-Month Essential Planner, Soft Cover, Weekly Vertical, XXL (8.5" x 11"), Black, 128 pages</t>
  </si>
  <si>
    <t>Moleskine 2026 13-Month Essential Planner, Soft Cover, Weekly Vertical, XXL (8.5" x 11"), Sapphire Blue, 128 pages</t>
  </si>
  <si>
    <t>Moleskine 2026 13-Month Essential Planner, Soft Cover, Weekly Vertical, XXL (8.5" x 11"), Myrtle Green, 128 pages</t>
  </si>
  <si>
    <t xml:space="preserve">LIMITED Edition Planners ( Year 2026 ) </t>
  </si>
  <si>
    <r>
      <t>Moleskine Limited Edition</t>
    </r>
    <r>
      <rPr>
        <b/>
        <sz val="12"/>
        <color theme="1"/>
        <rFont val="Calibri"/>
        <family val="2"/>
        <scheme val="minor"/>
      </rPr>
      <t xml:space="preserve"> Sakura 18 Month 2025-2026 Weekly Planner</t>
    </r>
    <r>
      <rPr>
        <sz val="12"/>
        <color theme="1"/>
        <rFont val="Calibri"/>
        <family val="2"/>
        <scheme val="minor"/>
      </rPr>
      <t>, Hard Cover, Large (5" x 8.25"), Cherry Blossoms, 208 pages</t>
    </r>
  </si>
  <si>
    <r>
      <t xml:space="preserve">Moleskine Limited Edition </t>
    </r>
    <r>
      <rPr>
        <b/>
        <sz val="12"/>
        <color theme="1"/>
        <rFont val="Calibri"/>
        <family val="2"/>
        <scheme val="minor"/>
      </rPr>
      <t>Peanuts 'Charlie &amp; Lucy' 18 Month 2025-2026 Weekly Planner</t>
    </r>
    <r>
      <rPr>
        <sz val="12"/>
        <color theme="1"/>
        <rFont val="Calibri"/>
        <family val="2"/>
        <scheme val="minor"/>
      </rPr>
      <t>, Hard Cover, Large (5" x 8.25"), Reef Blue, 208 pages</t>
    </r>
  </si>
  <si>
    <r>
      <t xml:space="preserve">Moleskine Limited Edition </t>
    </r>
    <r>
      <rPr>
        <b/>
        <sz val="12"/>
        <color theme="1"/>
        <rFont val="Calibri"/>
        <family val="2"/>
        <scheme val="minor"/>
      </rPr>
      <t>Peanuts 'Snoopy' 12 Month 2026 Weekly Planner</t>
    </r>
    <r>
      <rPr>
        <sz val="12"/>
        <color theme="1"/>
        <rFont val="Calibri"/>
        <family val="2"/>
        <scheme val="minor"/>
      </rPr>
      <t>, Hard Cover, Large (5" x 8.25"), Cadmium Orange, 208 pages</t>
    </r>
  </si>
  <si>
    <r>
      <t xml:space="preserve">Moleskine Limited Edition </t>
    </r>
    <r>
      <rPr>
        <b/>
        <sz val="12"/>
        <color theme="1"/>
        <rFont val="Calibri"/>
        <family val="2"/>
        <scheme val="minor"/>
      </rPr>
      <t>Peanuts 'Charlie &amp; Snoopy' 12 Month 2026 Daily Planner</t>
    </r>
    <r>
      <rPr>
        <sz val="12"/>
        <color theme="1"/>
        <rFont val="Calibri"/>
        <family val="2"/>
        <scheme val="minor"/>
      </rPr>
      <t>, Hard Cover, Large (5" x 8.25"), Emerald Green, 400 pages</t>
    </r>
  </si>
  <si>
    <t xml:space="preserve">Year of the SNAKE LE Notebooks 2025 </t>
  </si>
  <si>
    <t>CRYSTAL SNAKE PIN</t>
  </si>
  <si>
    <t xml:space="preserve">LE YEAR OF THE SNAKE_ Snake with Roses Fabric Hard Cover Ruled Notebook </t>
  </si>
  <si>
    <t>LE NB YEAR OF THE SNAKE_ Themed BOX_ Snake with Roses and Black Kaweco Pen</t>
  </si>
  <si>
    <t xml:space="preserve">LE NB YEAR OF THE SNAKE_ Notebook_ Fabric cover made in D-Silky </t>
  </si>
  <si>
    <t xml:space="preserve">LE NB YEAR OF THE SNAKE_ 2025 Planner_ Fabric cover made in D-Silky  ( 2025 DATED PLANNER ) </t>
  </si>
  <si>
    <t>LE NB YEAR OF THE SNAKE_  PRECIOUS &amp; ETHICAL Notebook</t>
  </si>
  <si>
    <t>LE NB YEAR OF THE SNAKE_  PRECIOUS &amp; ETHICAL Notebook &amp; 2025 Planner Theme Box</t>
  </si>
  <si>
    <t>LE SAKURA BLACKWING PENCILS - Set of 12 pencils</t>
  </si>
  <si>
    <t xml:space="preserve">LE SAKURA GIFT SET - 1 RULED + 1 PLAIN LARGE NOTEBOOK HARD COVER + Set of 4 Blackwing Pencils </t>
  </si>
  <si>
    <t xml:space="preserve">LE NB SAKURA LARGE PLAIN NOTEBOOKS </t>
  </si>
  <si>
    <t xml:space="preserve">LE NB SAKURA LARGE RULED NOTEBOOKS </t>
  </si>
  <si>
    <t xml:space="preserve">LE NB SAKURA POCKET RULED NOTEBOOKS </t>
  </si>
  <si>
    <t xml:space="preserve">SAKURA XL CAHIER JOURNAL </t>
  </si>
  <si>
    <t>LE NB SAKURA PIN CRYSTAL FLOWER</t>
  </si>
  <si>
    <t xml:space="preserve">STUDENT CAHIER 2025 </t>
  </si>
  <si>
    <t>STUDENT CAHIER XXL RULED _ BLACK</t>
  </si>
  <si>
    <t>STUDENT CAHIER XXL RULED _ GREEN</t>
  </si>
  <si>
    <t>STUDENT CAHIER XXL RULED _ RED</t>
  </si>
  <si>
    <t>PEANUTS Limited Edition 2025</t>
  </si>
  <si>
    <t>SAKURA Limited Edition 2025</t>
  </si>
  <si>
    <t>BUNDLE 2 PIN</t>
  </si>
  <si>
    <t>SINGLE Peanuts CAHIER XL</t>
  </si>
  <si>
    <t>BUNDLE 3 CAHIER XL</t>
  </si>
  <si>
    <t xml:space="preserve">Patty Hardcover Large Ruled Notebook   </t>
  </si>
  <si>
    <t xml:space="preserve">Snoopy Hardcover Large Ruled Notebook </t>
  </si>
  <si>
    <t>THEMED BOX: Ruled Notebook+ 4 Pencils -  Hard Cover</t>
  </si>
  <si>
    <t>CREATIVE SET: Ruled Notebook + 12  Pencils set  &amp; Sharpener</t>
  </si>
  <si>
    <t xml:space="preserve">LUXE x Moleskine Custom Editions </t>
  </si>
  <si>
    <t xml:space="preserve">Moleskine x Van Gogh Museum Limited Editions ( LAST Reprint coming in FEB 2025) </t>
  </si>
  <si>
    <t xml:space="preserve">Casa Batllo Custom Editions   </t>
  </si>
  <si>
    <r>
      <t xml:space="preserve">Moleskine Limited Edition Notebook, I Am </t>
    </r>
    <r>
      <rPr>
        <b/>
        <sz val="12"/>
        <color theme="1"/>
        <rFont val="Calibri"/>
        <family val="2"/>
        <scheme val="minor"/>
      </rPr>
      <t>New York,</t>
    </r>
    <r>
      <rPr>
        <sz val="12"/>
        <color theme="1"/>
        <rFont val="Calibri"/>
        <family val="2"/>
        <scheme val="minor"/>
      </rPr>
      <t xml:space="preserve"> Large, Ruled, Hard Cover (5 x 8.25)</t>
    </r>
  </si>
  <si>
    <r>
      <t xml:space="preserve">Moleskine Limited Edition I am the city  </t>
    </r>
    <r>
      <rPr>
        <b/>
        <sz val="12"/>
        <color theme="1"/>
        <rFont val="Calibri"/>
        <family val="2"/>
        <scheme val="minor"/>
      </rPr>
      <t>Los Angeles</t>
    </r>
    <r>
      <rPr>
        <sz val="12"/>
        <color theme="1"/>
        <rFont val="Calibri"/>
        <family val="2"/>
        <scheme val="minor"/>
      </rPr>
      <t xml:space="preserve"> Notebook, Hard Cover, Large…</t>
    </r>
  </si>
  <si>
    <t>Spring/Summer 2025 Order Form</t>
  </si>
  <si>
    <t>Moleskine Classic Notebook, Pocket, Plain, Sapphire Blue, Soft Cover (3.5 x 5.5)</t>
  </si>
  <si>
    <t xml:space="preserve">12 Months Undated Life Spiral Planners / Diaries ( Year 2026 ) </t>
  </si>
  <si>
    <t>Moleskine Undated Spiral Planner, 12M, Extra Large, Crush Cherry, Hard Cover (7.5 x 10)</t>
  </si>
  <si>
    <t>Moleskine Undated Spiral Planner, 12M, Extra Large, Crush Grape, Hard Cover (7.5 x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</si>
</sst>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Arial"/>
      <family val="2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/>
  </cellStyleXfs>
  <cellXfs count="122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9" fillId="0" borderId="13" xfId="0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44" fontId="9" fillId="0" borderId="9" xfId="1" applyFont="1" applyBorder="1" applyAlignment="1">
      <alignment horizontal="center"/>
    </xf>
    <xf numFmtId="44" fontId="9" fillId="0" borderId="14" xfId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44" fontId="9" fillId="0" borderId="27" xfId="1" applyFont="1" applyBorder="1" applyAlignment="1">
      <alignment horizontal="center"/>
    </xf>
    <xf numFmtId="44" fontId="9" fillId="0" borderId="28" xfId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" fontId="9" fillId="0" borderId="30" xfId="0" applyNumberFormat="1" applyFont="1" applyBorder="1" applyAlignment="1">
      <alignment horizontal="center"/>
    </xf>
    <xf numFmtId="0" fontId="9" fillId="0" borderId="30" xfId="0" applyFont="1" applyBorder="1" applyAlignment="1">
      <alignment horizontal="left"/>
    </xf>
    <xf numFmtId="44" fontId="9" fillId="0" borderId="30" xfId="1" applyFont="1" applyBorder="1" applyAlignment="1">
      <alignment horizontal="center"/>
    </xf>
    <xf numFmtId="44" fontId="9" fillId="0" borderId="31" xfId="1" applyFont="1" applyBorder="1" applyAlignment="1">
      <alignment horizontal="center"/>
    </xf>
    <xf numFmtId="1" fontId="10" fillId="0" borderId="13" xfId="0" applyNumberFormat="1" applyFont="1" applyBorder="1" applyAlignment="1">
      <alignment horizontal="center" vertical="center"/>
    </xf>
    <xf numFmtId="1" fontId="11" fillId="0" borderId="9" xfId="3" applyNumberFormat="1" applyFont="1" applyBorder="1" applyAlignment="1">
      <alignment horizontal="center" vertical="center"/>
    </xf>
    <xf numFmtId="1" fontId="11" fillId="0" borderId="9" xfId="3" applyNumberFormat="1" applyFont="1" applyBorder="1" applyAlignment="1">
      <alignment horizontal="justify" vertical="center"/>
    </xf>
    <xf numFmtId="0" fontId="9" fillId="0" borderId="0" xfId="0" applyFont="1"/>
    <xf numFmtId="1" fontId="10" fillId="0" borderId="29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/>
    </xf>
    <xf numFmtId="0" fontId="9" fillId="2" borderId="22" xfId="0" applyFont="1" applyFill="1" applyBorder="1" applyAlignment="1">
      <alignment horizontal="left"/>
    </xf>
    <xf numFmtId="44" fontId="9" fillId="0" borderId="22" xfId="1" applyFont="1" applyBorder="1" applyAlignment="1">
      <alignment horizontal="center"/>
    </xf>
    <xf numFmtId="44" fontId="9" fillId="0" borderId="32" xfId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10" fillId="0" borderId="30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 vertical="center"/>
    </xf>
    <xf numFmtId="44" fontId="9" fillId="0" borderId="30" xfId="0" applyNumberFormat="1" applyFont="1" applyBorder="1"/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left" vertical="center"/>
    </xf>
    <xf numFmtId="44" fontId="14" fillId="0" borderId="16" xfId="1" applyFont="1" applyFill="1" applyBorder="1" applyAlignment="1">
      <alignment horizontal="center" vertical="center"/>
    </xf>
    <xf numFmtId="44" fontId="14" fillId="0" borderId="17" xfId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" fontId="13" fillId="3" borderId="3" xfId="0" applyNumberFormat="1" applyFont="1" applyFill="1" applyBorder="1" applyAlignment="1">
      <alignment vertical="center"/>
    </xf>
    <xf numFmtId="1" fontId="13" fillId="3" borderId="0" xfId="0" applyNumberFormat="1" applyFont="1" applyFill="1" applyAlignment="1">
      <alignment vertical="center"/>
    </xf>
    <xf numFmtId="1" fontId="13" fillId="3" borderId="4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1" fontId="4" fillId="5" borderId="16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164" fontId="4" fillId="5" borderId="16" xfId="0" applyNumberFormat="1" applyFont="1" applyFill="1" applyBorder="1" applyAlignment="1">
      <alignment horizontal="center" vertical="center"/>
    </xf>
    <xf numFmtId="164" fontId="4" fillId="5" borderId="17" xfId="0" applyNumberFormat="1" applyFont="1" applyFill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44" fontId="9" fillId="0" borderId="9" xfId="1" applyFont="1" applyFill="1" applyBorder="1" applyAlignment="1">
      <alignment horizontal="center"/>
    </xf>
    <xf numFmtId="44" fontId="9" fillId="0" borderId="30" xfId="1" applyFont="1" applyFill="1" applyBorder="1" applyAlignment="1">
      <alignment horizontal="center"/>
    </xf>
    <xf numFmtId="44" fontId="9" fillId="0" borderId="31" xfId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22" xfId="0" applyFont="1" applyBorder="1" applyAlignment="1">
      <alignment horizontal="left"/>
    </xf>
    <xf numFmtId="44" fontId="9" fillId="6" borderId="22" xfId="1" applyFont="1" applyFill="1" applyBorder="1" applyAlignment="1">
      <alignment horizontal="center"/>
    </xf>
    <xf numFmtId="44" fontId="9" fillId="0" borderId="22" xfId="1" applyFont="1" applyFill="1" applyBorder="1" applyAlignment="1">
      <alignment horizontal="center"/>
    </xf>
    <xf numFmtId="44" fontId="9" fillId="0" borderId="32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8" xfId="0" applyFont="1" applyBorder="1" applyAlignment="1">
      <alignment horizontal="center"/>
    </xf>
    <xf numFmtId="44" fontId="9" fillId="0" borderId="18" xfId="1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44" fontId="9" fillId="0" borderId="27" xfId="1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1" fontId="9" fillId="0" borderId="34" xfId="0" applyNumberFormat="1" applyFont="1" applyBorder="1" applyAlignment="1">
      <alignment horizontal="center"/>
    </xf>
    <xf numFmtId="0" fontId="9" fillId="0" borderId="34" xfId="0" applyFont="1" applyBorder="1" applyAlignment="1">
      <alignment horizontal="left"/>
    </xf>
    <xf numFmtId="44" fontId="9" fillId="0" borderId="34" xfId="1" applyFont="1" applyBorder="1" applyAlignment="1">
      <alignment horizontal="center"/>
    </xf>
    <xf numFmtId="44" fontId="9" fillId="0" borderId="0" xfId="1" applyFont="1" applyBorder="1" applyAlignment="1">
      <alignment horizontal="center"/>
    </xf>
    <xf numFmtId="44" fontId="9" fillId="0" borderId="4" xfId="1" applyFont="1" applyBorder="1" applyAlignment="1">
      <alignment horizontal="center"/>
    </xf>
    <xf numFmtId="0" fontId="16" fillId="0" borderId="30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1" fontId="13" fillId="3" borderId="10" xfId="0" applyNumberFormat="1" applyFont="1" applyFill="1" applyBorder="1" applyAlignment="1">
      <alignment horizontal="center" vertical="center"/>
    </xf>
    <xf numFmtId="1" fontId="13" fillId="3" borderId="11" xfId="0" applyNumberFormat="1" applyFont="1" applyFill="1" applyBorder="1" applyAlignment="1">
      <alignment horizontal="center" vertical="center"/>
    </xf>
    <xf numFmtId="1" fontId="13" fillId="3" borderId="12" xfId="0" applyNumberFormat="1" applyFont="1" applyFill="1" applyBorder="1" applyAlignment="1">
      <alignment horizontal="center" vertical="center"/>
    </xf>
    <xf numFmtId="1" fontId="13" fillId="4" borderId="10" xfId="0" applyNumberFormat="1" applyFont="1" applyFill="1" applyBorder="1" applyAlignment="1">
      <alignment horizontal="left" vertical="center"/>
    </xf>
    <xf numFmtId="1" fontId="13" fillId="4" borderId="11" xfId="0" applyNumberFormat="1" applyFont="1" applyFill="1" applyBorder="1" applyAlignment="1">
      <alignment horizontal="left" vertical="center"/>
    </xf>
    <xf numFmtId="1" fontId="13" fillId="4" borderId="12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1" fontId="13" fillId="7" borderId="10" xfId="0" applyNumberFormat="1" applyFont="1" applyFill="1" applyBorder="1" applyAlignment="1">
      <alignment horizontal="center" vertical="center"/>
    </xf>
    <xf numFmtId="1" fontId="13" fillId="7" borderId="11" xfId="0" applyNumberFormat="1" applyFont="1" applyFill="1" applyBorder="1" applyAlignment="1">
      <alignment horizontal="center" vertical="center"/>
    </xf>
    <xf numFmtId="1" fontId="13" fillId="7" borderId="12" xfId="0" applyNumberFormat="1" applyFont="1" applyFill="1" applyBorder="1" applyAlignment="1">
      <alignment horizontal="center" vertical="center"/>
    </xf>
    <xf numFmtId="1" fontId="13" fillId="7" borderId="5" xfId="0" applyNumberFormat="1" applyFont="1" applyFill="1" applyBorder="1" applyAlignment="1">
      <alignment horizontal="center" vertical="center"/>
    </xf>
    <xf numFmtId="1" fontId="13" fillId="7" borderId="1" xfId="0" applyNumberFormat="1" applyFont="1" applyFill="1" applyBorder="1" applyAlignment="1">
      <alignment horizontal="center" vertical="center"/>
    </xf>
    <xf numFmtId="1" fontId="13" fillId="7" borderId="8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center" vertical="center"/>
    </xf>
    <xf numFmtId="1" fontId="13" fillId="7" borderId="15" xfId="0" applyNumberFormat="1" applyFont="1" applyFill="1" applyBorder="1" applyAlignment="1">
      <alignment horizontal="center" vertical="center"/>
    </xf>
    <xf numFmtId="1" fontId="13" fillId="7" borderId="16" xfId="0" applyNumberFormat="1" applyFont="1" applyFill="1" applyBorder="1" applyAlignment="1">
      <alignment horizontal="center" vertical="center"/>
    </xf>
    <xf numFmtId="1" fontId="13" fillId="7" borderId="17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</cellXfs>
  <cellStyles count="4">
    <cellStyle name="Currency" xfId="1" builtinId="4"/>
    <cellStyle name="Normal" xfId="0" builtinId="0"/>
    <cellStyle name="Normal 3" xfId="3" xr:uid="{5FA227F1-5545-4102-9F75-4191C08CE647}"/>
    <cellStyle name="Normale 3" xfId="2" xr:uid="{72CDAAFD-E44C-4DD5-AF7E-3604E6BDED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506857</xdr:colOff>
      <xdr:row>1</xdr:row>
      <xdr:rowOff>119997</xdr:rowOff>
    </xdr:from>
    <xdr:to>
      <xdr:col>3</xdr:col>
      <xdr:colOff>1397455</xdr:colOff>
      <xdr:row>5</xdr:row>
      <xdr:rowOff>86067</xdr:rowOff>
    </xdr:to>
    <xdr:pic>
      <xdr:nvPicPr>
        <xdr:cNvPr id="2" name="Picture 1" descr="Moleskine Logo.jpg">
          <a:extLst>
            <a:ext uri="{FF2B5EF4-FFF2-40B4-BE49-F238E27FC236}">
              <a16:creationId xmlns:a16="http://schemas.microsoft.com/office/drawing/2014/main" id="{7398DF0B-186D-4F1E-A5DA-FB0088C62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4143" y="392140"/>
          <a:ext cx="872000" cy="1015181"/>
        </a:xfrm>
        <a:prstGeom prst="rect">
          <a:avLst/>
        </a:prstGeom>
      </xdr:spPr>
    </xdr:pic>
    <xdr:clientData/>
  </xdr:twoCellAnchor>
  <xdr:twoCellAnchor editAs="oneCell">
    <xdr:from>
      <xdr:col>4</xdr:col>
      <xdr:colOff>416229</xdr:colOff>
      <xdr:row>2</xdr:row>
      <xdr:rowOff>201250</xdr:rowOff>
    </xdr:from>
    <xdr:to>
      <xdr:col>6</xdr:col>
      <xdr:colOff>349521</xdr:colOff>
      <xdr:row>3</xdr:row>
      <xdr:rowOff>217383</xdr:rowOff>
    </xdr:to>
    <xdr:pic>
      <xdr:nvPicPr>
        <xdr:cNvPr id="3" name="Picture 2" descr="Moleskine Long.jpg">
          <a:extLst>
            <a:ext uri="{FF2B5EF4-FFF2-40B4-BE49-F238E27FC236}">
              <a16:creationId xmlns:a16="http://schemas.microsoft.com/office/drawing/2014/main" id="{A0F1200E-870A-45CD-AFD2-1DFE4119E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3943" y="736464"/>
          <a:ext cx="2381974" cy="282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FBC4F-AFF0-4F64-8251-B91CA594566D}">
  <dimension ref="A1:L493"/>
  <sheetViews>
    <sheetView tabSelected="1" zoomScale="70" zoomScaleNormal="70" workbookViewId="0">
      <pane ySplit="7" topLeftCell="A8" activePane="bottomLeft" state="frozen"/>
      <selection pane="bottomLeft"/>
    </sheetView>
  </sheetViews>
  <sheetFormatPr defaultColWidth="31.1796875" defaultRowHeight="14.5" x14ac:dyDescent="0.35"/>
  <cols>
    <col min="1" max="1" width="39.81640625" bestFit="1" customWidth="1"/>
    <col min="2" max="2" width="18.453125" style="2" bestFit="1" customWidth="1"/>
    <col min="3" max="3" width="130.08984375" style="1" customWidth="1"/>
    <col min="4" max="4" width="20.54296875" customWidth="1"/>
    <col min="5" max="5" width="13.453125" customWidth="1"/>
    <col min="6" max="6" width="21.54296875" customWidth="1"/>
    <col min="7" max="7" width="24.54296875" customWidth="1"/>
  </cols>
  <sheetData>
    <row r="1" spans="1:7" s="3" customFormat="1" ht="21.5" thickBot="1" x14ac:dyDescent="0.25">
      <c r="A1" s="40" t="s">
        <v>0</v>
      </c>
      <c r="B1" s="112"/>
      <c r="C1" s="113"/>
      <c r="D1" s="110" t="s">
        <v>491</v>
      </c>
      <c r="E1" s="110"/>
      <c r="F1" s="110"/>
      <c r="G1" s="111"/>
    </row>
    <row r="2" spans="1:7" s="3" customFormat="1" ht="21" customHeight="1" x14ac:dyDescent="0.2">
      <c r="A2" s="41" t="s">
        <v>1</v>
      </c>
      <c r="B2" s="114"/>
      <c r="C2" s="115"/>
      <c r="D2" s="116"/>
      <c r="E2" s="116"/>
      <c r="F2" s="116"/>
      <c r="G2" s="117"/>
    </row>
    <row r="3" spans="1:7" s="3" customFormat="1" ht="21" customHeight="1" x14ac:dyDescent="0.2">
      <c r="A3" s="41" t="s">
        <v>2</v>
      </c>
      <c r="B3" s="114"/>
      <c r="C3" s="115"/>
      <c r="D3" s="118"/>
      <c r="E3" s="118"/>
      <c r="F3" s="118"/>
      <c r="G3" s="119"/>
    </row>
    <row r="4" spans="1:7" s="3" customFormat="1" ht="21" x14ac:dyDescent="0.2">
      <c r="A4" s="41" t="s">
        <v>3</v>
      </c>
      <c r="B4" s="114"/>
      <c r="C4" s="115"/>
      <c r="D4" s="118"/>
      <c r="E4" s="118"/>
      <c r="F4" s="118"/>
      <c r="G4" s="119"/>
    </row>
    <row r="5" spans="1:7" s="3" customFormat="1" ht="21" x14ac:dyDescent="0.2">
      <c r="A5" s="41" t="s">
        <v>4</v>
      </c>
      <c r="B5" s="114"/>
      <c r="C5" s="115"/>
      <c r="D5" s="118"/>
      <c r="E5" s="118"/>
      <c r="F5" s="118"/>
      <c r="G5" s="119"/>
    </row>
    <row r="6" spans="1:7" s="3" customFormat="1" ht="21.5" thickBot="1" x14ac:dyDescent="0.25">
      <c r="A6" s="41" t="s">
        <v>5</v>
      </c>
      <c r="B6" s="114"/>
      <c r="C6" s="115"/>
      <c r="D6" s="120"/>
      <c r="E6" s="120"/>
      <c r="F6" s="120"/>
      <c r="G6" s="121"/>
    </row>
    <row r="7" spans="1:7" s="4" customFormat="1" ht="19" thickBot="1" x14ac:dyDescent="0.4">
      <c r="A7" s="51" t="s">
        <v>6</v>
      </c>
      <c r="B7" s="52" t="s">
        <v>7</v>
      </c>
      <c r="C7" s="53" t="s">
        <v>8</v>
      </c>
      <c r="D7" s="53" t="s">
        <v>9</v>
      </c>
      <c r="E7" s="54" t="s">
        <v>10</v>
      </c>
      <c r="F7" s="54" t="s">
        <v>11</v>
      </c>
      <c r="G7" s="55" t="s">
        <v>12</v>
      </c>
    </row>
    <row r="8" spans="1:7" ht="19" thickBot="1" x14ac:dyDescent="0.4">
      <c r="A8" s="85" t="s">
        <v>13</v>
      </c>
      <c r="B8" s="86"/>
      <c r="C8" s="86"/>
      <c r="D8" s="86"/>
      <c r="E8" s="86"/>
      <c r="F8" s="86"/>
      <c r="G8" s="87"/>
    </row>
    <row r="9" spans="1:7" ht="15.5" x14ac:dyDescent="0.35">
      <c r="A9" s="18">
        <v>0</v>
      </c>
      <c r="B9" s="19">
        <v>8058647628004</v>
      </c>
      <c r="C9" s="20" t="s">
        <v>14</v>
      </c>
      <c r="D9" s="21">
        <v>37.950000000000003</v>
      </c>
      <c r="E9" s="39">
        <f>D9/2</f>
        <v>18.975000000000001</v>
      </c>
      <c r="F9" s="21">
        <f>D9*A9</f>
        <v>0</v>
      </c>
      <c r="G9" s="22">
        <f>E9*A9</f>
        <v>0</v>
      </c>
    </row>
    <row r="10" spans="1:7" ht="15.5" x14ac:dyDescent="0.35">
      <c r="A10" s="5">
        <v>0</v>
      </c>
      <c r="B10" s="19">
        <v>8058647628028</v>
      </c>
      <c r="C10" s="20" t="s">
        <v>16</v>
      </c>
      <c r="D10" s="21">
        <v>37.950000000000003</v>
      </c>
      <c r="E10" s="39">
        <f t="shared" ref="E10:E22" si="0">D10/2</f>
        <v>18.975000000000001</v>
      </c>
      <c r="F10" s="8">
        <f t="shared" ref="F10:F22" si="1">D10*A10</f>
        <v>0</v>
      </c>
      <c r="G10" s="9">
        <f t="shared" ref="G10:G22" si="2">E10*A10</f>
        <v>0</v>
      </c>
    </row>
    <row r="11" spans="1:7" ht="15.5" x14ac:dyDescent="0.35">
      <c r="A11" s="5">
        <v>0</v>
      </c>
      <c r="B11" s="19">
        <v>8058647628011</v>
      </c>
      <c r="C11" s="20" t="s">
        <v>18</v>
      </c>
      <c r="D11" s="21">
        <v>37.950000000000003</v>
      </c>
      <c r="E11" s="39">
        <f t="shared" si="0"/>
        <v>18.975000000000001</v>
      </c>
      <c r="F11" s="8">
        <f t="shared" si="1"/>
        <v>0</v>
      </c>
      <c r="G11" s="9">
        <f t="shared" si="2"/>
        <v>0</v>
      </c>
    </row>
    <row r="12" spans="1:7" ht="15.5" x14ac:dyDescent="0.35">
      <c r="A12" s="5">
        <v>0</v>
      </c>
      <c r="B12" s="19">
        <v>8058647628035</v>
      </c>
      <c r="C12" s="20" t="s">
        <v>20</v>
      </c>
      <c r="D12" s="21">
        <v>37.950000000000003</v>
      </c>
      <c r="E12" s="39">
        <f t="shared" si="0"/>
        <v>18.975000000000001</v>
      </c>
      <c r="F12" s="8">
        <f t="shared" si="1"/>
        <v>0</v>
      </c>
      <c r="G12" s="9">
        <f t="shared" si="2"/>
        <v>0</v>
      </c>
    </row>
    <row r="13" spans="1:7" ht="15.5" x14ac:dyDescent="0.35">
      <c r="A13" s="5">
        <v>0</v>
      </c>
      <c r="B13" s="19">
        <v>8053853606198</v>
      </c>
      <c r="C13" s="20" t="s">
        <v>22</v>
      </c>
      <c r="D13" s="21">
        <v>37.950000000000003</v>
      </c>
      <c r="E13" s="39">
        <f t="shared" si="0"/>
        <v>18.975000000000001</v>
      </c>
      <c r="F13" s="8">
        <f t="shared" si="1"/>
        <v>0</v>
      </c>
      <c r="G13" s="9">
        <f t="shared" si="2"/>
        <v>0</v>
      </c>
    </row>
    <row r="14" spans="1:7" ht="15.5" x14ac:dyDescent="0.35">
      <c r="A14" s="5">
        <v>0</v>
      </c>
      <c r="B14" s="19">
        <v>8053853606235</v>
      </c>
      <c r="C14" s="20" t="s">
        <v>24</v>
      </c>
      <c r="D14" s="21">
        <v>37.950000000000003</v>
      </c>
      <c r="E14" s="39">
        <f t="shared" si="0"/>
        <v>18.975000000000001</v>
      </c>
      <c r="F14" s="8">
        <f t="shared" si="1"/>
        <v>0</v>
      </c>
      <c r="G14" s="9">
        <f t="shared" si="2"/>
        <v>0</v>
      </c>
    </row>
    <row r="15" spans="1:7" ht="15.5" x14ac:dyDescent="0.35">
      <c r="A15" s="5">
        <v>0</v>
      </c>
      <c r="B15" s="19">
        <v>8053853606242</v>
      </c>
      <c r="C15" s="20" t="s">
        <v>26</v>
      </c>
      <c r="D15" s="21">
        <v>37.950000000000003</v>
      </c>
      <c r="E15" s="39">
        <f t="shared" si="0"/>
        <v>18.975000000000001</v>
      </c>
      <c r="F15" s="8">
        <f t="shared" si="1"/>
        <v>0</v>
      </c>
      <c r="G15" s="9">
        <f t="shared" si="2"/>
        <v>0</v>
      </c>
    </row>
    <row r="16" spans="1:7" ht="15.5" x14ac:dyDescent="0.35">
      <c r="A16" s="5">
        <v>0</v>
      </c>
      <c r="B16" s="19">
        <v>8058647628042</v>
      </c>
      <c r="C16" s="20" t="s">
        <v>15</v>
      </c>
      <c r="D16" s="21">
        <v>37.950000000000003</v>
      </c>
      <c r="E16" s="39">
        <f t="shared" si="0"/>
        <v>18.975000000000001</v>
      </c>
      <c r="F16" s="8">
        <f t="shared" si="1"/>
        <v>0</v>
      </c>
      <c r="G16" s="9">
        <f t="shared" si="2"/>
        <v>0</v>
      </c>
    </row>
    <row r="17" spans="1:7" ht="15.5" x14ac:dyDescent="0.35">
      <c r="A17" s="5">
        <v>0</v>
      </c>
      <c r="B17" s="19">
        <v>8058647628066</v>
      </c>
      <c r="C17" s="20" t="s">
        <v>17</v>
      </c>
      <c r="D17" s="21">
        <v>37.950000000000003</v>
      </c>
      <c r="E17" s="39">
        <f t="shared" si="0"/>
        <v>18.975000000000001</v>
      </c>
      <c r="F17" s="8">
        <f t="shared" si="1"/>
        <v>0</v>
      </c>
      <c r="G17" s="9">
        <f t="shared" si="2"/>
        <v>0</v>
      </c>
    </row>
    <row r="18" spans="1:7" ht="15.5" x14ac:dyDescent="0.35">
      <c r="A18" s="5">
        <v>0</v>
      </c>
      <c r="B18" s="19">
        <v>8058647628059</v>
      </c>
      <c r="C18" s="20" t="s">
        <v>19</v>
      </c>
      <c r="D18" s="21">
        <v>37.950000000000003</v>
      </c>
      <c r="E18" s="39">
        <f t="shared" si="0"/>
        <v>18.975000000000001</v>
      </c>
      <c r="F18" s="8">
        <f t="shared" si="1"/>
        <v>0</v>
      </c>
      <c r="G18" s="9">
        <f t="shared" si="2"/>
        <v>0</v>
      </c>
    </row>
    <row r="19" spans="1:7" ht="15.5" x14ac:dyDescent="0.35">
      <c r="A19" s="5">
        <v>0</v>
      </c>
      <c r="B19" s="19">
        <v>8058647628073</v>
      </c>
      <c r="C19" s="20" t="s">
        <v>21</v>
      </c>
      <c r="D19" s="21">
        <v>37.950000000000003</v>
      </c>
      <c r="E19" s="39">
        <f t="shared" si="0"/>
        <v>18.975000000000001</v>
      </c>
      <c r="F19" s="8">
        <f t="shared" si="1"/>
        <v>0</v>
      </c>
      <c r="G19" s="9">
        <f t="shared" si="2"/>
        <v>0</v>
      </c>
    </row>
    <row r="20" spans="1:7" ht="15.5" x14ac:dyDescent="0.35">
      <c r="A20" s="5">
        <v>0</v>
      </c>
      <c r="B20" s="19">
        <v>8053853606211</v>
      </c>
      <c r="C20" s="20" t="s">
        <v>23</v>
      </c>
      <c r="D20" s="21">
        <v>37.950000000000003</v>
      </c>
      <c r="E20" s="39">
        <f t="shared" si="0"/>
        <v>18.975000000000001</v>
      </c>
      <c r="F20" s="8">
        <f t="shared" si="1"/>
        <v>0</v>
      </c>
      <c r="G20" s="9">
        <f t="shared" si="2"/>
        <v>0</v>
      </c>
    </row>
    <row r="21" spans="1:7" ht="15.5" x14ac:dyDescent="0.35">
      <c r="A21" s="5">
        <v>0</v>
      </c>
      <c r="B21" s="19">
        <v>8053853606259</v>
      </c>
      <c r="C21" s="20" t="s">
        <v>25</v>
      </c>
      <c r="D21" s="21">
        <v>37.950000000000003</v>
      </c>
      <c r="E21" s="39">
        <f t="shared" si="0"/>
        <v>18.975000000000001</v>
      </c>
      <c r="F21" s="8">
        <f t="shared" si="1"/>
        <v>0</v>
      </c>
      <c r="G21" s="9">
        <f t="shared" si="2"/>
        <v>0</v>
      </c>
    </row>
    <row r="22" spans="1:7" ht="16" thickBot="1" x14ac:dyDescent="0.4">
      <c r="A22" s="13">
        <v>0</v>
      </c>
      <c r="B22" s="19">
        <v>8053853606266</v>
      </c>
      <c r="C22" s="20" t="s">
        <v>27</v>
      </c>
      <c r="D22" s="21">
        <v>37.950000000000003</v>
      </c>
      <c r="E22" s="39">
        <f t="shared" si="0"/>
        <v>18.975000000000001</v>
      </c>
      <c r="F22" s="16">
        <f t="shared" si="1"/>
        <v>0</v>
      </c>
      <c r="G22" s="17">
        <f t="shared" si="2"/>
        <v>0</v>
      </c>
    </row>
    <row r="23" spans="1:7" ht="19" thickBot="1" x14ac:dyDescent="0.4">
      <c r="A23" s="85" t="s">
        <v>289</v>
      </c>
      <c r="B23" s="86"/>
      <c r="C23" s="86"/>
      <c r="D23" s="86"/>
      <c r="E23" s="86"/>
      <c r="F23" s="86"/>
      <c r="G23" s="87"/>
    </row>
    <row r="24" spans="1:7" ht="15.5" x14ac:dyDescent="0.35">
      <c r="A24" s="5">
        <v>0</v>
      </c>
      <c r="B24" s="6">
        <v>9788883701009</v>
      </c>
      <c r="C24" s="7" t="s">
        <v>31</v>
      </c>
      <c r="D24" s="21">
        <v>19.95</v>
      </c>
      <c r="E24" s="39">
        <f>D24/2</f>
        <v>9.9749999999999996</v>
      </c>
      <c r="F24" s="8">
        <f t="shared" ref="F24:F59" si="3">D24*A24</f>
        <v>0</v>
      </c>
      <c r="G24" s="9">
        <f t="shared" ref="G24:G51" si="4">E24*A24</f>
        <v>0</v>
      </c>
    </row>
    <row r="25" spans="1:7" ht="15.5" x14ac:dyDescent="0.35">
      <c r="A25" s="5">
        <v>0</v>
      </c>
      <c r="B25" s="6">
        <v>9788883701030</v>
      </c>
      <c r="C25" s="7" t="s">
        <v>33</v>
      </c>
      <c r="D25" s="21">
        <v>19.95</v>
      </c>
      <c r="E25" s="39">
        <f t="shared" ref="E25:E84" si="5">D25/2</f>
        <v>9.9749999999999996</v>
      </c>
      <c r="F25" s="8">
        <f t="shared" si="3"/>
        <v>0</v>
      </c>
      <c r="G25" s="9">
        <f t="shared" si="4"/>
        <v>0</v>
      </c>
    </row>
    <row r="26" spans="1:7" ht="15.5" x14ac:dyDescent="0.35">
      <c r="A26" s="5">
        <v>0</v>
      </c>
      <c r="B26" s="6">
        <v>9788883701023</v>
      </c>
      <c r="C26" s="7" t="s">
        <v>29</v>
      </c>
      <c r="D26" s="21">
        <v>19.95</v>
      </c>
      <c r="E26" s="39">
        <f t="shared" si="5"/>
        <v>9.9749999999999996</v>
      </c>
      <c r="F26" s="8">
        <f t="shared" si="3"/>
        <v>0</v>
      </c>
      <c r="G26" s="9">
        <f t="shared" si="4"/>
        <v>0</v>
      </c>
    </row>
    <row r="27" spans="1:7" ht="15.5" x14ac:dyDescent="0.35">
      <c r="A27" s="5">
        <v>0</v>
      </c>
      <c r="B27" s="6">
        <v>8051272895285</v>
      </c>
      <c r="C27" s="7" t="s">
        <v>35</v>
      </c>
      <c r="D27" s="21">
        <v>19.95</v>
      </c>
      <c r="E27" s="39">
        <f t="shared" si="5"/>
        <v>9.9749999999999996</v>
      </c>
      <c r="F27" s="8">
        <f t="shared" si="3"/>
        <v>0</v>
      </c>
      <c r="G27" s="9">
        <f t="shared" si="4"/>
        <v>0</v>
      </c>
    </row>
    <row r="28" spans="1:7" ht="15.5" x14ac:dyDescent="0.35">
      <c r="A28" s="5">
        <v>0</v>
      </c>
      <c r="B28" s="6">
        <v>8055002852944</v>
      </c>
      <c r="C28" s="7" t="s">
        <v>36</v>
      </c>
      <c r="D28" s="21">
        <v>23.95</v>
      </c>
      <c r="E28" s="39">
        <f t="shared" si="5"/>
        <v>11.975</v>
      </c>
      <c r="F28" s="8">
        <f t="shared" si="3"/>
        <v>0</v>
      </c>
      <c r="G28" s="9">
        <f t="shared" si="4"/>
        <v>0</v>
      </c>
    </row>
    <row r="29" spans="1:7" ht="15.5" x14ac:dyDescent="0.35">
      <c r="A29" s="5">
        <v>0</v>
      </c>
      <c r="B29" s="6">
        <v>8058647626604</v>
      </c>
      <c r="C29" s="7" t="s">
        <v>37</v>
      </c>
      <c r="D29" s="21">
        <v>23.95</v>
      </c>
      <c r="E29" s="39">
        <f t="shared" si="5"/>
        <v>11.975</v>
      </c>
      <c r="F29" s="8">
        <f t="shared" si="3"/>
        <v>0</v>
      </c>
      <c r="G29" s="9">
        <f t="shared" si="4"/>
        <v>0</v>
      </c>
    </row>
    <row r="30" spans="1:7" ht="15.5" x14ac:dyDescent="0.35">
      <c r="A30" s="5">
        <v>0</v>
      </c>
      <c r="B30" s="6">
        <v>9788883701122</v>
      </c>
      <c r="C30" s="7" t="s">
        <v>41</v>
      </c>
      <c r="D30" s="21">
        <v>24.95</v>
      </c>
      <c r="E30" s="39">
        <f t="shared" si="5"/>
        <v>12.475</v>
      </c>
      <c r="F30" s="8">
        <f t="shared" si="3"/>
        <v>0</v>
      </c>
      <c r="G30" s="9">
        <f t="shared" si="4"/>
        <v>0</v>
      </c>
    </row>
    <row r="31" spans="1:7" ht="15.5" x14ac:dyDescent="0.35">
      <c r="A31" s="5">
        <v>0</v>
      </c>
      <c r="B31" s="6">
        <v>9788883701146</v>
      </c>
      <c r="C31" s="7" t="s">
        <v>43</v>
      </c>
      <c r="D31" s="21">
        <v>24.95</v>
      </c>
      <c r="E31" s="39">
        <f t="shared" si="5"/>
        <v>12.475</v>
      </c>
      <c r="F31" s="8">
        <f t="shared" si="3"/>
        <v>0</v>
      </c>
      <c r="G31" s="9">
        <f t="shared" si="4"/>
        <v>0</v>
      </c>
    </row>
    <row r="32" spans="1:7" ht="15.5" x14ac:dyDescent="0.35">
      <c r="A32" s="5">
        <v>0</v>
      </c>
      <c r="B32" s="6">
        <v>9788883701139</v>
      </c>
      <c r="C32" s="7" t="s">
        <v>39</v>
      </c>
      <c r="D32" s="21">
        <v>24.95</v>
      </c>
      <c r="E32" s="39">
        <f t="shared" si="5"/>
        <v>12.475</v>
      </c>
      <c r="F32" s="8">
        <f t="shared" si="3"/>
        <v>0</v>
      </c>
      <c r="G32" s="9">
        <f t="shared" si="4"/>
        <v>0</v>
      </c>
    </row>
    <row r="33" spans="1:7" ht="15.5" x14ac:dyDescent="0.35">
      <c r="A33" s="5">
        <v>0</v>
      </c>
      <c r="B33" s="6">
        <v>8051272892703</v>
      </c>
      <c r="C33" s="7" t="s">
        <v>45</v>
      </c>
      <c r="D33" s="21">
        <v>24.95</v>
      </c>
      <c r="E33" s="39">
        <f t="shared" si="5"/>
        <v>12.475</v>
      </c>
      <c r="F33" s="8">
        <f t="shared" si="3"/>
        <v>0</v>
      </c>
      <c r="G33" s="9">
        <f t="shared" si="4"/>
        <v>0</v>
      </c>
    </row>
    <row r="34" spans="1:7" ht="15.5" x14ac:dyDescent="0.35">
      <c r="A34" s="5">
        <v>0</v>
      </c>
      <c r="B34" s="6">
        <v>9788867323067</v>
      </c>
      <c r="C34" s="7" t="s">
        <v>49</v>
      </c>
      <c r="D34" s="21">
        <v>30.95</v>
      </c>
      <c r="E34" s="39">
        <f t="shared" si="5"/>
        <v>15.475</v>
      </c>
      <c r="F34" s="8">
        <f t="shared" si="3"/>
        <v>0</v>
      </c>
      <c r="G34" s="9">
        <f t="shared" si="4"/>
        <v>0</v>
      </c>
    </row>
    <row r="35" spans="1:7" ht="15.5" x14ac:dyDescent="0.35">
      <c r="A35" s="5">
        <v>0</v>
      </c>
      <c r="B35" s="10">
        <v>8051272892710</v>
      </c>
      <c r="C35" s="7" t="s">
        <v>51</v>
      </c>
      <c r="D35" s="21">
        <v>30.95</v>
      </c>
      <c r="E35" s="39">
        <f t="shared" si="5"/>
        <v>15.475</v>
      </c>
      <c r="F35" s="8">
        <f t="shared" si="3"/>
        <v>0</v>
      </c>
      <c r="G35" s="9">
        <f t="shared" si="4"/>
        <v>0</v>
      </c>
    </row>
    <row r="36" spans="1:7" ht="15.5" x14ac:dyDescent="0.35">
      <c r="A36" s="5">
        <v>0</v>
      </c>
      <c r="B36" s="6">
        <v>8051272895292</v>
      </c>
      <c r="C36" s="7" t="s">
        <v>47</v>
      </c>
      <c r="D36" s="21">
        <v>30.95</v>
      </c>
      <c r="E36" s="39">
        <f t="shared" si="5"/>
        <v>15.475</v>
      </c>
      <c r="F36" s="8">
        <f t="shared" si="3"/>
        <v>0</v>
      </c>
      <c r="G36" s="9">
        <f t="shared" si="4"/>
        <v>0</v>
      </c>
    </row>
    <row r="37" spans="1:7" ht="15.5" x14ac:dyDescent="0.35">
      <c r="A37" s="5">
        <v>0</v>
      </c>
      <c r="B37" s="10">
        <v>8051272892727</v>
      </c>
      <c r="C37" s="7" t="s">
        <v>53</v>
      </c>
      <c r="D37" s="21">
        <v>30.95</v>
      </c>
      <c r="E37" s="39">
        <f t="shared" si="5"/>
        <v>15.475</v>
      </c>
      <c r="F37" s="8">
        <f t="shared" si="3"/>
        <v>0</v>
      </c>
      <c r="G37" s="9">
        <f t="shared" si="4"/>
        <v>0</v>
      </c>
    </row>
    <row r="38" spans="1:7" ht="15.5" x14ac:dyDescent="0.35">
      <c r="A38" s="5">
        <v>0</v>
      </c>
      <c r="B38" s="6">
        <v>8053853602732</v>
      </c>
      <c r="C38" s="7" t="s">
        <v>55</v>
      </c>
      <c r="D38" s="21">
        <v>36.950000000000003</v>
      </c>
      <c r="E38" s="39">
        <f t="shared" si="5"/>
        <v>18.475000000000001</v>
      </c>
      <c r="F38" s="8">
        <f t="shared" si="3"/>
        <v>0</v>
      </c>
      <c r="G38" s="9">
        <f t="shared" si="4"/>
        <v>0</v>
      </c>
    </row>
    <row r="39" spans="1:7" ht="15.5" x14ac:dyDescent="0.35">
      <c r="A39" s="5">
        <v>0</v>
      </c>
      <c r="B39" s="6">
        <v>9788883705489</v>
      </c>
      <c r="C39" s="7" t="s">
        <v>57</v>
      </c>
      <c r="D39" s="21">
        <v>19.95</v>
      </c>
      <c r="E39" s="39">
        <f t="shared" si="5"/>
        <v>9.9749999999999996</v>
      </c>
      <c r="F39" s="8">
        <f t="shared" si="3"/>
        <v>0</v>
      </c>
      <c r="G39" s="9">
        <f t="shared" si="4"/>
        <v>0</v>
      </c>
    </row>
    <row r="40" spans="1:7" ht="15.5" x14ac:dyDescent="0.35">
      <c r="A40" s="5">
        <v>0</v>
      </c>
      <c r="B40" s="6">
        <v>9788862930000</v>
      </c>
      <c r="C40" s="7" t="s">
        <v>58</v>
      </c>
      <c r="D40" s="21">
        <v>19.95</v>
      </c>
      <c r="E40" s="39">
        <f t="shared" si="5"/>
        <v>9.9749999999999996</v>
      </c>
      <c r="F40" s="8">
        <f t="shared" si="3"/>
        <v>0</v>
      </c>
      <c r="G40" s="9">
        <f t="shared" si="4"/>
        <v>0</v>
      </c>
    </row>
    <row r="41" spans="1:7" ht="15.5" x14ac:dyDescent="0.35">
      <c r="A41" s="5">
        <v>0</v>
      </c>
      <c r="B41" s="6">
        <v>9788862930024</v>
      </c>
      <c r="C41" s="7" t="s">
        <v>60</v>
      </c>
      <c r="D41" s="21">
        <v>19.95</v>
      </c>
      <c r="E41" s="39">
        <f t="shared" si="5"/>
        <v>9.9749999999999996</v>
      </c>
      <c r="F41" s="8">
        <f t="shared" si="3"/>
        <v>0</v>
      </c>
      <c r="G41" s="9">
        <f t="shared" si="4"/>
        <v>0</v>
      </c>
    </row>
    <row r="42" spans="1:7" ht="15.5" x14ac:dyDescent="0.35">
      <c r="A42" s="5">
        <v>0</v>
      </c>
      <c r="B42" s="6">
        <v>8058647626628</v>
      </c>
      <c r="C42" s="7" t="s">
        <v>62</v>
      </c>
      <c r="D42" s="21">
        <v>23.95</v>
      </c>
      <c r="E42" s="39">
        <f t="shared" si="5"/>
        <v>11.975</v>
      </c>
      <c r="F42" s="8">
        <f t="shared" si="3"/>
        <v>0</v>
      </c>
      <c r="G42" s="9">
        <f t="shared" si="4"/>
        <v>0</v>
      </c>
    </row>
    <row r="43" spans="1:7" ht="15.5" x14ac:dyDescent="0.35">
      <c r="A43" s="5">
        <v>0</v>
      </c>
      <c r="B43" s="6">
        <v>9788862930048</v>
      </c>
      <c r="C43" s="7" t="s">
        <v>63</v>
      </c>
      <c r="D43" s="21">
        <v>24.95</v>
      </c>
      <c r="E43" s="39">
        <f t="shared" si="5"/>
        <v>12.475</v>
      </c>
      <c r="F43" s="8">
        <f t="shared" si="3"/>
        <v>0</v>
      </c>
      <c r="G43" s="9">
        <f t="shared" si="4"/>
        <v>0</v>
      </c>
    </row>
    <row r="44" spans="1:7" ht="15.5" x14ac:dyDescent="0.35">
      <c r="A44" s="12">
        <v>0</v>
      </c>
      <c r="B44" s="6">
        <v>9788862930062</v>
      </c>
      <c r="C44" s="7" t="s">
        <v>65</v>
      </c>
      <c r="D44" s="21">
        <v>24.95</v>
      </c>
      <c r="E44" s="39">
        <f t="shared" si="5"/>
        <v>12.475</v>
      </c>
      <c r="F44" s="8">
        <f t="shared" si="3"/>
        <v>0</v>
      </c>
      <c r="G44" s="9">
        <f t="shared" si="4"/>
        <v>0</v>
      </c>
    </row>
    <row r="45" spans="1:7" ht="15.5" x14ac:dyDescent="0.35">
      <c r="A45" s="5">
        <v>0</v>
      </c>
      <c r="B45" s="6">
        <v>9788862930338</v>
      </c>
      <c r="C45" s="7" t="s">
        <v>68</v>
      </c>
      <c r="D45" s="21">
        <v>24.95</v>
      </c>
      <c r="E45" s="39">
        <f t="shared" si="5"/>
        <v>12.475</v>
      </c>
      <c r="F45" s="8">
        <f t="shared" si="3"/>
        <v>0</v>
      </c>
      <c r="G45" s="9">
        <f t="shared" si="4"/>
        <v>0</v>
      </c>
    </row>
    <row r="46" spans="1:7" ht="15.5" x14ac:dyDescent="0.35">
      <c r="A46" s="5">
        <v>0</v>
      </c>
      <c r="B46" s="6">
        <v>8058341715420</v>
      </c>
      <c r="C46" s="7" t="s">
        <v>67</v>
      </c>
      <c r="D46" s="21">
        <v>24.95</v>
      </c>
      <c r="E46" s="39">
        <f t="shared" si="5"/>
        <v>12.475</v>
      </c>
      <c r="F46" s="8">
        <f t="shared" si="3"/>
        <v>0</v>
      </c>
      <c r="G46" s="9">
        <f t="shared" si="4"/>
        <v>0</v>
      </c>
    </row>
    <row r="47" spans="1:7" ht="15.5" x14ac:dyDescent="0.35">
      <c r="A47" s="5">
        <v>0</v>
      </c>
      <c r="B47" s="6">
        <v>8055002855082</v>
      </c>
      <c r="C47" s="7" t="s">
        <v>71</v>
      </c>
      <c r="D47" s="21">
        <v>30.95</v>
      </c>
      <c r="E47" s="39">
        <f t="shared" si="5"/>
        <v>15.475</v>
      </c>
      <c r="F47" s="8">
        <f t="shared" si="3"/>
        <v>0</v>
      </c>
      <c r="G47" s="9">
        <f t="shared" si="4"/>
        <v>0</v>
      </c>
    </row>
    <row r="48" spans="1:7" ht="15.5" x14ac:dyDescent="0.35">
      <c r="A48" s="5">
        <v>0</v>
      </c>
      <c r="B48" s="6">
        <v>8055002855105</v>
      </c>
      <c r="C48" s="7" t="s">
        <v>73</v>
      </c>
      <c r="D48" s="21">
        <v>30.95</v>
      </c>
      <c r="E48" s="39">
        <f t="shared" si="5"/>
        <v>15.475</v>
      </c>
      <c r="F48" s="8">
        <f t="shared" si="3"/>
        <v>0</v>
      </c>
      <c r="G48" s="9">
        <f t="shared" si="4"/>
        <v>0</v>
      </c>
    </row>
    <row r="49" spans="1:7" ht="15.5" x14ac:dyDescent="0.35">
      <c r="A49" s="5">
        <v>0</v>
      </c>
      <c r="B49" s="6">
        <v>8051272893564</v>
      </c>
      <c r="C49" s="7" t="s">
        <v>75</v>
      </c>
      <c r="D49" s="21">
        <v>19.95</v>
      </c>
      <c r="E49" s="39">
        <f t="shared" si="5"/>
        <v>9.9749999999999996</v>
      </c>
      <c r="F49" s="8">
        <f t="shared" si="3"/>
        <v>0</v>
      </c>
      <c r="G49" s="9">
        <f t="shared" si="4"/>
        <v>0</v>
      </c>
    </row>
    <row r="50" spans="1:7" ht="15.5" x14ac:dyDescent="0.35">
      <c r="A50" s="5">
        <v>0</v>
      </c>
      <c r="B50" s="6">
        <v>8051272893649</v>
      </c>
      <c r="C50" s="7" t="s">
        <v>76</v>
      </c>
      <c r="D50" s="21">
        <v>19.95</v>
      </c>
      <c r="E50" s="39">
        <f t="shared" si="5"/>
        <v>9.9749999999999996</v>
      </c>
      <c r="F50" s="8">
        <f t="shared" si="3"/>
        <v>0</v>
      </c>
      <c r="G50" s="9">
        <f t="shared" si="4"/>
        <v>0</v>
      </c>
    </row>
    <row r="51" spans="1:7" ht="15.5" x14ac:dyDescent="0.35">
      <c r="A51" s="5">
        <v>0</v>
      </c>
      <c r="B51" s="6">
        <v>8058647626666</v>
      </c>
      <c r="C51" s="7" t="s">
        <v>77</v>
      </c>
      <c r="D51" s="21">
        <v>23.95</v>
      </c>
      <c r="E51" s="39">
        <f t="shared" si="5"/>
        <v>11.975</v>
      </c>
      <c r="F51" s="8">
        <f t="shared" si="3"/>
        <v>0</v>
      </c>
      <c r="G51" s="9">
        <f t="shared" si="4"/>
        <v>0</v>
      </c>
    </row>
    <row r="52" spans="1:7" ht="15.5" x14ac:dyDescent="0.35">
      <c r="A52" s="5">
        <v>0</v>
      </c>
      <c r="B52" s="6">
        <v>8051272893601</v>
      </c>
      <c r="C52" s="7" t="s">
        <v>81</v>
      </c>
      <c r="D52" s="21">
        <v>24.95</v>
      </c>
      <c r="E52" s="39">
        <f t="shared" si="5"/>
        <v>12.475</v>
      </c>
      <c r="F52" s="8">
        <f t="shared" si="3"/>
        <v>0</v>
      </c>
      <c r="G52" s="9">
        <f t="shared" ref="G52:G85" si="6">E52*A52</f>
        <v>0</v>
      </c>
    </row>
    <row r="53" spans="1:7" ht="15.5" x14ac:dyDescent="0.35">
      <c r="A53" s="5">
        <v>0</v>
      </c>
      <c r="B53" s="6">
        <v>8051272893687</v>
      </c>
      <c r="C53" s="7" t="s">
        <v>83</v>
      </c>
      <c r="D53" s="21">
        <v>24.95</v>
      </c>
      <c r="E53" s="39">
        <f t="shared" si="5"/>
        <v>12.475</v>
      </c>
      <c r="F53" s="8">
        <f t="shared" si="3"/>
        <v>0</v>
      </c>
      <c r="G53" s="9">
        <f t="shared" si="6"/>
        <v>0</v>
      </c>
    </row>
    <row r="54" spans="1:7" ht="15.5" x14ac:dyDescent="0.35">
      <c r="A54" s="5">
        <v>0</v>
      </c>
      <c r="B54" s="6">
        <v>8051272893762</v>
      </c>
      <c r="C54" s="7" t="s">
        <v>78</v>
      </c>
      <c r="D54" s="21">
        <v>24.95</v>
      </c>
      <c r="E54" s="39">
        <f t="shared" si="5"/>
        <v>12.475</v>
      </c>
      <c r="F54" s="8">
        <f t="shared" si="3"/>
        <v>0</v>
      </c>
      <c r="G54" s="9">
        <f t="shared" si="6"/>
        <v>0</v>
      </c>
    </row>
    <row r="55" spans="1:7" ht="15.5" x14ac:dyDescent="0.35">
      <c r="A55" s="5">
        <v>0</v>
      </c>
      <c r="B55" s="6">
        <v>8058341715437</v>
      </c>
      <c r="C55" s="7" t="s">
        <v>85</v>
      </c>
      <c r="D55" s="21">
        <v>24.95</v>
      </c>
      <c r="E55" s="39">
        <f t="shared" si="5"/>
        <v>12.475</v>
      </c>
      <c r="F55" s="8">
        <f t="shared" si="3"/>
        <v>0</v>
      </c>
      <c r="G55" s="9">
        <f t="shared" si="6"/>
        <v>0</v>
      </c>
    </row>
    <row r="56" spans="1:7" ht="15.5" x14ac:dyDescent="0.35">
      <c r="A56" s="5">
        <v>0</v>
      </c>
      <c r="B56" s="6">
        <v>8055002855129</v>
      </c>
      <c r="C56" s="7" t="s">
        <v>87</v>
      </c>
      <c r="D56" s="21">
        <v>30.95</v>
      </c>
      <c r="E56" s="39">
        <f t="shared" si="5"/>
        <v>15.475</v>
      </c>
      <c r="F56" s="8">
        <f t="shared" si="3"/>
        <v>0</v>
      </c>
      <c r="G56" s="9">
        <f t="shared" si="6"/>
        <v>0</v>
      </c>
    </row>
    <row r="57" spans="1:7" ht="15.5" x14ac:dyDescent="0.35">
      <c r="A57" s="5">
        <v>0</v>
      </c>
      <c r="B57" s="6">
        <v>8055002855136</v>
      </c>
      <c r="C57" s="7" t="s">
        <v>89</v>
      </c>
      <c r="D57" s="21">
        <v>30.95</v>
      </c>
      <c r="E57" s="39">
        <f t="shared" si="5"/>
        <v>15.475</v>
      </c>
      <c r="F57" s="8">
        <f t="shared" si="3"/>
        <v>0</v>
      </c>
      <c r="G57" s="9">
        <f t="shared" si="6"/>
        <v>0</v>
      </c>
    </row>
    <row r="58" spans="1:7" ht="15.5" x14ac:dyDescent="0.35">
      <c r="A58" s="5">
        <v>0</v>
      </c>
      <c r="B58" s="6">
        <v>8058647629025</v>
      </c>
      <c r="C58" s="7" t="s">
        <v>91</v>
      </c>
      <c r="D58" s="21">
        <v>19.95</v>
      </c>
      <c r="E58" s="39">
        <f t="shared" si="5"/>
        <v>9.9749999999999996</v>
      </c>
      <c r="F58" s="8">
        <f t="shared" si="3"/>
        <v>0</v>
      </c>
      <c r="G58" s="9">
        <f t="shared" si="6"/>
        <v>0</v>
      </c>
    </row>
    <row r="59" spans="1:7" ht="15.5" x14ac:dyDescent="0.35">
      <c r="A59" s="5">
        <v>0</v>
      </c>
      <c r="B59" s="6">
        <v>8058647629032</v>
      </c>
      <c r="C59" s="7" t="s">
        <v>93</v>
      </c>
      <c r="D59" s="21">
        <v>19.95</v>
      </c>
      <c r="E59" s="39">
        <f t="shared" si="5"/>
        <v>9.9749999999999996</v>
      </c>
      <c r="F59" s="8">
        <f t="shared" si="3"/>
        <v>0</v>
      </c>
      <c r="G59" s="9">
        <f t="shared" si="6"/>
        <v>0</v>
      </c>
    </row>
    <row r="60" spans="1:7" ht="15.5" x14ac:dyDescent="0.35">
      <c r="A60" s="5">
        <v>0</v>
      </c>
      <c r="B60" s="6">
        <v>8058647629063</v>
      </c>
      <c r="C60" s="7" t="s">
        <v>95</v>
      </c>
      <c r="D60" s="21">
        <v>24.95</v>
      </c>
      <c r="E60" s="39">
        <f t="shared" si="5"/>
        <v>12.475</v>
      </c>
      <c r="F60" s="8"/>
      <c r="G60" s="9">
        <f t="shared" si="6"/>
        <v>0</v>
      </c>
    </row>
    <row r="61" spans="1:7" ht="15.5" x14ac:dyDescent="0.35">
      <c r="A61" s="5">
        <v>0</v>
      </c>
      <c r="B61" s="6">
        <v>8058647629070</v>
      </c>
      <c r="C61" s="7" t="s">
        <v>97</v>
      </c>
      <c r="D61" s="21">
        <v>24.95</v>
      </c>
      <c r="E61" s="39">
        <f t="shared" si="5"/>
        <v>12.475</v>
      </c>
      <c r="F61" s="8">
        <f t="shared" ref="F61:F85" si="7">D61*A61</f>
        <v>0</v>
      </c>
      <c r="G61" s="9">
        <f t="shared" si="6"/>
        <v>0</v>
      </c>
    </row>
    <row r="62" spans="1:7" ht="15.5" x14ac:dyDescent="0.35">
      <c r="A62" s="5">
        <v>0</v>
      </c>
      <c r="B62" s="6">
        <v>8058647629087</v>
      </c>
      <c r="C62" s="7" t="s">
        <v>99</v>
      </c>
      <c r="D62" s="21">
        <v>24.95</v>
      </c>
      <c r="E62" s="39">
        <f t="shared" si="5"/>
        <v>12.475</v>
      </c>
      <c r="F62" s="8">
        <f t="shared" si="7"/>
        <v>0</v>
      </c>
      <c r="G62" s="9">
        <f t="shared" si="6"/>
        <v>0</v>
      </c>
    </row>
    <row r="63" spans="1:7" ht="15.5" x14ac:dyDescent="0.35">
      <c r="A63" s="5">
        <v>0</v>
      </c>
      <c r="B63" s="6">
        <v>8058647629094</v>
      </c>
      <c r="C63" s="7" t="s">
        <v>101</v>
      </c>
      <c r="D63" s="21">
        <v>24.95</v>
      </c>
      <c r="E63" s="39">
        <f t="shared" si="5"/>
        <v>12.475</v>
      </c>
      <c r="F63" s="8">
        <f t="shared" si="7"/>
        <v>0</v>
      </c>
      <c r="G63" s="9">
        <f t="shared" si="6"/>
        <v>0</v>
      </c>
    </row>
    <row r="64" spans="1:7" ht="15.5" x14ac:dyDescent="0.35">
      <c r="A64" s="5">
        <v>0</v>
      </c>
      <c r="B64" s="6">
        <v>8058647629100</v>
      </c>
      <c r="C64" s="7" t="s">
        <v>103</v>
      </c>
      <c r="D64" s="21">
        <v>30.95</v>
      </c>
      <c r="E64" s="39">
        <f t="shared" si="5"/>
        <v>15.475</v>
      </c>
      <c r="F64" s="8">
        <f t="shared" si="7"/>
        <v>0</v>
      </c>
      <c r="G64" s="9">
        <f t="shared" si="6"/>
        <v>0</v>
      </c>
    </row>
    <row r="65" spans="1:7" ht="15.5" x14ac:dyDescent="0.35">
      <c r="A65" s="5">
        <v>0</v>
      </c>
      <c r="B65" s="6">
        <v>8058647629117</v>
      </c>
      <c r="C65" s="7" t="s">
        <v>105</v>
      </c>
      <c r="D65" s="21">
        <v>30.95</v>
      </c>
      <c r="E65" s="39">
        <f t="shared" si="5"/>
        <v>15.475</v>
      </c>
      <c r="F65" s="8">
        <f t="shared" si="7"/>
        <v>0</v>
      </c>
      <c r="G65" s="9">
        <f t="shared" si="6"/>
        <v>0</v>
      </c>
    </row>
    <row r="66" spans="1:7" ht="15.5" x14ac:dyDescent="0.35">
      <c r="A66" s="5">
        <v>0</v>
      </c>
      <c r="B66" s="6">
        <v>8058647629124</v>
      </c>
      <c r="C66" s="7" t="s">
        <v>106</v>
      </c>
      <c r="D66" s="21">
        <v>30.95</v>
      </c>
      <c r="E66" s="39">
        <f t="shared" si="5"/>
        <v>15.475</v>
      </c>
      <c r="F66" s="8">
        <f t="shared" si="7"/>
        <v>0</v>
      </c>
      <c r="G66" s="9">
        <f t="shared" si="6"/>
        <v>0</v>
      </c>
    </row>
    <row r="67" spans="1:7" ht="15.5" x14ac:dyDescent="0.35">
      <c r="A67" s="5">
        <v>0</v>
      </c>
      <c r="B67" s="6">
        <v>8058647629131</v>
      </c>
      <c r="C67" s="7" t="s">
        <v>109</v>
      </c>
      <c r="D67" s="21">
        <v>30.95</v>
      </c>
      <c r="E67" s="39">
        <f t="shared" si="5"/>
        <v>15.475</v>
      </c>
      <c r="F67" s="8">
        <f t="shared" si="7"/>
        <v>0</v>
      </c>
      <c r="G67" s="9">
        <f t="shared" si="6"/>
        <v>0</v>
      </c>
    </row>
    <row r="68" spans="1:7" ht="15.5" x14ac:dyDescent="0.35">
      <c r="A68" s="5">
        <v>0</v>
      </c>
      <c r="B68" s="6">
        <v>8058341715246</v>
      </c>
      <c r="C68" s="7" t="s">
        <v>123</v>
      </c>
      <c r="D68" s="21">
        <v>19.95</v>
      </c>
      <c r="E68" s="39">
        <f t="shared" si="5"/>
        <v>9.9749999999999996</v>
      </c>
      <c r="F68" s="8">
        <f t="shared" si="7"/>
        <v>0</v>
      </c>
      <c r="G68" s="9">
        <f t="shared" si="6"/>
        <v>0</v>
      </c>
    </row>
    <row r="69" spans="1:7" ht="15.5" x14ac:dyDescent="0.35">
      <c r="A69" s="5">
        <v>0</v>
      </c>
      <c r="B69" s="6">
        <v>8058341715284</v>
      </c>
      <c r="C69" s="7" t="s">
        <v>326</v>
      </c>
      <c r="D69" s="21">
        <v>19.95</v>
      </c>
      <c r="E69" s="39">
        <f t="shared" si="5"/>
        <v>9.9749999999999996</v>
      </c>
      <c r="F69" s="8">
        <f t="shared" si="7"/>
        <v>0</v>
      </c>
      <c r="G69" s="9">
        <f t="shared" si="6"/>
        <v>0</v>
      </c>
    </row>
    <row r="70" spans="1:7" ht="15.5" x14ac:dyDescent="0.35">
      <c r="A70" s="5">
        <v>0</v>
      </c>
      <c r="B70" s="6">
        <v>8058341715345</v>
      </c>
      <c r="C70" s="7" t="s">
        <v>125</v>
      </c>
      <c r="D70" s="21">
        <v>24.95</v>
      </c>
      <c r="E70" s="39">
        <f t="shared" si="5"/>
        <v>12.475</v>
      </c>
      <c r="F70" s="8">
        <f t="shared" si="7"/>
        <v>0</v>
      </c>
      <c r="G70" s="9">
        <f t="shared" si="6"/>
        <v>0</v>
      </c>
    </row>
    <row r="71" spans="1:7" ht="15.5" x14ac:dyDescent="0.35">
      <c r="A71" s="5">
        <v>0</v>
      </c>
      <c r="B71" s="6">
        <v>8058341715383</v>
      </c>
      <c r="C71" s="7" t="s">
        <v>127</v>
      </c>
      <c r="D71" s="21">
        <v>24.95</v>
      </c>
      <c r="E71" s="39">
        <f t="shared" si="5"/>
        <v>12.475</v>
      </c>
      <c r="F71" s="8">
        <f t="shared" si="7"/>
        <v>0</v>
      </c>
      <c r="G71" s="9">
        <f t="shared" si="6"/>
        <v>0</v>
      </c>
    </row>
    <row r="72" spans="1:7" ht="15.5" x14ac:dyDescent="0.35">
      <c r="A72" s="5">
        <v>0</v>
      </c>
      <c r="B72" s="6">
        <v>8058341716076</v>
      </c>
      <c r="C72" s="7" t="s">
        <v>129</v>
      </c>
      <c r="D72" s="21">
        <v>30.95</v>
      </c>
      <c r="E72" s="39">
        <f t="shared" si="5"/>
        <v>15.475</v>
      </c>
      <c r="F72" s="8">
        <f t="shared" si="7"/>
        <v>0</v>
      </c>
      <c r="G72" s="9">
        <f t="shared" si="6"/>
        <v>0</v>
      </c>
    </row>
    <row r="73" spans="1:7" ht="15.5" x14ac:dyDescent="0.35">
      <c r="A73" s="5">
        <v>0</v>
      </c>
      <c r="B73" s="6">
        <v>8058341716083</v>
      </c>
      <c r="C73" s="7" t="s">
        <v>327</v>
      </c>
      <c r="D73" s="21">
        <v>30.95</v>
      </c>
      <c r="E73" s="39">
        <f t="shared" si="5"/>
        <v>15.475</v>
      </c>
      <c r="F73" s="8">
        <f t="shared" si="7"/>
        <v>0</v>
      </c>
      <c r="G73" s="9">
        <f t="shared" si="6"/>
        <v>0</v>
      </c>
    </row>
    <row r="74" spans="1:7" ht="15.5" x14ac:dyDescent="0.35">
      <c r="A74" s="5">
        <v>0</v>
      </c>
      <c r="B74" s="6">
        <v>8056420850796</v>
      </c>
      <c r="C74" s="7" t="s">
        <v>110</v>
      </c>
      <c r="D74" s="21">
        <v>19.95</v>
      </c>
      <c r="E74" s="39">
        <f t="shared" si="5"/>
        <v>9.9749999999999996</v>
      </c>
      <c r="F74" s="8">
        <f t="shared" si="7"/>
        <v>0</v>
      </c>
      <c r="G74" s="9">
        <f t="shared" si="6"/>
        <v>0</v>
      </c>
    </row>
    <row r="75" spans="1:7" ht="15.5" x14ac:dyDescent="0.35">
      <c r="A75" s="5">
        <v>0</v>
      </c>
      <c r="B75" s="6">
        <v>8056420850802</v>
      </c>
      <c r="C75" s="7" t="s">
        <v>113</v>
      </c>
      <c r="D75" s="21">
        <v>19.95</v>
      </c>
      <c r="E75" s="39">
        <f t="shared" si="5"/>
        <v>9.9749999999999996</v>
      </c>
      <c r="F75" s="8">
        <f t="shared" si="7"/>
        <v>0</v>
      </c>
      <c r="G75" s="9">
        <f t="shared" si="6"/>
        <v>0</v>
      </c>
    </row>
    <row r="76" spans="1:7" ht="15.5" x14ac:dyDescent="0.35">
      <c r="A76" s="5">
        <v>0</v>
      </c>
      <c r="B76" s="6">
        <v>8056420850819</v>
      </c>
      <c r="C76" s="7" t="s">
        <v>115</v>
      </c>
      <c r="D76" s="21">
        <v>24.95</v>
      </c>
      <c r="E76" s="39">
        <f t="shared" si="5"/>
        <v>12.475</v>
      </c>
      <c r="F76" s="8">
        <f t="shared" si="7"/>
        <v>0</v>
      </c>
      <c r="G76" s="9">
        <f t="shared" si="6"/>
        <v>0</v>
      </c>
    </row>
    <row r="77" spans="1:7" ht="15.5" x14ac:dyDescent="0.35">
      <c r="A77" s="5">
        <v>0</v>
      </c>
      <c r="B77" s="6">
        <v>8056420850826</v>
      </c>
      <c r="C77" s="7" t="s">
        <v>117</v>
      </c>
      <c r="D77" s="21">
        <v>24.95</v>
      </c>
      <c r="E77" s="39">
        <f t="shared" si="5"/>
        <v>12.475</v>
      </c>
      <c r="F77" s="8">
        <f t="shared" si="7"/>
        <v>0</v>
      </c>
      <c r="G77" s="9">
        <f t="shared" si="6"/>
        <v>0</v>
      </c>
    </row>
    <row r="78" spans="1:7" ht="15.5" x14ac:dyDescent="0.35">
      <c r="A78" s="5">
        <v>0</v>
      </c>
      <c r="B78" s="6">
        <v>8056420850833</v>
      </c>
      <c r="C78" s="7" t="s">
        <v>119</v>
      </c>
      <c r="D78" s="21">
        <v>30.95</v>
      </c>
      <c r="E78" s="39">
        <f t="shared" si="5"/>
        <v>15.475</v>
      </c>
      <c r="F78" s="8">
        <f t="shared" si="7"/>
        <v>0</v>
      </c>
      <c r="G78" s="9">
        <f t="shared" si="6"/>
        <v>0</v>
      </c>
    </row>
    <row r="79" spans="1:7" ht="15.5" x14ac:dyDescent="0.35">
      <c r="A79" s="5">
        <v>0</v>
      </c>
      <c r="B79" s="6">
        <v>8056420850840</v>
      </c>
      <c r="C79" s="7" t="s">
        <v>121</v>
      </c>
      <c r="D79" s="21">
        <v>30.95</v>
      </c>
      <c r="E79" s="39">
        <f t="shared" si="5"/>
        <v>15.475</v>
      </c>
      <c r="F79" s="8">
        <f t="shared" si="7"/>
        <v>0</v>
      </c>
      <c r="G79" s="9">
        <f t="shared" si="6"/>
        <v>0</v>
      </c>
    </row>
    <row r="80" spans="1:7" ht="15.5" x14ac:dyDescent="0.35">
      <c r="A80" s="5">
        <v>0</v>
      </c>
      <c r="B80" s="6">
        <v>8056420850857</v>
      </c>
      <c r="C80" s="7" t="s">
        <v>131</v>
      </c>
      <c r="D80" s="21">
        <v>19.95</v>
      </c>
      <c r="E80" s="39">
        <f t="shared" si="5"/>
        <v>9.9749999999999996</v>
      </c>
      <c r="F80" s="8">
        <f t="shared" si="7"/>
        <v>0</v>
      </c>
      <c r="G80" s="9">
        <f t="shared" si="6"/>
        <v>0</v>
      </c>
    </row>
    <row r="81" spans="1:7" ht="15.5" x14ac:dyDescent="0.35">
      <c r="A81" s="5">
        <v>0</v>
      </c>
      <c r="B81" s="6">
        <v>8056420850864</v>
      </c>
      <c r="C81" s="7" t="s">
        <v>133</v>
      </c>
      <c r="D81" s="21">
        <v>19.95</v>
      </c>
      <c r="E81" s="39">
        <f t="shared" si="5"/>
        <v>9.9749999999999996</v>
      </c>
      <c r="F81" s="8">
        <f t="shared" si="7"/>
        <v>0</v>
      </c>
      <c r="G81" s="9">
        <f t="shared" si="6"/>
        <v>0</v>
      </c>
    </row>
    <row r="82" spans="1:7" ht="15.5" x14ac:dyDescent="0.35">
      <c r="A82" s="5">
        <v>0</v>
      </c>
      <c r="B82" s="6">
        <v>8056420850871</v>
      </c>
      <c r="C82" s="7" t="s">
        <v>135</v>
      </c>
      <c r="D82" s="21">
        <v>24.95</v>
      </c>
      <c r="E82" s="39">
        <f t="shared" si="5"/>
        <v>12.475</v>
      </c>
      <c r="F82" s="8">
        <f t="shared" si="7"/>
        <v>0</v>
      </c>
      <c r="G82" s="9">
        <f t="shared" si="6"/>
        <v>0</v>
      </c>
    </row>
    <row r="83" spans="1:7" ht="15.5" x14ac:dyDescent="0.35">
      <c r="A83" s="5">
        <v>0</v>
      </c>
      <c r="B83" s="6">
        <v>8056420850888</v>
      </c>
      <c r="C83" s="7" t="s">
        <v>137</v>
      </c>
      <c r="D83" s="21">
        <v>24.95</v>
      </c>
      <c r="E83" s="39">
        <f t="shared" si="5"/>
        <v>12.475</v>
      </c>
      <c r="F83" s="8">
        <f t="shared" si="7"/>
        <v>0</v>
      </c>
      <c r="G83" s="9">
        <f t="shared" si="6"/>
        <v>0</v>
      </c>
    </row>
    <row r="84" spans="1:7" ht="15.5" x14ac:dyDescent="0.35">
      <c r="A84" s="5">
        <v>0</v>
      </c>
      <c r="B84" s="6">
        <v>8056420850895</v>
      </c>
      <c r="C84" s="7" t="s">
        <v>139</v>
      </c>
      <c r="D84" s="21">
        <v>30.95</v>
      </c>
      <c r="E84" s="39">
        <f t="shared" si="5"/>
        <v>15.475</v>
      </c>
      <c r="F84" s="8">
        <f t="shared" si="7"/>
        <v>0</v>
      </c>
      <c r="G84" s="9">
        <f t="shared" si="6"/>
        <v>0</v>
      </c>
    </row>
    <row r="85" spans="1:7" ht="16" thickBot="1" x14ac:dyDescent="0.4">
      <c r="A85" s="5">
        <v>0</v>
      </c>
      <c r="B85" s="6">
        <v>8056420850901</v>
      </c>
      <c r="C85" s="7" t="s">
        <v>141</v>
      </c>
      <c r="D85" s="21">
        <v>30.95</v>
      </c>
      <c r="E85" s="39">
        <f t="shared" ref="E85" si="8">D85/2</f>
        <v>15.475</v>
      </c>
      <c r="F85" s="8">
        <f t="shared" si="7"/>
        <v>0</v>
      </c>
      <c r="G85" s="9">
        <f t="shared" si="6"/>
        <v>0</v>
      </c>
    </row>
    <row r="86" spans="1:7" ht="19" thickBot="1" x14ac:dyDescent="0.4">
      <c r="A86" s="85" t="s">
        <v>290</v>
      </c>
      <c r="B86" s="86"/>
      <c r="C86" s="86"/>
      <c r="D86" s="86"/>
      <c r="E86" s="86"/>
      <c r="F86" s="86"/>
      <c r="G86" s="87"/>
    </row>
    <row r="87" spans="1:7" ht="15.5" x14ac:dyDescent="0.35">
      <c r="A87" s="5">
        <v>0</v>
      </c>
      <c r="B87" s="6">
        <v>9788883707100</v>
      </c>
      <c r="C87" s="7" t="s">
        <v>30</v>
      </c>
      <c r="D87" s="21">
        <v>19.95</v>
      </c>
      <c r="E87" s="39">
        <f t="shared" ref="E87:E117" si="9">D87/2</f>
        <v>9.9749999999999996</v>
      </c>
      <c r="F87" s="8">
        <f t="shared" ref="F87:F117" si="10">D87*A87</f>
        <v>0</v>
      </c>
      <c r="G87" s="9">
        <f t="shared" ref="G87:G117" si="11">E87*A87</f>
        <v>0</v>
      </c>
    </row>
    <row r="88" spans="1:7" ht="15.5" x14ac:dyDescent="0.35">
      <c r="A88" s="5">
        <v>0</v>
      </c>
      <c r="B88" s="6">
        <v>9788883707148</v>
      </c>
      <c r="C88" s="7" t="s">
        <v>32</v>
      </c>
      <c r="D88" s="21">
        <v>19.95</v>
      </c>
      <c r="E88" s="39">
        <f t="shared" si="9"/>
        <v>9.9749999999999996</v>
      </c>
      <c r="F88" s="8">
        <f t="shared" si="10"/>
        <v>0</v>
      </c>
      <c r="G88" s="9">
        <f t="shared" si="11"/>
        <v>0</v>
      </c>
    </row>
    <row r="89" spans="1:7" ht="15.5" x14ac:dyDescent="0.35">
      <c r="A89" s="18">
        <v>0</v>
      </c>
      <c r="B89" s="19">
        <v>9788883707124</v>
      </c>
      <c r="C89" s="7" t="s">
        <v>28</v>
      </c>
      <c r="D89" s="21">
        <v>19.95</v>
      </c>
      <c r="E89" s="39">
        <f t="shared" si="9"/>
        <v>9.9749999999999996</v>
      </c>
      <c r="F89" s="21">
        <f t="shared" si="10"/>
        <v>0</v>
      </c>
      <c r="G89" s="22">
        <f t="shared" si="11"/>
        <v>0</v>
      </c>
    </row>
    <row r="90" spans="1:7" ht="15.5" x14ac:dyDescent="0.35">
      <c r="A90" s="5">
        <v>0</v>
      </c>
      <c r="B90" s="6">
        <v>8051272892734</v>
      </c>
      <c r="C90" s="7" t="s">
        <v>34</v>
      </c>
      <c r="D90" s="21">
        <v>19.95</v>
      </c>
      <c r="E90" s="39">
        <f t="shared" si="9"/>
        <v>9.9749999999999996</v>
      </c>
      <c r="F90" s="8">
        <f t="shared" si="10"/>
        <v>0</v>
      </c>
      <c r="G90" s="9">
        <f t="shared" si="11"/>
        <v>0</v>
      </c>
    </row>
    <row r="91" spans="1:7" ht="15.5" x14ac:dyDescent="0.35">
      <c r="A91" s="5">
        <v>0</v>
      </c>
      <c r="B91" s="6">
        <v>9788883707162</v>
      </c>
      <c r="C91" s="7" t="s">
        <v>40</v>
      </c>
      <c r="D91" s="21">
        <v>24.95</v>
      </c>
      <c r="E91" s="39">
        <f t="shared" si="9"/>
        <v>12.475</v>
      </c>
      <c r="F91" s="8">
        <f t="shared" si="10"/>
        <v>0</v>
      </c>
      <c r="G91" s="9">
        <f t="shared" si="11"/>
        <v>0</v>
      </c>
    </row>
    <row r="92" spans="1:7" ht="15.5" x14ac:dyDescent="0.35">
      <c r="A92" s="5">
        <v>0</v>
      </c>
      <c r="B92" s="6">
        <v>9788883707209</v>
      </c>
      <c r="C92" s="7" t="s">
        <v>42</v>
      </c>
      <c r="D92" s="21">
        <v>24.95</v>
      </c>
      <c r="E92" s="39">
        <f t="shared" si="9"/>
        <v>12.475</v>
      </c>
      <c r="F92" s="8">
        <f t="shared" si="10"/>
        <v>0</v>
      </c>
      <c r="G92" s="9">
        <f t="shared" si="11"/>
        <v>0</v>
      </c>
    </row>
    <row r="93" spans="1:7" ht="15.5" x14ac:dyDescent="0.35">
      <c r="A93" s="5">
        <v>0</v>
      </c>
      <c r="B93" s="6">
        <v>9788883707186</v>
      </c>
      <c r="C93" s="7" t="s">
        <v>38</v>
      </c>
      <c r="D93" s="21">
        <v>24.95</v>
      </c>
      <c r="E93" s="39">
        <f t="shared" si="9"/>
        <v>12.475</v>
      </c>
      <c r="F93" s="8">
        <f t="shared" si="10"/>
        <v>0</v>
      </c>
      <c r="G93" s="9">
        <f t="shared" si="11"/>
        <v>0</v>
      </c>
    </row>
    <row r="94" spans="1:7" ht="15.5" x14ac:dyDescent="0.35">
      <c r="A94" s="5">
        <v>0</v>
      </c>
      <c r="B94" s="6">
        <v>8051272892741</v>
      </c>
      <c r="C94" s="7" t="s">
        <v>44</v>
      </c>
      <c r="D94" s="21">
        <v>24.95</v>
      </c>
      <c r="E94" s="39">
        <f t="shared" si="9"/>
        <v>12.475</v>
      </c>
      <c r="F94" s="8">
        <f t="shared" si="10"/>
        <v>0</v>
      </c>
      <c r="G94" s="9">
        <f t="shared" si="11"/>
        <v>0</v>
      </c>
    </row>
    <row r="95" spans="1:7" ht="15.5" x14ac:dyDescent="0.35">
      <c r="A95" s="5">
        <v>0</v>
      </c>
      <c r="B95" s="6">
        <v>9788883707223</v>
      </c>
      <c r="C95" s="7" t="s">
        <v>48</v>
      </c>
      <c r="D95" s="21">
        <v>30.95</v>
      </c>
      <c r="E95" s="39">
        <f t="shared" si="9"/>
        <v>15.475</v>
      </c>
      <c r="F95" s="8">
        <f t="shared" si="10"/>
        <v>0</v>
      </c>
      <c r="G95" s="9">
        <f t="shared" si="11"/>
        <v>0</v>
      </c>
    </row>
    <row r="96" spans="1:7" ht="15.5" x14ac:dyDescent="0.35">
      <c r="A96" s="5">
        <v>0</v>
      </c>
      <c r="B96" s="6">
        <v>9788883707261</v>
      </c>
      <c r="C96" s="7" t="s">
        <v>50</v>
      </c>
      <c r="D96" s="21">
        <v>30.95</v>
      </c>
      <c r="E96" s="39">
        <f t="shared" si="9"/>
        <v>15.475</v>
      </c>
      <c r="F96" s="8">
        <f t="shared" si="10"/>
        <v>0</v>
      </c>
      <c r="G96" s="9">
        <f t="shared" si="11"/>
        <v>0</v>
      </c>
    </row>
    <row r="97" spans="1:7" ht="15.5" x14ac:dyDescent="0.35">
      <c r="A97" s="5">
        <v>0</v>
      </c>
      <c r="B97" s="6">
        <v>9788883707247</v>
      </c>
      <c r="C97" s="7" t="s">
        <v>46</v>
      </c>
      <c r="D97" s="21">
        <v>30.95</v>
      </c>
      <c r="E97" s="39">
        <f t="shared" si="9"/>
        <v>15.475</v>
      </c>
      <c r="F97" s="8">
        <f t="shared" si="10"/>
        <v>0</v>
      </c>
      <c r="G97" s="9">
        <f t="shared" si="11"/>
        <v>0</v>
      </c>
    </row>
    <row r="98" spans="1:7" ht="15.5" x14ac:dyDescent="0.35">
      <c r="A98" s="5">
        <v>0</v>
      </c>
      <c r="B98" s="10">
        <v>8051272892758</v>
      </c>
      <c r="C98" s="7" t="s">
        <v>52</v>
      </c>
      <c r="D98" s="21">
        <v>30.95</v>
      </c>
      <c r="E98" s="39">
        <f t="shared" si="9"/>
        <v>15.475</v>
      </c>
      <c r="F98" s="8">
        <f t="shared" si="10"/>
        <v>0</v>
      </c>
      <c r="G98" s="9">
        <f t="shared" si="11"/>
        <v>0</v>
      </c>
    </row>
    <row r="99" spans="1:7" ht="15.5" x14ac:dyDescent="0.35">
      <c r="A99" s="5">
        <v>0</v>
      </c>
      <c r="B99" s="6">
        <v>8053853602787</v>
      </c>
      <c r="C99" s="7" t="s">
        <v>54</v>
      </c>
      <c r="D99" s="21">
        <v>36.950000000000003</v>
      </c>
      <c r="E99" s="39">
        <f t="shared" si="9"/>
        <v>18.475000000000001</v>
      </c>
      <c r="F99" s="8">
        <f t="shared" si="10"/>
        <v>0</v>
      </c>
      <c r="G99" s="9">
        <f t="shared" si="11"/>
        <v>0</v>
      </c>
    </row>
    <row r="100" spans="1:7" ht="15.5" x14ac:dyDescent="0.35">
      <c r="A100" s="5">
        <v>0</v>
      </c>
      <c r="B100" s="6">
        <v>9788862934664</v>
      </c>
      <c r="C100" s="7" t="s">
        <v>56</v>
      </c>
      <c r="D100" s="21">
        <v>19.95</v>
      </c>
      <c r="E100" s="39">
        <f t="shared" si="9"/>
        <v>9.9749999999999996</v>
      </c>
      <c r="F100" s="8">
        <f t="shared" si="10"/>
        <v>0</v>
      </c>
      <c r="G100" s="9">
        <f t="shared" si="11"/>
        <v>0</v>
      </c>
    </row>
    <row r="101" spans="1:7" ht="15.5" x14ac:dyDescent="0.35">
      <c r="A101" s="5">
        <v>0</v>
      </c>
      <c r="B101" s="6">
        <v>8055002854597</v>
      </c>
      <c r="C101" s="7" t="s">
        <v>59</v>
      </c>
      <c r="D101" s="21">
        <v>19.95</v>
      </c>
      <c r="E101" s="39">
        <f t="shared" si="9"/>
        <v>9.9749999999999996</v>
      </c>
      <c r="F101" s="8">
        <f t="shared" si="10"/>
        <v>0</v>
      </c>
      <c r="G101" s="9">
        <f t="shared" si="11"/>
        <v>0</v>
      </c>
    </row>
    <row r="102" spans="1:7" ht="15.5" x14ac:dyDescent="0.35">
      <c r="A102" s="5">
        <v>0</v>
      </c>
      <c r="B102" s="6">
        <v>8055002854610</v>
      </c>
      <c r="C102" s="7" t="s">
        <v>61</v>
      </c>
      <c r="D102" s="21">
        <v>19.95</v>
      </c>
      <c r="E102" s="39">
        <f t="shared" si="9"/>
        <v>9.9749999999999996</v>
      </c>
      <c r="F102" s="8">
        <f t="shared" si="10"/>
        <v>0</v>
      </c>
      <c r="G102" s="9">
        <f t="shared" si="11"/>
        <v>0</v>
      </c>
    </row>
    <row r="103" spans="1:7" ht="15.5" x14ac:dyDescent="0.35">
      <c r="A103" s="5">
        <v>0</v>
      </c>
      <c r="B103" s="6">
        <v>8055002854634</v>
      </c>
      <c r="C103" s="7" t="s">
        <v>64</v>
      </c>
      <c r="D103" s="21">
        <v>24.95</v>
      </c>
      <c r="E103" s="39">
        <f t="shared" si="9"/>
        <v>12.475</v>
      </c>
      <c r="F103" s="8">
        <f t="shared" si="10"/>
        <v>0</v>
      </c>
      <c r="G103" s="9">
        <f t="shared" si="11"/>
        <v>0</v>
      </c>
    </row>
    <row r="104" spans="1:7" ht="15.5" x14ac:dyDescent="0.35">
      <c r="A104" s="5">
        <v>0</v>
      </c>
      <c r="B104" s="6">
        <v>8055002854658</v>
      </c>
      <c r="C104" s="7" t="s">
        <v>66</v>
      </c>
      <c r="D104" s="21">
        <v>24.95</v>
      </c>
      <c r="E104" s="39">
        <f t="shared" si="9"/>
        <v>12.475</v>
      </c>
      <c r="F104" s="8">
        <f t="shared" si="10"/>
        <v>0</v>
      </c>
      <c r="G104" s="9">
        <f t="shared" si="11"/>
        <v>0</v>
      </c>
    </row>
    <row r="105" spans="1:7" ht="15.5" x14ac:dyDescent="0.35">
      <c r="A105" s="5">
        <v>0</v>
      </c>
      <c r="B105" s="6">
        <v>8055002854641</v>
      </c>
      <c r="C105" s="7" t="s">
        <v>69</v>
      </c>
      <c r="D105" s="21">
        <v>24.95</v>
      </c>
      <c r="E105" s="39">
        <f t="shared" si="9"/>
        <v>12.475</v>
      </c>
      <c r="F105" s="8">
        <f t="shared" si="10"/>
        <v>0</v>
      </c>
      <c r="G105" s="9">
        <f t="shared" si="11"/>
        <v>0</v>
      </c>
    </row>
    <row r="106" spans="1:7" ht="15.5" x14ac:dyDescent="0.35">
      <c r="A106" s="5">
        <v>0</v>
      </c>
      <c r="B106" s="6">
        <v>8055002854672</v>
      </c>
      <c r="C106" s="7" t="s">
        <v>70</v>
      </c>
      <c r="D106" s="21">
        <v>30.95</v>
      </c>
      <c r="E106" s="39">
        <f t="shared" si="9"/>
        <v>15.475</v>
      </c>
      <c r="F106" s="8">
        <f t="shared" si="10"/>
        <v>0</v>
      </c>
      <c r="G106" s="9">
        <f t="shared" si="11"/>
        <v>0</v>
      </c>
    </row>
    <row r="107" spans="1:7" ht="15.5" x14ac:dyDescent="0.35">
      <c r="A107" s="5">
        <v>0</v>
      </c>
      <c r="B107" s="6">
        <v>8055002854696</v>
      </c>
      <c r="C107" s="7" t="s">
        <v>72</v>
      </c>
      <c r="D107" s="21">
        <v>30.95</v>
      </c>
      <c r="E107" s="39">
        <f t="shared" si="9"/>
        <v>15.475</v>
      </c>
      <c r="F107" s="8">
        <f t="shared" si="10"/>
        <v>0</v>
      </c>
      <c r="G107" s="9">
        <f t="shared" si="11"/>
        <v>0</v>
      </c>
    </row>
    <row r="108" spans="1:7" ht="15.5" x14ac:dyDescent="0.35">
      <c r="A108" s="5">
        <v>0</v>
      </c>
      <c r="B108" s="6">
        <v>8055002854719</v>
      </c>
      <c r="C108" s="7" t="s">
        <v>74</v>
      </c>
      <c r="D108" s="21">
        <v>19.95</v>
      </c>
      <c r="E108" s="39">
        <f t="shared" si="9"/>
        <v>9.9749999999999996</v>
      </c>
      <c r="F108" s="8">
        <f t="shared" si="10"/>
        <v>0</v>
      </c>
      <c r="G108" s="9">
        <f t="shared" si="11"/>
        <v>0</v>
      </c>
    </row>
    <row r="109" spans="1:7" ht="15.5" x14ac:dyDescent="0.35">
      <c r="A109" s="5">
        <v>0</v>
      </c>
      <c r="B109" s="6">
        <v>8055002854726</v>
      </c>
      <c r="C109" s="7" t="s">
        <v>492</v>
      </c>
      <c r="D109" s="21">
        <v>19.95</v>
      </c>
      <c r="E109" s="39">
        <f t="shared" si="9"/>
        <v>9.9749999999999996</v>
      </c>
      <c r="F109" s="8">
        <f t="shared" si="10"/>
        <v>0</v>
      </c>
      <c r="G109" s="9">
        <f t="shared" si="11"/>
        <v>0</v>
      </c>
    </row>
    <row r="110" spans="1:7" ht="15.5" x14ac:dyDescent="0.35">
      <c r="A110" s="5">
        <v>0</v>
      </c>
      <c r="B110" s="6">
        <v>8055002854740</v>
      </c>
      <c r="C110" s="7" t="s">
        <v>80</v>
      </c>
      <c r="D110" s="21">
        <v>24.95</v>
      </c>
      <c r="E110" s="39">
        <f t="shared" si="9"/>
        <v>12.475</v>
      </c>
      <c r="F110" s="8">
        <f t="shared" si="10"/>
        <v>0</v>
      </c>
      <c r="G110" s="9">
        <f t="shared" si="11"/>
        <v>0</v>
      </c>
    </row>
    <row r="111" spans="1:7" ht="15.5" x14ac:dyDescent="0.35">
      <c r="A111" s="5">
        <v>0</v>
      </c>
      <c r="B111" s="6">
        <v>8055002854757</v>
      </c>
      <c r="C111" s="7" t="s">
        <v>82</v>
      </c>
      <c r="D111" s="21">
        <v>24.95</v>
      </c>
      <c r="E111" s="39">
        <f t="shared" si="9"/>
        <v>12.475</v>
      </c>
      <c r="F111" s="8">
        <f t="shared" si="10"/>
        <v>0</v>
      </c>
      <c r="G111" s="9">
        <f t="shared" si="11"/>
        <v>0</v>
      </c>
    </row>
    <row r="112" spans="1:7" ht="15.5" x14ac:dyDescent="0.35">
      <c r="A112" s="5">
        <v>0</v>
      </c>
      <c r="B112" s="6">
        <v>8058341715598</v>
      </c>
      <c r="C112" s="7" t="s">
        <v>79</v>
      </c>
      <c r="D112" s="21">
        <v>24.95</v>
      </c>
      <c r="E112" s="39">
        <f t="shared" si="9"/>
        <v>12.475</v>
      </c>
      <c r="F112" s="8">
        <f t="shared" si="10"/>
        <v>0</v>
      </c>
      <c r="G112" s="9">
        <f t="shared" si="11"/>
        <v>0</v>
      </c>
    </row>
    <row r="113" spans="1:7" ht="15.5" x14ac:dyDescent="0.35">
      <c r="A113" s="5">
        <v>0</v>
      </c>
      <c r="B113" s="6">
        <v>8055002854764</v>
      </c>
      <c r="C113" s="7" t="s">
        <v>84</v>
      </c>
      <c r="D113" s="21">
        <v>24.95</v>
      </c>
      <c r="E113" s="39">
        <f t="shared" si="9"/>
        <v>12.475</v>
      </c>
      <c r="F113" s="8">
        <f t="shared" si="10"/>
        <v>0</v>
      </c>
      <c r="G113" s="9">
        <f t="shared" si="11"/>
        <v>0</v>
      </c>
    </row>
    <row r="114" spans="1:7" ht="15.5" x14ac:dyDescent="0.35">
      <c r="A114" s="5">
        <v>0</v>
      </c>
      <c r="B114" s="6">
        <v>8055002854771</v>
      </c>
      <c r="C114" s="7" t="s">
        <v>86</v>
      </c>
      <c r="D114" s="21">
        <v>30.95</v>
      </c>
      <c r="E114" s="39">
        <f t="shared" si="9"/>
        <v>15.475</v>
      </c>
      <c r="F114" s="8">
        <f t="shared" si="10"/>
        <v>0</v>
      </c>
      <c r="G114" s="9">
        <f t="shared" si="11"/>
        <v>0</v>
      </c>
    </row>
    <row r="115" spans="1:7" ht="15.5" x14ac:dyDescent="0.35">
      <c r="A115" s="5">
        <v>0</v>
      </c>
      <c r="B115" s="6">
        <v>8055002854788</v>
      </c>
      <c r="C115" s="7" t="s">
        <v>88</v>
      </c>
      <c r="D115" s="21">
        <v>30.95</v>
      </c>
      <c r="E115" s="39">
        <f t="shared" si="9"/>
        <v>15.475</v>
      </c>
      <c r="F115" s="8">
        <f t="shared" si="10"/>
        <v>0</v>
      </c>
      <c r="G115" s="9">
        <f t="shared" si="11"/>
        <v>0</v>
      </c>
    </row>
    <row r="116" spans="1:7" ht="15.5" x14ac:dyDescent="0.35">
      <c r="A116" s="5">
        <v>0</v>
      </c>
      <c r="B116" s="6">
        <v>8058647629148</v>
      </c>
      <c r="C116" s="7" t="s">
        <v>90</v>
      </c>
      <c r="D116" s="21">
        <v>19.95</v>
      </c>
      <c r="E116" s="39">
        <f t="shared" si="9"/>
        <v>9.9749999999999996</v>
      </c>
      <c r="F116" s="8">
        <f t="shared" si="10"/>
        <v>0</v>
      </c>
      <c r="G116" s="9">
        <f t="shared" si="11"/>
        <v>0</v>
      </c>
    </row>
    <row r="117" spans="1:7" ht="15.5" x14ac:dyDescent="0.35">
      <c r="A117" s="5">
        <v>0</v>
      </c>
      <c r="B117" s="6">
        <v>8058647629155</v>
      </c>
      <c r="C117" s="7" t="s">
        <v>92</v>
      </c>
      <c r="D117" s="21">
        <v>19.95</v>
      </c>
      <c r="E117" s="39">
        <f t="shared" si="9"/>
        <v>9.9749999999999996</v>
      </c>
      <c r="F117" s="8">
        <f t="shared" si="10"/>
        <v>0</v>
      </c>
      <c r="G117" s="9">
        <f t="shared" si="11"/>
        <v>0</v>
      </c>
    </row>
    <row r="118" spans="1:7" ht="15.5" x14ac:dyDescent="0.35">
      <c r="A118" s="5">
        <v>0</v>
      </c>
      <c r="B118" s="6">
        <v>8053853600011</v>
      </c>
      <c r="C118" s="7" t="s">
        <v>94</v>
      </c>
      <c r="D118" s="21">
        <v>24.95</v>
      </c>
      <c r="E118" s="39">
        <f t="shared" ref="E118:E143" si="12">D118/2</f>
        <v>12.475</v>
      </c>
      <c r="F118" s="8">
        <f t="shared" ref="F118:F143" si="13">D118*A118</f>
        <v>0</v>
      </c>
      <c r="G118" s="9">
        <f t="shared" ref="G118:G143" si="14">E118*A118</f>
        <v>0</v>
      </c>
    </row>
    <row r="119" spans="1:7" ht="15.5" x14ac:dyDescent="0.35">
      <c r="A119" s="5">
        <v>0</v>
      </c>
      <c r="B119" s="6">
        <v>8053853600028</v>
      </c>
      <c r="C119" s="7" t="s">
        <v>96</v>
      </c>
      <c r="D119" s="21">
        <v>24.95</v>
      </c>
      <c r="E119" s="39">
        <f t="shared" si="12"/>
        <v>12.475</v>
      </c>
      <c r="F119" s="8">
        <f t="shared" si="13"/>
        <v>0</v>
      </c>
      <c r="G119" s="9">
        <f t="shared" si="14"/>
        <v>0</v>
      </c>
    </row>
    <row r="120" spans="1:7" ht="15.5" x14ac:dyDescent="0.35">
      <c r="A120" s="5">
        <v>0</v>
      </c>
      <c r="B120" s="6">
        <v>8053853600035</v>
      </c>
      <c r="C120" s="7" t="s">
        <v>98</v>
      </c>
      <c r="D120" s="21">
        <v>24.95</v>
      </c>
      <c r="E120" s="39">
        <f t="shared" si="12"/>
        <v>12.475</v>
      </c>
      <c r="F120" s="8">
        <f t="shared" si="13"/>
        <v>0</v>
      </c>
      <c r="G120" s="9">
        <f t="shared" si="14"/>
        <v>0</v>
      </c>
    </row>
    <row r="121" spans="1:7" ht="15.5" x14ac:dyDescent="0.35">
      <c r="A121" s="5">
        <v>0</v>
      </c>
      <c r="B121" s="6">
        <v>8053853600042</v>
      </c>
      <c r="C121" s="7" t="s">
        <v>100</v>
      </c>
      <c r="D121" s="21">
        <v>24.95</v>
      </c>
      <c r="E121" s="39">
        <f t="shared" si="12"/>
        <v>12.475</v>
      </c>
      <c r="F121" s="8">
        <f t="shared" si="13"/>
        <v>0</v>
      </c>
      <c r="G121" s="9">
        <f t="shared" si="14"/>
        <v>0</v>
      </c>
    </row>
    <row r="122" spans="1:7" ht="15.5" x14ac:dyDescent="0.35">
      <c r="A122" s="5">
        <v>0</v>
      </c>
      <c r="B122" s="6">
        <v>8053853600059</v>
      </c>
      <c r="C122" s="7" t="s">
        <v>102</v>
      </c>
      <c r="D122" s="21">
        <v>30.95</v>
      </c>
      <c r="E122" s="39">
        <f t="shared" si="12"/>
        <v>15.475</v>
      </c>
      <c r="F122" s="8">
        <f t="shared" si="13"/>
        <v>0</v>
      </c>
      <c r="G122" s="9">
        <f t="shared" si="14"/>
        <v>0</v>
      </c>
    </row>
    <row r="123" spans="1:7" ht="15.5" x14ac:dyDescent="0.35">
      <c r="A123" s="5">
        <v>0</v>
      </c>
      <c r="B123" s="6">
        <v>8053853600066</v>
      </c>
      <c r="C123" s="7" t="s">
        <v>104</v>
      </c>
      <c r="D123" s="21">
        <v>30.95</v>
      </c>
      <c r="E123" s="39">
        <f t="shared" si="12"/>
        <v>15.475</v>
      </c>
      <c r="F123" s="8">
        <f t="shared" si="13"/>
        <v>0</v>
      </c>
      <c r="G123" s="9">
        <f t="shared" si="14"/>
        <v>0</v>
      </c>
    </row>
    <row r="124" spans="1:7" ht="15.5" x14ac:dyDescent="0.35">
      <c r="A124" s="5">
        <v>0</v>
      </c>
      <c r="B124" s="6">
        <v>8053853600073</v>
      </c>
      <c r="C124" s="7" t="s">
        <v>107</v>
      </c>
      <c r="D124" s="21">
        <v>30.95</v>
      </c>
      <c r="E124" s="39">
        <f t="shared" si="12"/>
        <v>15.475</v>
      </c>
      <c r="F124" s="8">
        <f t="shared" si="13"/>
        <v>0</v>
      </c>
      <c r="G124" s="9">
        <f t="shared" si="14"/>
        <v>0</v>
      </c>
    </row>
    <row r="125" spans="1:7" ht="15.5" x14ac:dyDescent="0.35">
      <c r="A125" s="5">
        <v>0</v>
      </c>
      <c r="B125" s="6">
        <v>8053853600080</v>
      </c>
      <c r="C125" s="7" t="s">
        <v>108</v>
      </c>
      <c r="D125" s="21">
        <v>30.95</v>
      </c>
      <c r="E125" s="39">
        <f t="shared" si="12"/>
        <v>15.475</v>
      </c>
      <c r="F125" s="8">
        <f t="shared" si="13"/>
        <v>0</v>
      </c>
      <c r="G125" s="9">
        <f t="shared" si="14"/>
        <v>0</v>
      </c>
    </row>
    <row r="126" spans="1:7" ht="15.5" x14ac:dyDescent="0.35">
      <c r="A126" s="5">
        <v>0</v>
      </c>
      <c r="B126" s="6">
        <v>8058341715468</v>
      </c>
      <c r="C126" s="7" t="s">
        <v>122</v>
      </c>
      <c r="D126" s="21">
        <v>19.95</v>
      </c>
      <c r="E126" s="39">
        <f t="shared" si="12"/>
        <v>9.9749999999999996</v>
      </c>
      <c r="F126" s="8">
        <f t="shared" si="13"/>
        <v>0</v>
      </c>
      <c r="G126" s="9">
        <f t="shared" si="14"/>
        <v>0</v>
      </c>
    </row>
    <row r="127" spans="1:7" ht="15.5" x14ac:dyDescent="0.35">
      <c r="A127" s="5">
        <v>0</v>
      </c>
      <c r="B127" s="6">
        <v>8058341715482</v>
      </c>
      <c r="C127" s="7" t="s">
        <v>328</v>
      </c>
      <c r="D127" s="21">
        <v>19.95</v>
      </c>
      <c r="E127" s="39">
        <f t="shared" si="12"/>
        <v>9.9749999999999996</v>
      </c>
      <c r="F127" s="8">
        <f t="shared" si="13"/>
        <v>0</v>
      </c>
      <c r="G127" s="9">
        <f t="shared" si="14"/>
        <v>0</v>
      </c>
    </row>
    <row r="128" spans="1:7" ht="15.5" x14ac:dyDescent="0.35">
      <c r="A128" s="5">
        <v>0</v>
      </c>
      <c r="B128" s="6">
        <v>8058341715505</v>
      </c>
      <c r="C128" s="7" t="s">
        <v>124</v>
      </c>
      <c r="D128" s="21">
        <v>24.95</v>
      </c>
      <c r="E128" s="39">
        <f t="shared" si="12"/>
        <v>12.475</v>
      </c>
      <c r="F128" s="8">
        <f t="shared" si="13"/>
        <v>0</v>
      </c>
      <c r="G128" s="9">
        <f t="shared" si="14"/>
        <v>0</v>
      </c>
    </row>
    <row r="129" spans="1:7" ht="15.5" x14ac:dyDescent="0.35">
      <c r="A129" s="5">
        <v>0</v>
      </c>
      <c r="B129" s="6">
        <v>8058341715529</v>
      </c>
      <c r="C129" s="7" t="s">
        <v>126</v>
      </c>
      <c r="D129" s="21">
        <v>24.95</v>
      </c>
      <c r="E129" s="39">
        <f t="shared" si="12"/>
        <v>12.475</v>
      </c>
      <c r="F129" s="8">
        <f t="shared" si="13"/>
        <v>0</v>
      </c>
      <c r="G129" s="9">
        <f t="shared" si="14"/>
        <v>0</v>
      </c>
    </row>
    <row r="130" spans="1:7" ht="15.5" x14ac:dyDescent="0.35">
      <c r="A130" s="5">
        <v>0</v>
      </c>
      <c r="B130" s="6">
        <v>8058341715543</v>
      </c>
      <c r="C130" s="7" t="s">
        <v>128</v>
      </c>
      <c r="D130" s="21">
        <v>30.95</v>
      </c>
      <c r="E130" s="39">
        <f t="shared" si="12"/>
        <v>15.475</v>
      </c>
      <c r="F130" s="8">
        <f>D130*A130</f>
        <v>0</v>
      </c>
      <c r="G130" s="9">
        <f t="shared" si="14"/>
        <v>0</v>
      </c>
    </row>
    <row r="131" spans="1:7" ht="15.5" x14ac:dyDescent="0.35">
      <c r="A131" s="5">
        <v>0</v>
      </c>
      <c r="B131" s="6">
        <v>8058341715567</v>
      </c>
      <c r="C131" s="7" t="s">
        <v>329</v>
      </c>
      <c r="D131" s="21">
        <v>30.95</v>
      </c>
      <c r="E131" s="39">
        <f t="shared" si="12"/>
        <v>15.475</v>
      </c>
      <c r="F131" s="8">
        <f>D131*A131</f>
        <v>0</v>
      </c>
      <c r="G131" s="9">
        <f t="shared" si="14"/>
        <v>0</v>
      </c>
    </row>
    <row r="132" spans="1:7" ht="15.5" x14ac:dyDescent="0.35">
      <c r="A132" s="5">
        <v>0</v>
      </c>
      <c r="B132" s="6">
        <v>8056420850918</v>
      </c>
      <c r="C132" s="7" t="s">
        <v>111</v>
      </c>
      <c r="D132" s="21">
        <v>19.95</v>
      </c>
      <c r="E132" s="39">
        <f t="shared" si="12"/>
        <v>9.9749999999999996</v>
      </c>
      <c r="F132" s="8">
        <f t="shared" si="13"/>
        <v>0</v>
      </c>
      <c r="G132" s="9">
        <f t="shared" si="14"/>
        <v>0</v>
      </c>
    </row>
    <row r="133" spans="1:7" ht="15.5" x14ac:dyDescent="0.35">
      <c r="A133" s="5">
        <v>0</v>
      </c>
      <c r="B133" s="6">
        <v>8056420850925</v>
      </c>
      <c r="C133" s="7" t="s">
        <v>112</v>
      </c>
      <c r="D133" s="21">
        <v>19.95</v>
      </c>
      <c r="E133" s="39">
        <f t="shared" si="12"/>
        <v>9.9749999999999996</v>
      </c>
      <c r="F133" s="8">
        <f t="shared" si="13"/>
        <v>0</v>
      </c>
      <c r="G133" s="9">
        <f t="shared" si="14"/>
        <v>0</v>
      </c>
    </row>
    <row r="134" spans="1:7" ht="15.5" x14ac:dyDescent="0.35">
      <c r="A134" s="5">
        <v>0</v>
      </c>
      <c r="B134" s="6">
        <v>8056420850932</v>
      </c>
      <c r="C134" s="7" t="s">
        <v>114</v>
      </c>
      <c r="D134" s="21">
        <v>24.95</v>
      </c>
      <c r="E134" s="39">
        <f t="shared" si="12"/>
        <v>12.475</v>
      </c>
      <c r="F134" s="8">
        <f t="shared" si="13"/>
        <v>0</v>
      </c>
      <c r="G134" s="9">
        <f t="shared" si="14"/>
        <v>0</v>
      </c>
    </row>
    <row r="135" spans="1:7" ht="15.5" x14ac:dyDescent="0.35">
      <c r="A135" s="5">
        <v>0</v>
      </c>
      <c r="B135" s="6">
        <v>8056420850949</v>
      </c>
      <c r="C135" s="7" t="s">
        <v>116</v>
      </c>
      <c r="D135" s="21">
        <v>24.95</v>
      </c>
      <c r="E135" s="39">
        <f t="shared" si="12"/>
        <v>12.475</v>
      </c>
      <c r="F135" s="8">
        <f t="shared" si="13"/>
        <v>0</v>
      </c>
      <c r="G135" s="9">
        <f t="shared" si="14"/>
        <v>0</v>
      </c>
    </row>
    <row r="136" spans="1:7" ht="15.5" x14ac:dyDescent="0.35">
      <c r="A136" s="5">
        <v>0</v>
      </c>
      <c r="B136" s="6">
        <v>8056420850956</v>
      </c>
      <c r="C136" s="7" t="s">
        <v>118</v>
      </c>
      <c r="D136" s="21">
        <v>30.95</v>
      </c>
      <c r="E136" s="39">
        <f t="shared" si="12"/>
        <v>15.475</v>
      </c>
      <c r="F136" s="8">
        <f t="shared" si="13"/>
        <v>0</v>
      </c>
      <c r="G136" s="9">
        <f t="shared" si="14"/>
        <v>0</v>
      </c>
    </row>
    <row r="137" spans="1:7" ht="15.5" x14ac:dyDescent="0.35">
      <c r="A137" s="5">
        <v>0</v>
      </c>
      <c r="B137" s="6">
        <v>8056420850963</v>
      </c>
      <c r="C137" s="7" t="s">
        <v>120</v>
      </c>
      <c r="D137" s="21">
        <v>30.95</v>
      </c>
      <c r="E137" s="39">
        <f t="shared" si="12"/>
        <v>15.475</v>
      </c>
      <c r="F137" s="8">
        <f t="shared" si="13"/>
        <v>0</v>
      </c>
      <c r="G137" s="9">
        <f t="shared" si="14"/>
        <v>0</v>
      </c>
    </row>
    <row r="138" spans="1:7" ht="15.5" x14ac:dyDescent="0.35">
      <c r="A138" s="5">
        <v>0</v>
      </c>
      <c r="B138" s="6">
        <v>8056420850970</v>
      </c>
      <c r="C138" s="7" t="s">
        <v>130</v>
      </c>
      <c r="D138" s="21">
        <v>19.95</v>
      </c>
      <c r="E138" s="39">
        <f t="shared" si="12"/>
        <v>9.9749999999999996</v>
      </c>
      <c r="F138" s="8">
        <f t="shared" si="13"/>
        <v>0</v>
      </c>
      <c r="G138" s="9">
        <f t="shared" si="14"/>
        <v>0</v>
      </c>
    </row>
    <row r="139" spans="1:7" ht="15.5" x14ac:dyDescent="0.35">
      <c r="A139" s="5">
        <v>0</v>
      </c>
      <c r="B139" s="6">
        <v>8056420850987</v>
      </c>
      <c r="C139" s="7" t="s">
        <v>132</v>
      </c>
      <c r="D139" s="21">
        <v>19.95</v>
      </c>
      <c r="E139" s="39">
        <f t="shared" si="12"/>
        <v>9.9749999999999996</v>
      </c>
      <c r="F139" s="8">
        <f t="shared" si="13"/>
        <v>0</v>
      </c>
      <c r="G139" s="9">
        <f t="shared" si="14"/>
        <v>0</v>
      </c>
    </row>
    <row r="140" spans="1:7" ht="15.5" x14ac:dyDescent="0.35">
      <c r="A140" s="5">
        <v>0</v>
      </c>
      <c r="B140" s="6">
        <v>8056420850994</v>
      </c>
      <c r="C140" s="7" t="s">
        <v>134</v>
      </c>
      <c r="D140" s="21">
        <v>24.95</v>
      </c>
      <c r="E140" s="39">
        <f t="shared" si="12"/>
        <v>12.475</v>
      </c>
      <c r="F140" s="8">
        <f t="shared" si="13"/>
        <v>0</v>
      </c>
      <c r="G140" s="9">
        <f t="shared" si="14"/>
        <v>0</v>
      </c>
    </row>
    <row r="141" spans="1:7" ht="15.5" x14ac:dyDescent="0.35">
      <c r="A141" s="5">
        <v>0</v>
      </c>
      <c r="B141" s="6">
        <v>8056420851007</v>
      </c>
      <c r="C141" s="7" t="s">
        <v>136</v>
      </c>
      <c r="D141" s="21">
        <v>24.95</v>
      </c>
      <c r="E141" s="39">
        <f t="shared" si="12"/>
        <v>12.475</v>
      </c>
      <c r="F141" s="8">
        <f t="shared" si="13"/>
        <v>0</v>
      </c>
      <c r="G141" s="9">
        <f t="shared" si="14"/>
        <v>0</v>
      </c>
    </row>
    <row r="142" spans="1:7" ht="15.5" x14ac:dyDescent="0.35">
      <c r="A142" s="5">
        <v>0</v>
      </c>
      <c r="B142" s="6">
        <v>8056420851014</v>
      </c>
      <c r="C142" s="7" t="s">
        <v>138</v>
      </c>
      <c r="D142" s="21">
        <v>30.95</v>
      </c>
      <c r="E142" s="39">
        <f t="shared" si="12"/>
        <v>15.475</v>
      </c>
      <c r="F142" s="8">
        <f t="shared" si="13"/>
        <v>0</v>
      </c>
      <c r="G142" s="9">
        <f t="shared" si="14"/>
        <v>0</v>
      </c>
    </row>
    <row r="143" spans="1:7" ht="16" thickBot="1" x14ac:dyDescent="0.4">
      <c r="A143" s="5">
        <v>0</v>
      </c>
      <c r="B143" s="6">
        <v>8056420851021</v>
      </c>
      <c r="C143" s="7" t="s">
        <v>140</v>
      </c>
      <c r="D143" s="21">
        <v>30.95</v>
      </c>
      <c r="E143" s="39">
        <f t="shared" si="12"/>
        <v>15.475</v>
      </c>
      <c r="F143" s="8">
        <f t="shared" si="13"/>
        <v>0</v>
      </c>
      <c r="G143" s="9">
        <f t="shared" si="14"/>
        <v>0</v>
      </c>
    </row>
    <row r="144" spans="1:7" ht="19" thickBot="1" x14ac:dyDescent="0.4">
      <c r="A144" s="85" t="s">
        <v>142</v>
      </c>
      <c r="B144" s="86"/>
      <c r="C144" s="86"/>
      <c r="D144" s="86"/>
      <c r="E144" s="86"/>
      <c r="F144" s="86"/>
      <c r="G144" s="87"/>
    </row>
    <row r="145" spans="1:7" s="26" customFormat="1" ht="16" thickBot="1" x14ac:dyDescent="0.4">
      <c r="A145" s="12">
        <v>0</v>
      </c>
      <c r="B145" s="29">
        <v>8056598855128</v>
      </c>
      <c r="C145" s="30" t="s">
        <v>143</v>
      </c>
      <c r="D145" s="31">
        <v>50</v>
      </c>
      <c r="E145" s="31">
        <f>D145/2</f>
        <v>25</v>
      </c>
      <c r="F145" s="31">
        <f>D145*A145</f>
        <v>0</v>
      </c>
      <c r="G145" s="32">
        <f>E145*A145</f>
        <v>0</v>
      </c>
    </row>
    <row r="146" spans="1:7" ht="19" thickBot="1" x14ac:dyDescent="0.4">
      <c r="A146" s="100" t="s">
        <v>370</v>
      </c>
      <c r="B146" s="101"/>
      <c r="C146" s="101"/>
      <c r="D146" s="101"/>
      <c r="E146" s="103"/>
      <c r="F146" s="103"/>
      <c r="G146" s="106"/>
    </row>
    <row r="147" spans="1:7" ht="15.5" x14ac:dyDescent="0.35">
      <c r="A147" s="13">
        <v>0</v>
      </c>
      <c r="B147" s="19">
        <v>8056999275365</v>
      </c>
      <c r="C147" s="20" t="s">
        <v>371</v>
      </c>
      <c r="D147" s="21">
        <v>31.95</v>
      </c>
      <c r="E147" s="8">
        <f>D147/2</f>
        <v>15.975</v>
      </c>
      <c r="F147" s="8">
        <f>D147*A147</f>
        <v>0</v>
      </c>
      <c r="G147" s="8">
        <f>E147*A147</f>
        <v>0</v>
      </c>
    </row>
    <row r="148" spans="1:7" ht="15.5" x14ac:dyDescent="0.35">
      <c r="A148" s="13">
        <v>0</v>
      </c>
      <c r="B148" s="19">
        <v>8056999275518</v>
      </c>
      <c r="C148" s="20" t="s">
        <v>372</v>
      </c>
      <c r="D148" s="21">
        <v>23.95</v>
      </c>
      <c r="E148" s="8">
        <f t="shared" ref="E148:E164" si="15">D148/2</f>
        <v>11.975</v>
      </c>
      <c r="F148" s="8">
        <f t="shared" ref="F148:F164" si="16">D148*A148</f>
        <v>0</v>
      </c>
      <c r="G148" s="8">
        <f t="shared" ref="G148:G164" si="17">E148*A148</f>
        <v>0</v>
      </c>
    </row>
    <row r="149" spans="1:7" ht="15.5" x14ac:dyDescent="0.35">
      <c r="A149" s="13">
        <v>0</v>
      </c>
      <c r="B149" s="19">
        <v>8056999275501</v>
      </c>
      <c r="C149" s="20" t="s">
        <v>373</v>
      </c>
      <c r="D149" s="21">
        <v>28.95</v>
      </c>
      <c r="E149" s="8">
        <f t="shared" si="15"/>
        <v>14.475</v>
      </c>
      <c r="F149" s="8">
        <f t="shared" si="16"/>
        <v>0</v>
      </c>
      <c r="G149" s="8">
        <f t="shared" si="17"/>
        <v>0</v>
      </c>
    </row>
    <row r="150" spans="1:7" ht="15.5" x14ac:dyDescent="0.35">
      <c r="A150" s="13">
        <v>0</v>
      </c>
      <c r="B150" s="19">
        <v>8056999275440</v>
      </c>
      <c r="C150" s="20" t="s">
        <v>374</v>
      </c>
      <c r="D150" s="21">
        <v>23.95</v>
      </c>
      <c r="E150" s="8">
        <f t="shared" si="15"/>
        <v>11.975</v>
      </c>
      <c r="F150" s="8">
        <f t="shared" si="16"/>
        <v>0</v>
      </c>
      <c r="G150" s="8">
        <f t="shared" si="17"/>
        <v>0</v>
      </c>
    </row>
    <row r="151" spans="1:7" ht="15.5" x14ac:dyDescent="0.35">
      <c r="A151" s="13">
        <v>0</v>
      </c>
      <c r="B151" s="19">
        <v>8056999275396</v>
      </c>
      <c r="C151" s="20" t="s">
        <v>375</v>
      </c>
      <c r="D151" s="21">
        <v>28.95</v>
      </c>
      <c r="E151" s="8">
        <f t="shared" si="15"/>
        <v>14.475</v>
      </c>
      <c r="F151" s="8">
        <f t="shared" si="16"/>
        <v>0</v>
      </c>
      <c r="G151" s="8">
        <f>E151*A151</f>
        <v>0</v>
      </c>
    </row>
    <row r="152" spans="1:7" ht="15.5" x14ac:dyDescent="0.35">
      <c r="A152" s="13">
        <v>0</v>
      </c>
      <c r="B152" s="19">
        <v>8056999275488</v>
      </c>
      <c r="C152" s="20" t="s">
        <v>376</v>
      </c>
      <c r="D152" s="21">
        <v>30.95</v>
      </c>
      <c r="E152" s="8">
        <f t="shared" si="15"/>
        <v>15.475</v>
      </c>
      <c r="F152" s="8">
        <f t="shared" si="16"/>
        <v>0</v>
      </c>
      <c r="G152" s="8">
        <f t="shared" si="17"/>
        <v>0</v>
      </c>
    </row>
    <row r="153" spans="1:7" ht="15.5" x14ac:dyDescent="0.35">
      <c r="A153" s="13">
        <v>0</v>
      </c>
      <c r="B153" s="19">
        <v>8056999275372</v>
      </c>
      <c r="C153" s="20" t="s">
        <v>377</v>
      </c>
      <c r="D153" s="21">
        <v>31.95</v>
      </c>
      <c r="E153" s="8">
        <f t="shared" si="15"/>
        <v>15.975</v>
      </c>
      <c r="F153" s="8">
        <f t="shared" si="16"/>
        <v>0</v>
      </c>
      <c r="G153" s="8">
        <f t="shared" si="17"/>
        <v>0</v>
      </c>
    </row>
    <row r="154" spans="1:7" ht="15.5" x14ac:dyDescent="0.35">
      <c r="A154" s="13">
        <v>0</v>
      </c>
      <c r="B154" s="19">
        <v>8056999275471</v>
      </c>
      <c r="C154" s="20" t="s">
        <v>378</v>
      </c>
      <c r="D154" s="21">
        <v>23.95</v>
      </c>
      <c r="E154" s="8">
        <f t="shared" si="15"/>
        <v>11.975</v>
      </c>
      <c r="F154" s="8">
        <f t="shared" si="16"/>
        <v>0</v>
      </c>
      <c r="G154" s="8">
        <f t="shared" si="17"/>
        <v>0</v>
      </c>
    </row>
    <row r="155" spans="1:7" ht="15.5" x14ac:dyDescent="0.35">
      <c r="A155" s="13">
        <v>0</v>
      </c>
      <c r="B155" s="19">
        <v>8056999275426</v>
      </c>
      <c r="C155" s="20" t="s">
        <v>379</v>
      </c>
      <c r="D155" s="21">
        <v>28.95</v>
      </c>
      <c r="E155" s="8">
        <f t="shared" si="15"/>
        <v>14.475</v>
      </c>
      <c r="F155" s="8">
        <f t="shared" si="16"/>
        <v>0</v>
      </c>
      <c r="G155" s="8">
        <f t="shared" si="17"/>
        <v>0</v>
      </c>
    </row>
    <row r="156" spans="1:7" ht="15.5" x14ac:dyDescent="0.35">
      <c r="A156" s="13">
        <v>0</v>
      </c>
      <c r="B156" s="19">
        <v>8056999275495</v>
      </c>
      <c r="C156" s="20" t="s">
        <v>380</v>
      </c>
      <c r="D156" s="21">
        <v>30.95</v>
      </c>
      <c r="E156" s="8">
        <f t="shared" si="15"/>
        <v>15.475</v>
      </c>
      <c r="F156" s="8">
        <f t="shared" si="16"/>
        <v>0</v>
      </c>
      <c r="G156" s="8">
        <f t="shared" si="17"/>
        <v>0</v>
      </c>
    </row>
    <row r="157" spans="1:7" ht="15.5" x14ac:dyDescent="0.35">
      <c r="A157" s="13">
        <v>0</v>
      </c>
      <c r="B157" s="19">
        <v>8056999275389</v>
      </c>
      <c r="C157" s="20" t="s">
        <v>381</v>
      </c>
      <c r="D157" s="21">
        <v>28.95</v>
      </c>
      <c r="E157" s="8">
        <f t="shared" si="15"/>
        <v>14.475</v>
      </c>
      <c r="F157" s="8">
        <f t="shared" si="16"/>
        <v>0</v>
      </c>
      <c r="G157" s="8">
        <f t="shared" si="17"/>
        <v>0</v>
      </c>
    </row>
    <row r="158" spans="1:7" ht="15.5" x14ac:dyDescent="0.35">
      <c r="A158" s="13">
        <v>0</v>
      </c>
      <c r="B158" s="19">
        <v>8056999275464</v>
      </c>
      <c r="C158" s="20" t="s">
        <v>382</v>
      </c>
      <c r="D158" s="21">
        <v>23.95</v>
      </c>
      <c r="E158" s="8">
        <f t="shared" si="15"/>
        <v>11.975</v>
      </c>
      <c r="F158" s="8">
        <f t="shared" si="16"/>
        <v>0</v>
      </c>
      <c r="G158" s="8">
        <f t="shared" si="17"/>
        <v>0</v>
      </c>
    </row>
    <row r="159" spans="1:7" ht="15.5" x14ac:dyDescent="0.35">
      <c r="A159" s="13">
        <v>0</v>
      </c>
      <c r="B159" s="19">
        <v>8056999275419</v>
      </c>
      <c r="C159" s="20" t="s">
        <v>383</v>
      </c>
      <c r="D159" s="21">
        <v>28.95</v>
      </c>
      <c r="E159" s="8">
        <f t="shared" si="15"/>
        <v>14.475</v>
      </c>
      <c r="F159" s="8">
        <f t="shared" si="16"/>
        <v>0</v>
      </c>
      <c r="G159" s="8">
        <f t="shared" si="17"/>
        <v>0</v>
      </c>
    </row>
    <row r="160" spans="1:7" ht="15.5" x14ac:dyDescent="0.35">
      <c r="A160" s="13">
        <v>0</v>
      </c>
      <c r="B160" s="19">
        <v>8056999275457</v>
      </c>
      <c r="C160" s="20" t="s">
        <v>384</v>
      </c>
      <c r="D160" s="21">
        <v>23.95</v>
      </c>
      <c r="E160" s="8">
        <f t="shared" si="15"/>
        <v>11.975</v>
      </c>
      <c r="F160" s="8">
        <f t="shared" si="16"/>
        <v>0</v>
      </c>
      <c r="G160" s="8">
        <f t="shared" si="17"/>
        <v>0</v>
      </c>
    </row>
    <row r="161" spans="1:7" ht="15.5" x14ac:dyDescent="0.35">
      <c r="A161" s="13">
        <v>0</v>
      </c>
      <c r="B161" s="19">
        <v>8056999275402</v>
      </c>
      <c r="C161" s="20" t="s">
        <v>385</v>
      </c>
      <c r="D161" s="21">
        <v>28.95</v>
      </c>
      <c r="E161" s="8">
        <f t="shared" si="15"/>
        <v>14.475</v>
      </c>
      <c r="F161" s="8">
        <f t="shared" si="16"/>
        <v>0</v>
      </c>
      <c r="G161" s="8">
        <f t="shared" si="17"/>
        <v>0</v>
      </c>
    </row>
    <row r="162" spans="1:7" ht="15.5" x14ac:dyDescent="0.35">
      <c r="A162" s="13">
        <v>0</v>
      </c>
      <c r="B162" s="19">
        <v>8056999275433</v>
      </c>
      <c r="C162" s="20" t="s">
        <v>386</v>
      </c>
      <c r="D162" s="21">
        <v>28.95</v>
      </c>
      <c r="E162" s="8">
        <f t="shared" si="15"/>
        <v>14.475</v>
      </c>
      <c r="F162" s="8">
        <f t="shared" si="16"/>
        <v>0</v>
      </c>
      <c r="G162" s="8">
        <f t="shared" si="17"/>
        <v>0</v>
      </c>
    </row>
    <row r="163" spans="1:7" ht="15.5" x14ac:dyDescent="0.35">
      <c r="A163" s="13">
        <v>0</v>
      </c>
      <c r="B163" s="19">
        <v>8056999275600</v>
      </c>
      <c r="C163" s="20" t="s">
        <v>387</v>
      </c>
      <c r="D163" s="21">
        <v>28.95</v>
      </c>
      <c r="E163" s="8">
        <f t="shared" si="15"/>
        <v>14.475</v>
      </c>
      <c r="F163" s="8">
        <f t="shared" si="16"/>
        <v>0</v>
      </c>
      <c r="G163" s="8">
        <f t="shared" si="17"/>
        <v>0</v>
      </c>
    </row>
    <row r="164" spans="1:7" ht="16" thickBot="1" x14ac:dyDescent="0.4">
      <c r="A164" s="13">
        <v>0</v>
      </c>
      <c r="B164" s="19">
        <v>8056999276393</v>
      </c>
      <c r="C164" s="20" t="s">
        <v>388</v>
      </c>
      <c r="D164" s="21">
        <v>28.95</v>
      </c>
      <c r="E164" s="8">
        <f t="shared" si="15"/>
        <v>14.475</v>
      </c>
      <c r="F164" s="8">
        <f t="shared" si="16"/>
        <v>0</v>
      </c>
      <c r="G164" s="8">
        <f t="shared" si="17"/>
        <v>0</v>
      </c>
    </row>
    <row r="165" spans="1:7" ht="19" thickBot="1" x14ac:dyDescent="0.4">
      <c r="A165" s="100" t="s">
        <v>389</v>
      </c>
      <c r="B165" s="101"/>
      <c r="C165" s="101"/>
      <c r="D165" s="101"/>
      <c r="E165" s="101"/>
      <c r="F165" s="101"/>
      <c r="G165" s="102"/>
    </row>
    <row r="166" spans="1:7" ht="15.5" x14ac:dyDescent="0.35">
      <c r="A166" s="13">
        <v>0</v>
      </c>
      <c r="B166" s="19">
        <v>8056999274603</v>
      </c>
      <c r="C166" s="20" t="s">
        <v>390</v>
      </c>
      <c r="D166" s="21">
        <v>23.95</v>
      </c>
      <c r="E166" s="21">
        <f t="shared" ref="E166:E193" si="18">D166/2</f>
        <v>11.975</v>
      </c>
      <c r="F166" s="21">
        <f>D166*A166</f>
        <v>0</v>
      </c>
      <c r="G166" s="22">
        <f t="shared" ref="G166:G193" si="19">E166*A166</f>
        <v>0</v>
      </c>
    </row>
    <row r="167" spans="1:7" ht="15.5" x14ac:dyDescent="0.35">
      <c r="A167" s="13">
        <v>0</v>
      </c>
      <c r="B167" s="19">
        <v>8056999274542</v>
      </c>
      <c r="C167" s="20" t="s">
        <v>391</v>
      </c>
      <c r="D167" s="21">
        <v>28.95</v>
      </c>
      <c r="E167" s="21">
        <f t="shared" si="18"/>
        <v>14.475</v>
      </c>
      <c r="F167" s="21">
        <f t="shared" ref="F167:F193" si="20">D167*A167</f>
        <v>0</v>
      </c>
      <c r="G167" s="22">
        <f t="shared" si="19"/>
        <v>0</v>
      </c>
    </row>
    <row r="168" spans="1:7" ht="15.5" x14ac:dyDescent="0.35">
      <c r="A168" s="13">
        <v>0</v>
      </c>
      <c r="B168" s="19">
        <v>8056999274658</v>
      </c>
      <c r="C168" s="20" t="s">
        <v>392</v>
      </c>
      <c r="D168" s="21">
        <v>28.95</v>
      </c>
      <c r="E168" s="21">
        <f t="shared" si="18"/>
        <v>14.475</v>
      </c>
      <c r="F168" s="21">
        <f t="shared" si="20"/>
        <v>0</v>
      </c>
      <c r="G168" s="22">
        <f t="shared" si="19"/>
        <v>0</v>
      </c>
    </row>
    <row r="169" spans="1:7" ht="15.5" x14ac:dyDescent="0.35">
      <c r="A169" s="13">
        <v>0</v>
      </c>
      <c r="B169" s="19">
        <v>8056999274665</v>
      </c>
      <c r="C169" s="20" t="s">
        <v>393</v>
      </c>
      <c r="D169" s="21">
        <v>33.950000000000003</v>
      </c>
      <c r="E169" s="21">
        <f t="shared" si="18"/>
        <v>16.975000000000001</v>
      </c>
      <c r="F169" s="21">
        <f t="shared" si="20"/>
        <v>0</v>
      </c>
      <c r="G169" s="22">
        <f t="shared" si="19"/>
        <v>0</v>
      </c>
    </row>
    <row r="170" spans="1:7" ht="15.5" x14ac:dyDescent="0.35">
      <c r="A170" s="13">
        <v>0</v>
      </c>
      <c r="B170" s="19">
        <v>8056999275303</v>
      </c>
      <c r="C170" s="20" t="s">
        <v>394</v>
      </c>
      <c r="D170" s="21">
        <v>21.95</v>
      </c>
      <c r="E170" s="21">
        <f t="shared" si="18"/>
        <v>10.975</v>
      </c>
      <c r="F170" s="21">
        <f t="shared" si="20"/>
        <v>0</v>
      </c>
      <c r="G170" s="22">
        <f t="shared" si="19"/>
        <v>0</v>
      </c>
    </row>
    <row r="171" spans="1:7" ht="15.5" x14ac:dyDescent="0.35">
      <c r="A171" s="13">
        <v>0</v>
      </c>
      <c r="B171" s="19">
        <v>8056999275273</v>
      </c>
      <c r="C171" s="20" t="s">
        <v>395</v>
      </c>
      <c r="D171" s="21">
        <v>26.95</v>
      </c>
      <c r="E171" s="21">
        <f t="shared" si="18"/>
        <v>13.475</v>
      </c>
      <c r="F171" s="21">
        <f t="shared" si="20"/>
        <v>0</v>
      </c>
      <c r="G171" s="22">
        <f t="shared" si="19"/>
        <v>0</v>
      </c>
    </row>
    <row r="172" spans="1:7" ht="15.5" x14ac:dyDescent="0.35">
      <c r="A172" s="13">
        <v>0</v>
      </c>
      <c r="B172" s="19">
        <v>8056999274757</v>
      </c>
      <c r="C172" s="20" t="s">
        <v>396</v>
      </c>
      <c r="D172" s="21">
        <v>21.95</v>
      </c>
      <c r="E172" s="21">
        <f t="shared" si="18"/>
        <v>10.975</v>
      </c>
      <c r="F172" s="21">
        <f t="shared" si="20"/>
        <v>0</v>
      </c>
      <c r="G172" s="22">
        <f t="shared" si="19"/>
        <v>0</v>
      </c>
    </row>
    <row r="173" spans="1:7" ht="15.5" x14ac:dyDescent="0.35">
      <c r="A173" s="13">
        <v>0</v>
      </c>
      <c r="B173" s="19">
        <v>8056999274689</v>
      </c>
      <c r="C173" s="20" t="s">
        <v>397</v>
      </c>
      <c r="D173" s="21">
        <v>26.95</v>
      </c>
      <c r="E173" s="21">
        <f t="shared" si="18"/>
        <v>13.475</v>
      </c>
      <c r="F173" s="21">
        <f t="shared" si="20"/>
        <v>0</v>
      </c>
      <c r="G173" s="22">
        <f t="shared" si="19"/>
        <v>0</v>
      </c>
    </row>
    <row r="174" spans="1:7" ht="15.5" x14ac:dyDescent="0.35">
      <c r="A174" s="13">
        <v>0</v>
      </c>
      <c r="B174" s="19">
        <v>8056999275259</v>
      </c>
      <c r="C174" s="20" t="s">
        <v>398</v>
      </c>
      <c r="D174" s="21">
        <v>28.95</v>
      </c>
      <c r="E174" s="21">
        <f t="shared" si="18"/>
        <v>14.475</v>
      </c>
      <c r="F174" s="21">
        <f t="shared" si="20"/>
        <v>0</v>
      </c>
      <c r="G174" s="22">
        <f t="shared" si="19"/>
        <v>0</v>
      </c>
    </row>
    <row r="175" spans="1:7" ht="15.5" x14ac:dyDescent="0.35">
      <c r="A175" s="13">
        <v>0</v>
      </c>
      <c r="B175" s="19">
        <v>8056999275310</v>
      </c>
      <c r="C175" s="20" t="s">
        <v>399</v>
      </c>
      <c r="D175" s="21">
        <v>21.95</v>
      </c>
      <c r="E175" s="21">
        <f t="shared" si="18"/>
        <v>10.975</v>
      </c>
      <c r="F175" s="21">
        <f t="shared" si="20"/>
        <v>0</v>
      </c>
      <c r="G175" s="22">
        <f t="shared" si="19"/>
        <v>0</v>
      </c>
    </row>
    <row r="176" spans="1:7" ht="15.5" x14ac:dyDescent="0.35">
      <c r="A176" s="13">
        <v>0</v>
      </c>
      <c r="B176" s="19">
        <v>8056999275358</v>
      </c>
      <c r="C176" s="20" t="s">
        <v>400</v>
      </c>
      <c r="D176" s="21">
        <v>26.95</v>
      </c>
      <c r="E176" s="21">
        <f t="shared" si="18"/>
        <v>13.475</v>
      </c>
      <c r="F176" s="21">
        <f t="shared" si="20"/>
        <v>0</v>
      </c>
      <c r="G176" s="22">
        <f t="shared" si="19"/>
        <v>0</v>
      </c>
    </row>
    <row r="177" spans="1:7" ht="15.5" x14ac:dyDescent="0.35">
      <c r="A177" s="13">
        <v>0</v>
      </c>
      <c r="B177" s="19">
        <v>8056999274634</v>
      </c>
      <c r="C177" s="20" t="s">
        <v>401</v>
      </c>
      <c r="D177" s="21">
        <v>23.95</v>
      </c>
      <c r="E177" s="21">
        <f t="shared" si="18"/>
        <v>11.975</v>
      </c>
      <c r="F177" s="21">
        <f t="shared" si="20"/>
        <v>0</v>
      </c>
      <c r="G177" s="22">
        <f t="shared" si="19"/>
        <v>0</v>
      </c>
    </row>
    <row r="178" spans="1:7" ht="15.5" x14ac:dyDescent="0.35">
      <c r="A178" s="13">
        <v>0</v>
      </c>
      <c r="B178" s="19">
        <v>8056999274573</v>
      </c>
      <c r="C178" s="20" t="s">
        <v>402</v>
      </c>
      <c r="D178" s="21">
        <v>28.95</v>
      </c>
      <c r="E178" s="21">
        <f t="shared" si="18"/>
        <v>14.475</v>
      </c>
      <c r="F178" s="21">
        <f t="shared" si="20"/>
        <v>0</v>
      </c>
      <c r="G178" s="22">
        <f t="shared" si="19"/>
        <v>0</v>
      </c>
    </row>
    <row r="179" spans="1:7" ht="15.5" x14ac:dyDescent="0.35">
      <c r="A179" s="13">
        <v>0</v>
      </c>
      <c r="B179" s="19">
        <v>8056999275334</v>
      </c>
      <c r="C179" s="20" t="s">
        <v>403</v>
      </c>
      <c r="D179" s="21">
        <v>21.95</v>
      </c>
      <c r="E179" s="21">
        <f t="shared" si="18"/>
        <v>10.975</v>
      </c>
      <c r="F179" s="21">
        <f t="shared" si="20"/>
        <v>0</v>
      </c>
      <c r="G179" s="22">
        <f t="shared" si="19"/>
        <v>0</v>
      </c>
    </row>
    <row r="180" spans="1:7" ht="15.5" x14ac:dyDescent="0.35">
      <c r="A180" s="13">
        <v>0</v>
      </c>
      <c r="B180" s="19">
        <v>8056999275327</v>
      </c>
      <c r="C180" s="20" t="s">
        <v>404</v>
      </c>
      <c r="D180" s="21">
        <v>26.95</v>
      </c>
      <c r="E180" s="21">
        <f t="shared" si="18"/>
        <v>13.475</v>
      </c>
      <c r="F180" s="21">
        <f t="shared" si="20"/>
        <v>0</v>
      </c>
      <c r="G180" s="22">
        <f t="shared" si="19"/>
        <v>0</v>
      </c>
    </row>
    <row r="181" spans="1:7" ht="15.5" x14ac:dyDescent="0.35">
      <c r="A181" s="13">
        <v>0</v>
      </c>
      <c r="B181" s="19">
        <v>8056999275341</v>
      </c>
      <c r="C181" s="20" t="s">
        <v>405</v>
      </c>
      <c r="D181" s="21">
        <v>28.95</v>
      </c>
      <c r="E181" s="21">
        <f t="shared" si="18"/>
        <v>14.475</v>
      </c>
      <c r="F181" s="21">
        <f t="shared" si="20"/>
        <v>0</v>
      </c>
      <c r="G181" s="22">
        <f t="shared" si="19"/>
        <v>0</v>
      </c>
    </row>
    <row r="182" spans="1:7" ht="15.5" x14ac:dyDescent="0.35">
      <c r="A182" s="13">
        <v>0</v>
      </c>
      <c r="B182" s="19">
        <v>8056999275280</v>
      </c>
      <c r="C182" s="20" t="s">
        <v>406</v>
      </c>
      <c r="D182" s="21">
        <v>21.95</v>
      </c>
      <c r="E182" s="21">
        <f t="shared" si="18"/>
        <v>10.975</v>
      </c>
      <c r="F182" s="21">
        <f t="shared" si="20"/>
        <v>0</v>
      </c>
      <c r="G182" s="22">
        <f t="shared" si="19"/>
        <v>0</v>
      </c>
    </row>
    <row r="183" spans="1:7" ht="15.5" x14ac:dyDescent="0.35">
      <c r="A183" s="13">
        <v>0</v>
      </c>
      <c r="B183" s="19">
        <v>8056999275297</v>
      </c>
      <c r="C183" s="20" t="s">
        <v>407</v>
      </c>
      <c r="D183" s="21">
        <v>26.95</v>
      </c>
      <c r="E183" s="21">
        <f t="shared" si="18"/>
        <v>13.475</v>
      </c>
      <c r="F183" s="21">
        <f t="shared" si="20"/>
        <v>0</v>
      </c>
      <c r="G183" s="22">
        <f t="shared" si="19"/>
        <v>0</v>
      </c>
    </row>
    <row r="184" spans="1:7" ht="15.5" x14ac:dyDescent="0.35">
      <c r="A184" s="13">
        <v>0</v>
      </c>
      <c r="B184" s="19">
        <v>8056999275211</v>
      </c>
      <c r="C184" s="20" t="s">
        <v>408</v>
      </c>
      <c r="D184" s="21">
        <v>21.95</v>
      </c>
      <c r="E184" s="21">
        <f t="shared" si="18"/>
        <v>10.975</v>
      </c>
      <c r="F184" s="21">
        <f t="shared" si="20"/>
        <v>0</v>
      </c>
      <c r="G184" s="22">
        <f t="shared" si="19"/>
        <v>0</v>
      </c>
    </row>
    <row r="185" spans="1:7" ht="15.5" x14ac:dyDescent="0.35">
      <c r="A185" s="13">
        <v>0</v>
      </c>
      <c r="B185" s="19">
        <v>8056999274726</v>
      </c>
      <c r="C185" s="20" t="s">
        <v>409</v>
      </c>
      <c r="D185" s="21">
        <v>26.95</v>
      </c>
      <c r="E185" s="21">
        <f t="shared" si="18"/>
        <v>13.475</v>
      </c>
      <c r="F185" s="21">
        <f t="shared" si="20"/>
        <v>0</v>
      </c>
      <c r="G185" s="22">
        <f t="shared" si="19"/>
        <v>0</v>
      </c>
    </row>
    <row r="186" spans="1:7" ht="15.5" x14ac:dyDescent="0.35">
      <c r="A186" s="13">
        <v>0</v>
      </c>
      <c r="B186" s="19">
        <v>8056999275266</v>
      </c>
      <c r="C186" s="20" t="s">
        <v>410</v>
      </c>
      <c r="D186" s="21">
        <v>28.95</v>
      </c>
      <c r="E186" s="21">
        <f t="shared" si="18"/>
        <v>14.475</v>
      </c>
      <c r="F186" s="21">
        <f t="shared" si="20"/>
        <v>0</v>
      </c>
      <c r="G186" s="22">
        <f t="shared" si="19"/>
        <v>0</v>
      </c>
    </row>
    <row r="187" spans="1:7" ht="15.5" x14ac:dyDescent="0.35">
      <c r="A187" s="13">
        <v>0</v>
      </c>
      <c r="B187" s="19">
        <v>8056999274597</v>
      </c>
      <c r="C187" s="20" t="s">
        <v>411</v>
      </c>
      <c r="D187" s="21">
        <v>23.95</v>
      </c>
      <c r="E187" s="21">
        <f t="shared" si="18"/>
        <v>11.975</v>
      </c>
      <c r="F187" s="21">
        <f t="shared" si="20"/>
        <v>0</v>
      </c>
      <c r="G187" s="22">
        <f t="shared" si="19"/>
        <v>0</v>
      </c>
    </row>
    <row r="188" spans="1:7" ht="15.5" x14ac:dyDescent="0.35">
      <c r="A188" s="13">
        <v>0</v>
      </c>
      <c r="B188" s="19">
        <v>8056999274535</v>
      </c>
      <c r="C188" s="20" t="s">
        <v>412</v>
      </c>
      <c r="D188" s="21">
        <v>28.95</v>
      </c>
      <c r="E188" s="21">
        <f t="shared" si="18"/>
        <v>14.475</v>
      </c>
      <c r="F188" s="21">
        <f t="shared" si="20"/>
        <v>0</v>
      </c>
      <c r="G188" s="22">
        <f t="shared" si="19"/>
        <v>0</v>
      </c>
    </row>
    <row r="189" spans="1:7" ht="15.5" x14ac:dyDescent="0.35">
      <c r="A189" s="13">
        <v>0</v>
      </c>
      <c r="B189" s="19">
        <v>8056999274740</v>
      </c>
      <c r="C189" s="20" t="s">
        <v>413</v>
      </c>
      <c r="D189" s="21">
        <v>21.95</v>
      </c>
      <c r="E189" s="21">
        <f t="shared" si="18"/>
        <v>10.975</v>
      </c>
      <c r="F189" s="21">
        <f t="shared" si="20"/>
        <v>0</v>
      </c>
      <c r="G189" s="22">
        <f t="shared" si="19"/>
        <v>0</v>
      </c>
    </row>
    <row r="190" spans="1:7" ht="15.5" x14ac:dyDescent="0.35">
      <c r="A190" s="13">
        <v>0</v>
      </c>
      <c r="B190" s="19">
        <v>8056999274672</v>
      </c>
      <c r="C190" s="20" t="s">
        <v>414</v>
      </c>
      <c r="D190" s="21">
        <v>26.95</v>
      </c>
      <c r="E190" s="21">
        <f t="shared" si="18"/>
        <v>13.475</v>
      </c>
      <c r="F190" s="21">
        <f t="shared" si="20"/>
        <v>0</v>
      </c>
      <c r="G190" s="22">
        <f t="shared" si="19"/>
        <v>0</v>
      </c>
    </row>
    <row r="191" spans="1:7" ht="15.5" x14ac:dyDescent="0.35">
      <c r="A191" s="13">
        <v>0</v>
      </c>
      <c r="B191" s="19">
        <v>8056999275235</v>
      </c>
      <c r="C191" s="20" t="s">
        <v>415</v>
      </c>
      <c r="D191" s="21">
        <v>28.95</v>
      </c>
      <c r="E191" s="21">
        <f t="shared" si="18"/>
        <v>14.475</v>
      </c>
      <c r="F191" s="21">
        <f t="shared" si="20"/>
        <v>0</v>
      </c>
      <c r="G191" s="22">
        <f t="shared" si="19"/>
        <v>0</v>
      </c>
    </row>
    <row r="192" spans="1:7" ht="15.5" x14ac:dyDescent="0.35">
      <c r="A192" s="13">
        <v>0</v>
      </c>
      <c r="B192" s="19">
        <v>8056999274627</v>
      </c>
      <c r="C192" s="20" t="s">
        <v>416</v>
      </c>
      <c r="D192" s="21">
        <v>23.95</v>
      </c>
      <c r="E192" s="21">
        <f t="shared" si="18"/>
        <v>11.975</v>
      </c>
      <c r="F192" s="21">
        <f t="shared" si="20"/>
        <v>0</v>
      </c>
      <c r="G192" s="22">
        <f t="shared" si="19"/>
        <v>0</v>
      </c>
    </row>
    <row r="193" spans="1:7" ht="15.5" x14ac:dyDescent="0.35">
      <c r="A193" s="13">
        <v>0</v>
      </c>
      <c r="B193" s="19">
        <v>8056999274566</v>
      </c>
      <c r="C193" s="20" t="s">
        <v>417</v>
      </c>
      <c r="D193" s="21">
        <v>28.95</v>
      </c>
      <c r="E193" s="21">
        <f t="shared" si="18"/>
        <v>14.475</v>
      </c>
      <c r="F193" s="21">
        <f t="shared" si="20"/>
        <v>0</v>
      </c>
      <c r="G193" s="22">
        <f t="shared" si="19"/>
        <v>0</v>
      </c>
    </row>
    <row r="194" spans="1:7" ht="15.5" x14ac:dyDescent="0.35">
      <c r="A194" s="13">
        <v>0</v>
      </c>
      <c r="B194" s="19">
        <v>8056999274771</v>
      </c>
      <c r="C194" s="20" t="s">
        <v>418</v>
      </c>
      <c r="D194" s="21">
        <v>21.95</v>
      </c>
      <c r="E194" s="21">
        <f t="shared" ref="E194:E210" si="21">D194/2</f>
        <v>10.975</v>
      </c>
      <c r="F194" s="21">
        <f t="shared" ref="F194:F210" si="22">D194*A194</f>
        <v>0</v>
      </c>
      <c r="G194" s="22">
        <f t="shared" ref="G194:G210" si="23">E194*A194</f>
        <v>0</v>
      </c>
    </row>
    <row r="195" spans="1:7" ht="15.5" x14ac:dyDescent="0.35">
      <c r="A195" s="13">
        <v>0</v>
      </c>
      <c r="B195" s="19">
        <v>8056999274702</v>
      </c>
      <c r="C195" s="20" t="s">
        <v>419</v>
      </c>
      <c r="D195" s="21">
        <v>26.95</v>
      </c>
      <c r="E195" s="21">
        <f t="shared" si="21"/>
        <v>13.475</v>
      </c>
      <c r="F195" s="21">
        <f t="shared" si="22"/>
        <v>0</v>
      </c>
      <c r="G195" s="22">
        <f t="shared" si="23"/>
        <v>0</v>
      </c>
    </row>
    <row r="196" spans="1:7" ht="15.5" x14ac:dyDescent="0.35">
      <c r="A196" s="13">
        <v>0</v>
      </c>
      <c r="B196" s="19">
        <v>8056999275242</v>
      </c>
      <c r="C196" s="20" t="s">
        <v>420</v>
      </c>
      <c r="D196" s="21">
        <v>28.95</v>
      </c>
      <c r="E196" s="21">
        <f t="shared" si="21"/>
        <v>14.475</v>
      </c>
      <c r="F196" s="21">
        <f t="shared" si="22"/>
        <v>0</v>
      </c>
      <c r="G196" s="22">
        <f t="shared" si="23"/>
        <v>0</v>
      </c>
    </row>
    <row r="197" spans="1:7" ht="15.5" x14ac:dyDescent="0.35">
      <c r="A197" s="13">
        <v>0</v>
      </c>
      <c r="B197" s="19">
        <v>8056999274610</v>
      </c>
      <c r="C197" s="20" t="s">
        <v>421</v>
      </c>
      <c r="D197" s="21">
        <v>23.95</v>
      </c>
      <c r="E197" s="21">
        <f t="shared" si="21"/>
        <v>11.975</v>
      </c>
      <c r="F197" s="21">
        <f t="shared" si="22"/>
        <v>0</v>
      </c>
      <c r="G197" s="22">
        <f t="shared" si="23"/>
        <v>0</v>
      </c>
    </row>
    <row r="198" spans="1:7" ht="15.5" x14ac:dyDescent="0.35">
      <c r="A198" s="13">
        <v>0</v>
      </c>
      <c r="B198" s="19">
        <v>8056999274559</v>
      </c>
      <c r="C198" s="20" t="s">
        <v>422</v>
      </c>
      <c r="D198" s="21">
        <v>28.95</v>
      </c>
      <c r="E198" s="21">
        <f t="shared" si="21"/>
        <v>14.475</v>
      </c>
      <c r="F198" s="21">
        <f t="shared" si="22"/>
        <v>0</v>
      </c>
      <c r="G198" s="22">
        <f t="shared" si="23"/>
        <v>0</v>
      </c>
    </row>
    <row r="199" spans="1:7" ht="15.5" x14ac:dyDescent="0.35">
      <c r="A199" s="13">
        <v>0</v>
      </c>
      <c r="B199" s="19">
        <v>8056999274764</v>
      </c>
      <c r="C199" s="20" t="s">
        <v>423</v>
      </c>
      <c r="D199" s="21">
        <v>21.95</v>
      </c>
      <c r="E199" s="21">
        <f t="shared" si="21"/>
        <v>10.975</v>
      </c>
      <c r="F199" s="21">
        <f t="shared" si="22"/>
        <v>0</v>
      </c>
      <c r="G199" s="22">
        <f t="shared" si="23"/>
        <v>0</v>
      </c>
    </row>
    <row r="200" spans="1:7" ht="15.5" x14ac:dyDescent="0.35">
      <c r="A200" s="13">
        <v>0</v>
      </c>
      <c r="B200" s="19">
        <v>8056999274696</v>
      </c>
      <c r="C200" s="20" t="s">
        <v>424</v>
      </c>
      <c r="D200" s="21">
        <v>26.95</v>
      </c>
      <c r="E200" s="21">
        <f t="shared" si="21"/>
        <v>13.475</v>
      </c>
      <c r="F200" s="21">
        <f t="shared" si="22"/>
        <v>0</v>
      </c>
      <c r="G200" s="22">
        <f t="shared" si="23"/>
        <v>0</v>
      </c>
    </row>
    <row r="201" spans="1:7" ht="15.5" x14ac:dyDescent="0.35">
      <c r="A201" s="13">
        <v>0</v>
      </c>
      <c r="B201" s="19">
        <v>8056999274641</v>
      </c>
      <c r="C201" s="20" t="s">
        <v>425</v>
      </c>
      <c r="D201" s="21">
        <v>23.95</v>
      </c>
      <c r="E201" s="21">
        <f t="shared" si="21"/>
        <v>11.975</v>
      </c>
      <c r="F201" s="21">
        <f t="shared" si="22"/>
        <v>0</v>
      </c>
      <c r="G201" s="22">
        <f t="shared" si="23"/>
        <v>0</v>
      </c>
    </row>
    <row r="202" spans="1:7" ht="15.5" x14ac:dyDescent="0.35">
      <c r="A202" s="13">
        <v>0</v>
      </c>
      <c r="B202" s="19">
        <v>8056999274580</v>
      </c>
      <c r="C202" s="20" t="s">
        <v>426</v>
      </c>
      <c r="D202" s="21">
        <v>28.95</v>
      </c>
      <c r="E202" s="21">
        <f t="shared" si="21"/>
        <v>14.475</v>
      </c>
      <c r="F202" s="21">
        <f t="shared" si="22"/>
        <v>0</v>
      </c>
      <c r="G202" s="22">
        <f t="shared" si="23"/>
        <v>0</v>
      </c>
    </row>
    <row r="203" spans="1:7" ht="15.5" x14ac:dyDescent="0.35">
      <c r="A203" s="13">
        <v>0</v>
      </c>
      <c r="B203" s="19">
        <v>8056999275228</v>
      </c>
      <c r="C203" s="20" t="s">
        <v>427</v>
      </c>
      <c r="D203" s="21">
        <v>21.95</v>
      </c>
      <c r="E203" s="21">
        <f t="shared" si="21"/>
        <v>10.975</v>
      </c>
      <c r="F203" s="21">
        <f t="shared" si="22"/>
        <v>0</v>
      </c>
      <c r="G203" s="22">
        <f t="shared" si="23"/>
        <v>0</v>
      </c>
    </row>
    <row r="204" spans="1:7" ht="15.5" x14ac:dyDescent="0.35">
      <c r="A204" s="13">
        <v>0</v>
      </c>
      <c r="B204" s="19">
        <v>8056999274733</v>
      </c>
      <c r="C204" s="20" t="s">
        <v>428</v>
      </c>
      <c r="D204" s="21">
        <v>26.95</v>
      </c>
      <c r="E204" s="21">
        <f t="shared" si="21"/>
        <v>13.475</v>
      </c>
      <c r="F204" s="21">
        <f t="shared" si="22"/>
        <v>0</v>
      </c>
      <c r="G204" s="22">
        <f t="shared" si="23"/>
        <v>0</v>
      </c>
    </row>
    <row r="205" spans="1:7" ht="15.5" x14ac:dyDescent="0.35">
      <c r="A205" s="13">
        <v>0</v>
      </c>
      <c r="B205" s="19">
        <v>8056999275563</v>
      </c>
      <c r="C205" s="20" t="s">
        <v>429</v>
      </c>
      <c r="D205" s="21">
        <v>23.95</v>
      </c>
      <c r="E205" s="21">
        <f t="shared" si="21"/>
        <v>11.975</v>
      </c>
      <c r="F205" s="21">
        <f t="shared" si="22"/>
        <v>0</v>
      </c>
      <c r="G205" s="22">
        <f t="shared" si="23"/>
        <v>0</v>
      </c>
    </row>
    <row r="206" spans="1:7" ht="15.5" x14ac:dyDescent="0.35">
      <c r="A206" s="13">
        <v>0</v>
      </c>
      <c r="B206" s="19">
        <v>8056999275570</v>
      </c>
      <c r="C206" s="20" t="s">
        <v>430</v>
      </c>
      <c r="D206" s="21">
        <v>28.95</v>
      </c>
      <c r="E206" s="21">
        <f t="shared" si="21"/>
        <v>14.475</v>
      </c>
      <c r="F206" s="21">
        <f t="shared" si="22"/>
        <v>0</v>
      </c>
      <c r="G206" s="22">
        <f t="shared" si="23"/>
        <v>0</v>
      </c>
    </row>
    <row r="207" spans="1:7" ht="15.5" x14ac:dyDescent="0.35">
      <c r="A207" s="13">
        <v>0</v>
      </c>
      <c r="B207" s="19">
        <v>8056999275549</v>
      </c>
      <c r="C207" s="20" t="s">
        <v>431</v>
      </c>
      <c r="D207" s="21">
        <v>21.95</v>
      </c>
      <c r="E207" s="21">
        <f t="shared" si="21"/>
        <v>10.975</v>
      </c>
      <c r="F207" s="21">
        <f t="shared" si="22"/>
        <v>0</v>
      </c>
      <c r="G207" s="22">
        <f t="shared" si="23"/>
        <v>0</v>
      </c>
    </row>
    <row r="208" spans="1:7" ht="15.5" x14ac:dyDescent="0.35">
      <c r="A208" s="13">
        <v>0</v>
      </c>
      <c r="B208" s="19">
        <v>8056999275525</v>
      </c>
      <c r="C208" s="20" t="s">
        <v>432</v>
      </c>
      <c r="D208" s="21">
        <v>26.95</v>
      </c>
      <c r="E208" s="21">
        <f t="shared" si="21"/>
        <v>13.475</v>
      </c>
      <c r="F208" s="21">
        <f t="shared" si="22"/>
        <v>0</v>
      </c>
      <c r="G208" s="22">
        <f t="shared" si="23"/>
        <v>0</v>
      </c>
    </row>
    <row r="209" spans="1:7" ht="15.5" x14ac:dyDescent="0.35">
      <c r="A209" s="13">
        <v>0</v>
      </c>
      <c r="B209" s="19">
        <v>8056999275587</v>
      </c>
      <c r="C209" s="20" t="s">
        <v>433</v>
      </c>
      <c r="D209" s="21">
        <v>23.95</v>
      </c>
      <c r="E209" s="21">
        <f t="shared" si="21"/>
        <v>11.975</v>
      </c>
      <c r="F209" s="21">
        <f t="shared" si="22"/>
        <v>0</v>
      </c>
      <c r="G209" s="22">
        <f t="shared" si="23"/>
        <v>0</v>
      </c>
    </row>
    <row r="210" spans="1:7" ht="15.5" x14ac:dyDescent="0.35">
      <c r="A210" s="13">
        <v>0</v>
      </c>
      <c r="B210" s="19">
        <v>8056999275594</v>
      </c>
      <c r="C210" s="20" t="s">
        <v>434</v>
      </c>
      <c r="D210" s="21">
        <v>28.95</v>
      </c>
      <c r="E210" s="21">
        <f t="shared" si="21"/>
        <v>14.475</v>
      </c>
      <c r="F210" s="21">
        <f t="shared" si="22"/>
        <v>0</v>
      </c>
      <c r="G210" s="22">
        <f t="shared" si="23"/>
        <v>0</v>
      </c>
    </row>
    <row r="211" spans="1:7" ht="15.5" x14ac:dyDescent="0.35">
      <c r="A211" s="13">
        <v>0</v>
      </c>
      <c r="B211" s="19">
        <v>8056999275556</v>
      </c>
      <c r="C211" s="20" t="s">
        <v>435</v>
      </c>
      <c r="D211" s="21">
        <v>21.95</v>
      </c>
      <c r="E211" s="21">
        <f t="shared" ref="E211:E214" si="24">D211/2</f>
        <v>10.975</v>
      </c>
      <c r="F211" s="21">
        <f t="shared" ref="F211:F214" si="25">D211*A211</f>
        <v>0</v>
      </c>
      <c r="G211" s="22">
        <f t="shared" ref="G211:G214" si="26">E211*A211</f>
        <v>0</v>
      </c>
    </row>
    <row r="212" spans="1:7" ht="15.5" x14ac:dyDescent="0.35">
      <c r="A212" s="13">
        <v>0</v>
      </c>
      <c r="B212" s="19">
        <v>8056999275532</v>
      </c>
      <c r="C212" s="20" t="s">
        <v>436</v>
      </c>
      <c r="D212" s="21">
        <v>26.95</v>
      </c>
      <c r="E212" s="21">
        <f t="shared" si="24"/>
        <v>13.475</v>
      </c>
      <c r="F212" s="21">
        <f t="shared" si="25"/>
        <v>0</v>
      </c>
      <c r="G212" s="22">
        <f t="shared" si="26"/>
        <v>0</v>
      </c>
    </row>
    <row r="213" spans="1:7" ht="15.5" x14ac:dyDescent="0.35">
      <c r="A213" s="13">
        <v>0</v>
      </c>
      <c r="B213" s="19">
        <v>8056999276409</v>
      </c>
      <c r="C213" s="81" t="s">
        <v>437</v>
      </c>
      <c r="D213" s="21">
        <v>26.95</v>
      </c>
      <c r="E213" s="21">
        <f t="shared" si="24"/>
        <v>13.475</v>
      </c>
      <c r="F213" s="21">
        <f t="shared" si="25"/>
        <v>0</v>
      </c>
      <c r="G213" s="22">
        <f t="shared" si="26"/>
        <v>0</v>
      </c>
    </row>
    <row r="214" spans="1:7" ht="16" thickBot="1" x14ac:dyDescent="0.4">
      <c r="A214" s="13">
        <v>0</v>
      </c>
      <c r="B214" s="19">
        <v>8056999276416</v>
      </c>
      <c r="C214" s="81" t="s">
        <v>438</v>
      </c>
      <c r="D214" s="21">
        <v>28.95</v>
      </c>
      <c r="E214" s="21">
        <f t="shared" si="24"/>
        <v>14.475</v>
      </c>
      <c r="F214" s="21">
        <f t="shared" si="25"/>
        <v>0</v>
      </c>
      <c r="G214" s="22">
        <f t="shared" si="26"/>
        <v>0</v>
      </c>
    </row>
    <row r="215" spans="1:7" ht="19" thickBot="1" x14ac:dyDescent="0.4">
      <c r="A215" s="100" t="s">
        <v>278</v>
      </c>
      <c r="B215" s="101"/>
      <c r="C215" s="101"/>
      <c r="D215" s="101"/>
      <c r="E215" s="101"/>
      <c r="F215" s="101"/>
      <c r="G215" s="102"/>
    </row>
    <row r="216" spans="1:7" ht="16" thickBot="1" x14ac:dyDescent="0.4">
      <c r="A216" s="5">
        <v>0</v>
      </c>
      <c r="B216" s="56">
        <v>8056999271497</v>
      </c>
      <c r="C216" s="11" t="s">
        <v>336</v>
      </c>
      <c r="D216" s="21">
        <v>33</v>
      </c>
      <c r="E216" s="8">
        <f>D216/2</f>
        <v>16.5</v>
      </c>
      <c r="F216" s="21">
        <f t="shared" ref="F216" si="27">D216*A216</f>
        <v>0</v>
      </c>
      <c r="G216" s="22">
        <f t="shared" ref="G216" si="28">E216*A216</f>
        <v>0</v>
      </c>
    </row>
    <row r="217" spans="1:7" ht="19" thickBot="1" x14ac:dyDescent="0.4">
      <c r="A217" s="100" t="s">
        <v>449</v>
      </c>
      <c r="B217" s="103"/>
      <c r="C217" s="103"/>
      <c r="D217" s="101"/>
      <c r="E217" s="101"/>
      <c r="F217" s="101"/>
      <c r="G217" s="102"/>
    </row>
    <row r="218" spans="1:7" ht="15.5" x14ac:dyDescent="0.35">
      <c r="A218" s="18">
        <v>0</v>
      </c>
      <c r="B218" s="6">
        <v>8056999276492</v>
      </c>
      <c r="C218" s="7" t="s">
        <v>439</v>
      </c>
      <c r="D218" s="21">
        <v>33</v>
      </c>
      <c r="E218" s="21">
        <f>D218/2</f>
        <v>16.5</v>
      </c>
      <c r="F218" s="21">
        <f>D218*A218</f>
        <v>0</v>
      </c>
      <c r="G218" s="22">
        <f>E218*A218</f>
        <v>0</v>
      </c>
    </row>
    <row r="219" spans="1:7" ht="16" thickBot="1" x14ac:dyDescent="0.4">
      <c r="A219" s="18">
        <v>0</v>
      </c>
      <c r="B219" s="6">
        <v>8056999276508</v>
      </c>
      <c r="C219" s="7" t="s">
        <v>440</v>
      </c>
      <c r="D219" s="21">
        <v>33</v>
      </c>
      <c r="E219" s="21">
        <f>D219/2</f>
        <v>16.5</v>
      </c>
      <c r="F219" s="21">
        <f>D219*A219</f>
        <v>0</v>
      </c>
      <c r="G219" s="22">
        <f>E219*A219</f>
        <v>0</v>
      </c>
    </row>
    <row r="220" spans="1:7" ht="19" thickBot="1" x14ac:dyDescent="0.4">
      <c r="A220" s="104" t="s">
        <v>448</v>
      </c>
      <c r="B220" s="105"/>
      <c r="C220" s="105"/>
      <c r="D220" s="101"/>
      <c r="E220" s="101"/>
      <c r="F220" s="103"/>
      <c r="G220" s="106"/>
    </row>
    <row r="221" spans="1:7" ht="15.5" x14ac:dyDescent="0.35">
      <c r="A221" s="33">
        <v>0</v>
      </c>
      <c r="B221" s="6">
        <v>8056999276478</v>
      </c>
      <c r="C221" s="57" t="s">
        <v>441</v>
      </c>
      <c r="D221" s="21">
        <v>33</v>
      </c>
      <c r="E221" s="21">
        <f>D221/2</f>
        <v>16.5</v>
      </c>
      <c r="F221" s="8">
        <f t="shared" ref="F221:F225" si="29">A221*D221</f>
        <v>0</v>
      </c>
      <c r="G221" s="8">
        <f t="shared" ref="G221:G225" si="30">A221*E221</f>
        <v>0</v>
      </c>
    </row>
    <row r="222" spans="1:7" ht="16" thickBot="1" x14ac:dyDescent="0.4">
      <c r="A222" s="33">
        <v>0</v>
      </c>
      <c r="B222" s="6">
        <v>8056999276485</v>
      </c>
      <c r="C222" s="57" t="s">
        <v>442</v>
      </c>
      <c r="D222" s="21">
        <v>33</v>
      </c>
      <c r="E222" s="21">
        <f>D222/2</f>
        <v>16.5</v>
      </c>
      <c r="F222" s="8">
        <f t="shared" si="29"/>
        <v>0</v>
      </c>
      <c r="G222" s="8">
        <f t="shared" si="30"/>
        <v>0</v>
      </c>
    </row>
    <row r="223" spans="1:7" ht="19" thickBot="1" x14ac:dyDescent="0.4">
      <c r="A223" s="104" t="s">
        <v>493</v>
      </c>
      <c r="B223" s="105"/>
      <c r="C223" s="105"/>
      <c r="D223" s="101"/>
      <c r="E223" s="101"/>
      <c r="F223" s="103"/>
      <c r="G223" s="106"/>
    </row>
    <row r="224" spans="1:7" ht="15.5" x14ac:dyDescent="0.35">
      <c r="A224" s="33">
        <v>0</v>
      </c>
      <c r="B224" s="6">
        <v>8056598856361</v>
      </c>
      <c r="C224" s="57" t="s">
        <v>494</v>
      </c>
      <c r="D224" s="21">
        <v>37</v>
      </c>
      <c r="E224" s="21">
        <v>47</v>
      </c>
      <c r="F224" s="8">
        <f t="shared" si="29"/>
        <v>0</v>
      </c>
      <c r="G224" s="8">
        <f t="shared" si="30"/>
        <v>0</v>
      </c>
    </row>
    <row r="225" spans="1:12" ht="16" thickBot="1" x14ac:dyDescent="0.4">
      <c r="A225" s="33">
        <v>0</v>
      </c>
      <c r="B225" s="6">
        <v>8056598856378</v>
      </c>
      <c r="C225" s="57" t="s">
        <v>495</v>
      </c>
      <c r="D225" s="21">
        <v>37</v>
      </c>
      <c r="E225" s="21">
        <v>47</v>
      </c>
      <c r="F225" s="8">
        <f t="shared" si="29"/>
        <v>0</v>
      </c>
      <c r="G225" s="8">
        <f t="shared" si="30"/>
        <v>0</v>
      </c>
    </row>
    <row r="226" spans="1:12" ht="19" thickBot="1" x14ac:dyDescent="0.4">
      <c r="A226" s="100" t="s">
        <v>447</v>
      </c>
      <c r="B226" s="101"/>
      <c r="C226" s="101"/>
      <c r="D226" s="101"/>
      <c r="E226" s="101"/>
      <c r="F226" s="101"/>
      <c r="G226" s="102"/>
    </row>
    <row r="227" spans="1:12" ht="15.5" x14ac:dyDescent="0.35">
      <c r="A227" s="13">
        <v>0</v>
      </c>
      <c r="B227" s="19">
        <v>8056999276287</v>
      </c>
      <c r="C227" s="20" t="s">
        <v>443</v>
      </c>
      <c r="D227" s="21">
        <v>66</v>
      </c>
      <c r="E227" s="21">
        <f>D227/2</f>
        <v>33</v>
      </c>
      <c r="F227" s="21">
        <f>D227*A227</f>
        <v>0</v>
      </c>
      <c r="G227" s="22">
        <f>E227*A227</f>
        <v>0</v>
      </c>
    </row>
    <row r="228" spans="1:12" ht="15.5" x14ac:dyDescent="0.35">
      <c r="A228" s="13">
        <v>0</v>
      </c>
      <c r="B228" s="19">
        <v>8056999276638</v>
      </c>
      <c r="C228" s="20" t="s">
        <v>444</v>
      </c>
      <c r="D228" s="21">
        <v>66</v>
      </c>
      <c r="E228" s="21">
        <f>D228/2</f>
        <v>33</v>
      </c>
      <c r="F228" s="21">
        <f>D228*A228</f>
        <v>0</v>
      </c>
      <c r="G228" s="22">
        <f>E228*A228</f>
        <v>0</v>
      </c>
    </row>
    <row r="229" spans="1:12" ht="16" thickBot="1" x14ac:dyDescent="0.4">
      <c r="A229" s="13">
        <v>0</v>
      </c>
      <c r="B229" s="19">
        <v>8056999276621</v>
      </c>
      <c r="C229" s="20" t="s">
        <v>445</v>
      </c>
      <c r="D229" s="21">
        <v>66</v>
      </c>
      <c r="E229" s="21">
        <f>D229/2</f>
        <v>33</v>
      </c>
      <c r="F229" s="21">
        <f>D229*A229</f>
        <v>0</v>
      </c>
      <c r="G229" s="22">
        <f>E229*A229</f>
        <v>0</v>
      </c>
    </row>
    <row r="230" spans="1:12" ht="19" thickBot="1" x14ac:dyDescent="0.4">
      <c r="A230" s="100" t="s">
        <v>446</v>
      </c>
      <c r="B230" s="101"/>
      <c r="C230" s="101"/>
      <c r="D230" s="101"/>
      <c r="E230" s="101"/>
      <c r="F230" s="101"/>
      <c r="G230" s="102"/>
      <c r="H230" s="61"/>
      <c r="I230" s="79"/>
      <c r="J230" s="79"/>
      <c r="K230" s="79"/>
      <c r="L230" s="80"/>
    </row>
    <row r="231" spans="1:12" ht="15.5" x14ac:dyDescent="0.35">
      <c r="A231" s="12">
        <v>0</v>
      </c>
      <c r="B231" s="19">
        <v>8056999276515</v>
      </c>
      <c r="C231" s="20" t="s">
        <v>450</v>
      </c>
      <c r="D231" s="21">
        <v>22</v>
      </c>
      <c r="E231" s="21">
        <f t="shared" ref="E231:E238" si="31">D231/2</f>
        <v>11</v>
      </c>
      <c r="F231" s="21">
        <f t="shared" ref="F231:F233" si="32">D231*A231</f>
        <v>0</v>
      </c>
      <c r="G231" s="22">
        <f t="shared" ref="G231:G233" si="33">E231*A231</f>
        <v>0</v>
      </c>
    </row>
    <row r="232" spans="1:12" ht="15.5" x14ac:dyDescent="0.35">
      <c r="A232" s="13">
        <v>0</v>
      </c>
      <c r="B232" s="6">
        <v>8056999276522</v>
      </c>
      <c r="C232" s="7" t="s">
        <v>451</v>
      </c>
      <c r="D232" s="8">
        <v>22</v>
      </c>
      <c r="E232" s="21">
        <f t="shared" si="31"/>
        <v>11</v>
      </c>
      <c r="F232" s="21">
        <f t="shared" si="32"/>
        <v>0</v>
      </c>
      <c r="G232" s="22">
        <f t="shared" si="33"/>
        <v>0</v>
      </c>
    </row>
    <row r="233" spans="1:12" ht="16" thickBot="1" x14ac:dyDescent="0.4">
      <c r="A233" s="13">
        <v>0</v>
      </c>
      <c r="B233" s="6">
        <v>8056999276539</v>
      </c>
      <c r="C233" s="7" t="s">
        <v>452</v>
      </c>
      <c r="D233" s="8">
        <v>22</v>
      </c>
      <c r="E233" s="21">
        <f t="shared" si="31"/>
        <v>11</v>
      </c>
      <c r="F233" s="21">
        <f t="shared" si="32"/>
        <v>0</v>
      </c>
      <c r="G233" s="22">
        <f t="shared" si="33"/>
        <v>0</v>
      </c>
    </row>
    <row r="234" spans="1:12" ht="19" thickBot="1" x14ac:dyDescent="0.4">
      <c r="A234" s="100" t="s">
        <v>453</v>
      </c>
      <c r="B234" s="101"/>
      <c r="C234" s="101"/>
      <c r="D234" s="101"/>
      <c r="E234" s="101"/>
      <c r="F234" s="101"/>
      <c r="G234" s="102"/>
    </row>
    <row r="235" spans="1:12" ht="15.5" x14ac:dyDescent="0.35">
      <c r="A235" s="13">
        <v>0</v>
      </c>
      <c r="B235" s="6">
        <v>8056999276225</v>
      </c>
      <c r="C235" s="7" t="s">
        <v>454</v>
      </c>
      <c r="D235" s="8">
        <v>38</v>
      </c>
      <c r="E235" s="21">
        <f t="shared" si="31"/>
        <v>19</v>
      </c>
      <c r="F235" s="21">
        <f t="shared" ref="F235:F238" si="34">D235*A235</f>
        <v>0</v>
      </c>
      <c r="G235" s="22">
        <f t="shared" ref="G235:G238" si="35">E235*A235</f>
        <v>0</v>
      </c>
    </row>
    <row r="236" spans="1:12" ht="15.5" x14ac:dyDescent="0.35">
      <c r="A236" s="13">
        <v>0</v>
      </c>
      <c r="B236" s="6">
        <v>8056999277130</v>
      </c>
      <c r="C236" s="7" t="s">
        <v>455</v>
      </c>
      <c r="D236" s="8">
        <v>38</v>
      </c>
      <c r="E236" s="21">
        <f t="shared" si="31"/>
        <v>19</v>
      </c>
      <c r="F236" s="21">
        <f t="shared" si="34"/>
        <v>0</v>
      </c>
      <c r="G236" s="22">
        <f t="shared" si="35"/>
        <v>0</v>
      </c>
    </row>
    <row r="237" spans="1:12" ht="15.5" x14ac:dyDescent="0.35">
      <c r="A237" s="13">
        <v>0</v>
      </c>
      <c r="B237" s="6">
        <v>8056999277147</v>
      </c>
      <c r="C237" s="7" t="s">
        <v>456</v>
      </c>
      <c r="D237" s="8">
        <v>34</v>
      </c>
      <c r="E237" s="21">
        <f t="shared" si="31"/>
        <v>17</v>
      </c>
      <c r="F237" s="21">
        <f t="shared" si="34"/>
        <v>0</v>
      </c>
      <c r="G237" s="22">
        <f t="shared" si="35"/>
        <v>0</v>
      </c>
    </row>
    <row r="238" spans="1:12" ht="16" thickBot="1" x14ac:dyDescent="0.4">
      <c r="A238" s="13">
        <v>0</v>
      </c>
      <c r="B238" s="6">
        <v>8056999277154</v>
      </c>
      <c r="C238" s="7" t="s">
        <v>457</v>
      </c>
      <c r="D238" s="8">
        <v>37</v>
      </c>
      <c r="E238" s="21">
        <f t="shared" si="31"/>
        <v>18.5</v>
      </c>
      <c r="F238" s="21">
        <f t="shared" si="34"/>
        <v>0</v>
      </c>
      <c r="G238" s="22">
        <f t="shared" si="35"/>
        <v>0</v>
      </c>
    </row>
    <row r="239" spans="1:12" ht="19" thickBot="1" x14ac:dyDescent="0.4">
      <c r="A239" s="100" t="s">
        <v>279</v>
      </c>
      <c r="B239" s="105"/>
      <c r="C239" s="105"/>
      <c r="D239" s="105"/>
      <c r="E239" s="101"/>
      <c r="F239" s="101"/>
      <c r="G239" s="102"/>
    </row>
    <row r="240" spans="1:12" ht="15.5" x14ac:dyDescent="0.35">
      <c r="A240" s="33">
        <v>0</v>
      </c>
      <c r="B240" s="19">
        <v>8056598858822</v>
      </c>
      <c r="C240" s="57" t="s">
        <v>293</v>
      </c>
      <c r="D240" s="21">
        <v>33</v>
      </c>
      <c r="E240" s="21">
        <f>D240/2</f>
        <v>16.5</v>
      </c>
      <c r="F240" s="21">
        <f>A240*D240</f>
        <v>0</v>
      </c>
      <c r="G240" s="21">
        <f>A240*E240</f>
        <v>0</v>
      </c>
    </row>
    <row r="241" spans="1:7" ht="15.5" x14ac:dyDescent="0.35">
      <c r="A241" s="33">
        <v>0</v>
      </c>
      <c r="B241" s="19">
        <v>8056598858839</v>
      </c>
      <c r="C241" s="57" t="s">
        <v>294</v>
      </c>
      <c r="D241" s="21">
        <v>33</v>
      </c>
      <c r="E241" s="21">
        <f t="shared" ref="E241:E245" si="36">D241/2</f>
        <v>16.5</v>
      </c>
      <c r="F241" s="21">
        <f t="shared" ref="F241:F245" si="37">A241*D241</f>
        <v>0</v>
      </c>
      <c r="G241" s="21">
        <f t="shared" ref="G241:G245" si="38">A241*E241</f>
        <v>0</v>
      </c>
    </row>
    <row r="242" spans="1:7" ht="15.5" x14ac:dyDescent="0.35">
      <c r="A242" s="33">
        <v>0</v>
      </c>
      <c r="B242" s="19">
        <v>8056598859546</v>
      </c>
      <c r="C242" s="57" t="s">
        <v>295</v>
      </c>
      <c r="D242" s="21">
        <v>84</v>
      </c>
      <c r="E242" s="21">
        <f t="shared" si="36"/>
        <v>42</v>
      </c>
      <c r="F242" s="21">
        <f t="shared" si="37"/>
        <v>0</v>
      </c>
      <c r="G242" s="21">
        <f t="shared" si="38"/>
        <v>0</v>
      </c>
    </row>
    <row r="243" spans="1:7" ht="15.5" x14ac:dyDescent="0.35">
      <c r="A243" s="33">
        <v>0</v>
      </c>
      <c r="B243" s="19">
        <v>8056598859553</v>
      </c>
      <c r="C243" s="57" t="s">
        <v>296</v>
      </c>
      <c r="D243" s="21">
        <v>84</v>
      </c>
      <c r="E243" s="21">
        <f t="shared" si="36"/>
        <v>42</v>
      </c>
      <c r="F243" s="21">
        <f t="shared" si="37"/>
        <v>0</v>
      </c>
      <c r="G243" s="21">
        <f t="shared" si="38"/>
        <v>0</v>
      </c>
    </row>
    <row r="244" spans="1:7" ht="15.5" x14ac:dyDescent="0.35">
      <c r="A244" s="33">
        <v>0</v>
      </c>
      <c r="B244" s="19">
        <v>8056598859560</v>
      </c>
      <c r="C244" s="57" t="s">
        <v>297</v>
      </c>
      <c r="D244" s="21">
        <v>84</v>
      </c>
      <c r="E244" s="21">
        <f t="shared" si="36"/>
        <v>42</v>
      </c>
      <c r="F244" s="21">
        <f t="shared" si="37"/>
        <v>0</v>
      </c>
      <c r="G244" s="21">
        <f t="shared" si="38"/>
        <v>0</v>
      </c>
    </row>
    <row r="245" spans="1:7" ht="16" thickBot="1" x14ac:dyDescent="0.4">
      <c r="A245" s="33">
        <v>0</v>
      </c>
      <c r="B245" s="19">
        <v>8056598859577</v>
      </c>
      <c r="C245" s="57" t="s">
        <v>298</v>
      </c>
      <c r="D245" s="21">
        <v>84</v>
      </c>
      <c r="E245" s="21">
        <f t="shared" si="36"/>
        <v>42</v>
      </c>
      <c r="F245" s="21">
        <f t="shared" si="37"/>
        <v>0</v>
      </c>
      <c r="G245" s="21">
        <f t="shared" si="38"/>
        <v>0</v>
      </c>
    </row>
    <row r="246" spans="1:7" ht="19" thickBot="1" x14ac:dyDescent="0.4">
      <c r="A246" s="100" t="s">
        <v>280</v>
      </c>
      <c r="B246" s="101"/>
      <c r="C246" s="101"/>
      <c r="D246" s="101"/>
      <c r="E246" s="101"/>
      <c r="F246" s="101"/>
      <c r="G246" s="102"/>
    </row>
    <row r="247" spans="1:7" ht="15.5" x14ac:dyDescent="0.35">
      <c r="A247" s="33">
        <v>0</v>
      </c>
      <c r="B247" s="19">
        <v>8056598858884</v>
      </c>
      <c r="C247" s="57" t="s">
        <v>299</v>
      </c>
      <c r="D247" s="21">
        <v>39</v>
      </c>
      <c r="E247" s="21">
        <f>D247/2</f>
        <v>19.5</v>
      </c>
      <c r="F247" s="8">
        <f>A247*D247</f>
        <v>0</v>
      </c>
      <c r="G247" s="8">
        <f>A247*E247</f>
        <v>0</v>
      </c>
    </row>
    <row r="248" spans="1:7" ht="15.5" x14ac:dyDescent="0.35">
      <c r="A248" s="33">
        <v>0</v>
      </c>
      <c r="B248" s="19">
        <v>8056598858891</v>
      </c>
      <c r="C248" s="57" t="s">
        <v>300</v>
      </c>
      <c r="D248" s="21">
        <v>39</v>
      </c>
      <c r="E248" s="21">
        <f t="shared" ref="E248:E252" si="39">D248/2</f>
        <v>19.5</v>
      </c>
      <c r="F248" s="8">
        <f t="shared" ref="F248:F252" si="40">A248*D248</f>
        <v>0</v>
      </c>
      <c r="G248" s="8">
        <f t="shared" ref="G248:G252" si="41">A248*E248</f>
        <v>0</v>
      </c>
    </row>
    <row r="249" spans="1:7" ht="15.5" x14ac:dyDescent="0.35">
      <c r="A249" s="33">
        <v>0</v>
      </c>
      <c r="B249" s="19">
        <v>8056598858907</v>
      </c>
      <c r="C249" s="57" t="s">
        <v>330</v>
      </c>
      <c r="D249" s="21">
        <v>165</v>
      </c>
      <c r="E249" s="21">
        <f t="shared" si="39"/>
        <v>82.5</v>
      </c>
      <c r="F249" s="8">
        <f t="shared" si="40"/>
        <v>0</v>
      </c>
      <c r="G249" s="8">
        <f t="shared" si="41"/>
        <v>0</v>
      </c>
    </row>
    <row r="250" spans="1:7" ht="15.5" x14ac:dyDescent="0.35">
      <c r="A250" s="33">
        <v>0</v>
      </c>
      <c r="B250" s="19">
        <v>8056598858914</v>
      </c>
      <c r="C250" s="57" t="s">
        <v>331</v>
      </c>
      <c r="D250" s="21">
        <v>165</v>
      </c>
      <c r="E250" s="21">
        <f t="shared" si="39"/>
        <v>82.5</v>
      </c>
      <c r="F250" s="8">
        <f t="shared" si="40"/>
        <v>0</v>
      </c>
      <c r="G250" s="8">
        <f t="shared" si="41"/>
        <v>0</v>
      </c>
    </row>
    <row r="251" spans="1:7" ht="15.5" x14ac:dyDescent="0.35">
      <c r="A251" s="33">
        <v>0</v>
      </c>
      <c r="B251" s="19">
        <v>8056598858921</v>
      </c>
      <c r="C251" s="57" t="s">
        <v>332</v>
      </c>
      <c r="D251" s="21">
        <v>165</v>
      </c>
      <c r="E251" s="21">
        <f t="shared" si="39"/>
        <v>82.5</v>
      </c>
      <c r="F251" s="8">
        <f t="shared" si="40"/>
        <v>0</v>
      </c>
      <c r="G251" s="8">
        <f t="shared" si="41"/>
        <v>0</v>
      </c>
    </row>
    <row r="252" spans="1:7" ht="16" thickBot="1" x14ac:dyDescent="0.4">
      <c r="A252" s="33">
        <v>0</v>
      </c>
      <c r="B252" s="19">
        <v>8056598858938</v>
      </c>
      <c r="C252" s="57" t="s">
        <v>333</v>
      </c>
      <c r="D252" s="21">
        <v>165</v>
      </c>
      <c r="E252" s="21">
        <f t="shared" si="39"/>
        <v>82.5</v>
      </c>
      <c r="F252" s="8">
        <f t="shared" si="40"/>
        <v>0</v>
      </c>
      <c r="G252" s="8">
        <f t="shared" si="41"/>
        <v>0</v>
      </c>
    </row>
    <row r="253" spans="1:7" ht="19" thickBot="1" x14ac:dyDescent="0.4">
      <c r="A253" s="85" t="s">
        <v>281</v>
      </c>
      <c r="B253" s="86"/>
      <c r="C253" s="86"/>
      <c r="D253" s="86"/>
      <c r="E253" s="86"/>
      <c r="F253" s="86"/>
      <c r="G253" s="87"/>
    </row>
    <row r="254" spans="1:7" ht="15.5" x14ac:dyDescent="0.35">
      <c r="A254" s="33">
        <v>0</v>
      </c>
      <c r="B254" s="19">
        <v>8056598859461</v>
      </c>
      <c r="C254" s="57" t="s">
        <v>301</v>
      </c>
      <c r="D254" s="21">
        <v>66</v>
      </c>
      <c r="E254" s="21">
        <f>D254/2</f>
        <v>33</v>
      </c>
      <c r="F254" s="8">
        <f>A254*D254</f>
        <v>0</v>
      </c>
      <c r="G254" s="8">
        <f>A254*E254</f>
        <v>0</v>
      </c>
    </row>
    <row r="255" spans="1:7" ht="15.5" x14ac:dyDescent="0.35">
      <c r="A255" s="33">
        <v>0</v>
      </c>
      <c r="B255" s="19">
        <v>8056598859454</v>
      </c>
      <c r="C255" s="57" t="s">
        <v>302</v>
      </c>
      <c r="D255" s="21">
        <v>66</v>
      </c>
      <c r="E255" s="21">
        <f t="shared" ref="E255:E259" si="42">D255/2</f>
        <v>33</v>
      </c>
      <c r="F255" s="8">
        <f t="shared" ref="F255:F260" si="43">A255*D255</f>
        <v>0</v>
      </c>
      <c r="G255" s="8">
        <f t="shared" ref="G255:G260" si="44">A255*E255</f>
        <v>0</v>
      </c>
    </row>
    <row r="256" spans="1:7" ht="15.5" x14ac:dyDescent="0.35">
      <c r="A256" s="33">
        <v>0</v>
      </c>
      <c r="B256" s="19">
        <v>8056598859508</v>
      </c>
      <c r="C256" s="57" t="s">
        <v>303</v>
      </c>
      <c r="D256" s="21">
        <v>95</v>
      </c>
      <c r="E256" s="21">
        <f t="shared" si="42"/>
        <v>47.5</v>
      </c>
      <c r="F256" s="8">
        <f t="shared" si="43"/>
        <v>0</v>
      </c>
      <c r="G256" s="8">
        <f t="shared" si="44"/>
        <v>0</v>
      </c>
    </row>
    <row r="257" spans="1:7" ht="15.5" x14ac:dyDescent="0.35">
      <c r="A257" s="33">
        <v>0</v>
      </c>
      <c r="B257" s="19">
        <v>8056598859492</v>
      </c>
      <c r="C257" s="57" t="s">
        <v>304</v>
      </c>
      <c r="D257" s="21">
        <v>95</v>
      </c>
      <c r="E257" s="21">
        <f t="shared" si="42"/>
        <v>47.5</v>
      </c>
      <c r="F257" s="8">
        <f t="shared" si="43"/>
        <v>0</v>
      </c>
      <c r="G257" s="8">
        <f t="shared" si="44"/>
        <v>0</v>
      </c>
    </row>
    <row r="258" spans="1:7" ht="15.5" x14ac:dyDescent="0.35">
      <c r="A258" s="33">
        <v>0</v>
      </c>
      <c r="B258" s="19">
        <v>8056598859430</v>
      </c>
      <c r="C258" s="57" t="s">
        <v>305</v>
      </c>
      <c r="D258" s="21">
        <v>49</v>
      </c>
      <c r="E258" s="21">
        <f t="shared" si="42"/>
        <v>24.5</v>
      </c>
      <c r="F258" s="8">
        <f t="shared" si="43"/>
        <v>0</v>
      </c>
      <c r="G258" s="8">
        <f t="shared" si="44"/>
        <v>0</v>
      </c>
    </row>
    <row r="259" spans="1:7" ht="15.5" x14ac:dyDescent="0.35">
      <c r="A259" s="33">
        <v>0</v>
      </c>
      <c r="B259" s="19">
        <v>8056598859447</v>
      </c>
      <c r="C259" s="57" t="s">
        <v>306</v>
      </c>
      <c r="D259" s="21">
        <v>49</v>
      </c>
      <c r="E259" s="21">
        <f t="shared" si="42"/>
        <v>24.5</v>
      </c>
      <c r="F259" s="8">
        <f t="shared" si="43"/>
        <v>0</v>
      </c>
      <c r="G259" s="8">
        <f t="shared" si="44"/>
        <v>0</v>
      </c>
    </row>
    <row r="260" spans="1:7" ht="16" thickBot="1" x14ac:dyDescent="0.4">
      <c r="A260" s="33">
        <v>0</v>
      </c>
      <c r="B260" s="19">
        <v>8056598857412</v>
      </c>
      <c r="C260" s="57" t="s">
        <v>314</v>
      </c>
      <c r="D260" s="21">
        <v>220</v>
      </c>
      <c r="E260" s="21">
        <f>D260/2</f>
        <v>110</v>
      </c>
      <c r="F260" s="8">
        <f t="shared" si="43"/>
        <v>0</v>
      </c>
      <c r="G260" s="8">
        <f t="shared" si="44"/>
        <v>0</v>
      </c>
    </row>
    <row r="261" spans="1:7" ht="19" thickBot="1" x14ac:dyDescent="0.4">
      <c r="A261" s="100" t="s">
        <v>473</v>
      </c>
      <c r="B261" s="101"/>
      <c r="C261" s="101"/>
      <c r="D261" s="101"/>
      <c r="E261" s="101"/>
      <c r="F261" s="101"/>
      <c r="G261" s="102"/>
    </row>
    <row r="262" spans="1:7" ht="15.5" x14ac:dyDescent="0.35">
      <c r="A262" s="5">
        <v>0</v>
      </c>
      <c r="B262" s="37">
        <v>8056999276867</v>
      </c>
      <c r="C262" s="7" t="s">
        <v>474</v>
      </c>
      <c r="D262" s="21">
        <v>12</v>
      </c>
      <c r="E262" s="8">
        <f>D262/2</f>
        <v>6</v>
      </c>
      <c r="F262" s="8">
        <f>D262*A262</f>
        <v>0</v>
      </c>
      <c r="G262" s="9">
        <f>E262*A262</f>
        <v>0</v>
      </c>
    </row>
    <row r="263" spans="1:7" ht="15.5" x14ac:dyDescent="0.35">
      <c r="A263" s="5">
        <v>0</v>
      </c>
      <c r="B263" s="37">
        <v>8056999276881</v>
      </c>
      <c r="C263" s="7" t="s">
        <v>475</v>
      </c>
      <c r="D263" s="21">
        <v>12</v>
      </c>
      <c r="E263" s="8">
        <f t="shared" ref="E263:E264" si="45">D263/2</f>
        <v>6</v>
      </c>
      <c r="F263" s="8">
        <f t="shared" ref="F263:F264" si="46">D263*A263</f>
        <v>0</v>
      </c>
      <c r="G263" s="9">
        <f t="shared" ref="G263:G264" si="47">E263*A263</f>
        <v>0</v>
      </c>
    </row>
    <row r="264" spans="1:7" ht="16" thickBot="1" x14ac:dyDescent="0.4">
      <c r="A264" s="5">
        <v>0</v>
      </c>
      <c r="B264" s="37">
        <v>8056999276874</v>
      </c>
      <c r="C264" s="7" t="s">
        <v>476</v>
      </c>
      <c r="D264" s="21">
        <v>12</v>
      </c>
      <c r="E264" s="8">
        <f t="shared" si="45"/>
        <v>6</v>
      </c>
      <c r="F264" s="8">
        <f t="shared" si="46"/>
        <v>0</v>
      </c>
      <c r="G264" s="9">
        <f t="shared" si="47"/>
        <v>0</v>
      </c>
    </row>
    <row r="265" spans="1:7" ht="19" thickBot="1" x14ac:dyDescent="0.4">
      <c r="A265" s="100" t="s">
        <v>458</v>
      </c>
      <c r="B265" s="101"/>
      <c r="C265" s="101"/>
      <c r="D265" s="101"/>
      <c r="E265" s="101"/>
      <c r="F265" s="101"/>
      <c r="G265" s="102"/>
    </row>
    <row r="266" spans="1:7" ht="15.5" x14ac:dyDescent="0.35">
      <c r="A266" s="18">
        <v>0</v>
      </c>
      <c r="B266" s="37">
        <v>8056999276041</v>
      </c>
      <c r="C266" s="7" t="s">
        <v>459</v>
      </c>
      <c r="D266" s="21">
        <v>13</v>
      </c>
      <c r="E266" s="21">
        <f t="shared" ref="E266:E267" si="48">D266/2</f>
        <v>6.5</v>
      </c>
      <c r="F266" s="21">
        <f t="shared" ref="F266:F267" si="49">D266*A266</f>
        <v>0</v>
      </c>
      <c r="G266" s="22">
        <f t="shared" ref="G266:G267" si="50">E266*A266</f>
        <v>0</v>
      </c>
    </row>
    <row r="267" spans="1:7" ht="15.5" x14ac:dyDescent="0.35">
      <c r="A267" s="18">
        <v>0</v>
      </c>
      <c r="B267" s="37">
        <v>8056999276058</v>
      </c>
      <c r="C267" s="7" t="s">
        <v>460</v>
      </c>
      <c r="D267" s="21">
        <v>29</v>
      </c>
      <c r="E267" s="21">
        <f t="shared" si="48"/>
        <v>14.5</v>
      </c>
      <c r="F267" s="21">
        <f t="shared" si="49"/>
        <v>0</v>
      </c>
      <c r="G267" s="22">
        <f t="shared" si="50"/>
        <v>0</v>
      </c>
    </row>
    <row r="268" spans="1:7" ht="15.5" x14ac:dyDescent="0.35">
      <c r="A268" s="5">
        <v>0</v>
      </c>
      <c r="B268" s="37">
        <v>8056999276072</v>
      </c>
      <c r="C268" s="7" t="s">
        <v>461</v>
      </c>
      <c r="D268" s="21">
        <v>66</v>
      </c>
      <c r="E268" s="8">
        <f>D268/2</f>
        <v>33</v>
      </c>
      <c r="F268" s="8">
        <f>D268*A268</f>
        <v>0</v>
      </c>
      <c r="G268" s="9">
        <f>E268*A268</f>
        <v>0</v>
      </c>
    </row>
    <row r="269" spans="1:7" ht="15.5" x14ac:dyDescent="0.35">
      <c r="A269" s="18">
        <v>0</v>
      </c>
      <c r="B269" s="37">
        <v>8056999276294</v>
      </c>
      <c r="C269" s="7" t="s">
        <v>462</v>
      </c>
      <c r="D269" s="21">
        <v>29</v>
      </c>
      <c r="E269" s="21">
        <f t="shared" ref="E269:E270" si="51">D269/2</f>
        <v>14.5</v>
      </c>
      <c r="F269" s="21">
        <f t="shared" ref="F269:F270" si="52">D269*A269</f>
        <v>0</v>
      </c>
      <c r="G269" s="22">
        <f t="shared" ref="G269:G270" si="53">E269*A269</f>
        <v>0</v>
      </c>
    </row>
    <row r="270" spans="1:7" ht="15.5" x14ac:dyDescent="0.35">
      <c r="A270" s="18">
        <v>0</v>
      </c>
      <c r="B270" s="37">
        <v>8056999276096</v>
      </c>
      <c r="C270" s="82" t="s">
        <v>463</v>
      </c>
      <c r="D270" s="21">
        <v>34</v>
      </c>
      <c r="E270" s="21">
        <f t="shared" si="51"/>
        <v>17</v>
      </c>
      <c r="F270" s="21">
        <f t="shared" si="52"/>
        <v>0</v>
      </c>
      <c r="G270" s="22">
        <f t="shared" si="53"/>
        <v>0</v>
      </c>
    </row>
    <row r="271" spans="1:7" ht="15.5" x14ac:dyDescent="0.35">
      <c r="A271" s="5">
        <v>0</v>
      </c>
      <c r="B271" s="37">
        <v>8056999276089</v>
      </c>
      <c r="C271" s="7" t="s">
        <v>464</v>
      </c>
      <c r="D271" s="21">
        <v>70</v>
      </c>
      <c r="E271" s="8">
        <f>D271/2</f>
        <v>35</v>
      </c>
      <c r="F271" s="8">
        <f>D271*A271</f>
        <v>0</v>
      </c>
      <c r="G271" s="9">
        <f>E271*A271</f>
        <v>0</v>
      </c>
    </row>
    <row r="272" spans="1:7" ht="16" thickBot="1" x14ac:dyDescent="0.4">
      <c r="A272" s="5">
        <v>0</v>
      </c>
      <c r="B272" s="34">
        <v>8056999276133</v>
      </c>
      <c r="C272" s="61" t="s">
        <v>465</v>
      </c>
      <c r="D272" s="79">
        <v>98</v>
      </c>
      <c r="E272" s="79">
        <f>D272/2</f>
        <v>49</v>
      </c>
      <c r="F272" s="79">
        <f>D272*A272</f>
        <v>0</v>
      </c>
      <c r="G272" s="80">
        <f>E272*A272</f>
        <v>0</v>
      </c>
    </row>
    <row r="273" spans="1:7" ht="19" thickBot="1" x14ac:dyDescent="0.4">
      <c r="A273" s="100" t="s">
        <v>478</v>
      </c>
      <c r="B273" s="101"/>
      <c r="C273" s="101"/>
      <c r="D273" s="101"/>
      <c r="E273" s="101"/>
      <c r="F273" s="101"/>
      <c r="G273" s="102"/>
    </row>
    <row r="274" spans="1:7" ht="15.5" x14ac:dyDescent="0.35">
      <c r="A274" s="18">
        <v>0</v>
      </c>
      <c r="B274" s="37">
        <v>8056999276157</v>
      </c>
      <c r="C274" s="20" t="s">
        <v>472</v>
      </c>
      <c r="D274" s="59">
        <v>13</v>
      </c>
      <c r="E274" s="59">
        <f>D274/2</f>
        <v>6.5</v>
      </c>
      <c r="F274" s="59">
        <f>A274*D274</f>
        <v>0</v>
      </c>
      <c r="G274" s="60">
        <f>A274*E274</f>
        <v>0</v>
      </c>
    </row>
    <row r="275" spans="1:7" ht="15.5" x14ac:dyDescent="0.35">
      <c r="A275" s="18">
        <v>0</v>
      </c>
      <c r="B275" s="37">
        <v>8056999276256</v>
      </c>
      <c r="C275" s="20" t="s">
        <v>471</v>
      </c>
      <c r="D275" s="59">
        <v>11</v>
      </c>
      <c r="E275" s="59">
        <f>D275/2</f>
        <v>5.5</v>
      </c>
      <c r="F275" s="59">
        <f>A275*D275</f>
        <v>0</v>
      </c>
      <c r="G275" s="60">
        <f>A275*E275</f>
        <v>0</v>
      </c>
    </row>
    <row r="276" spans="1:7" ht="15.5" x14ac:dyDescent="0.35">
      <c r="A276" s="18">
        <v>0</v>
      </c>
      <c r="B276" s="37">
        <v>8056999276164</v>
      </c>
      <c r="C276" s="20" t="s">
        <v>470</v>
      </c>
      <c r="D276" s="59">
        <v>23</v>
      </c>
      <c r="E276" s="59">
        <f t="shared" ref="E276" si="54">D276/2</f>
        <v>11.5</v>
      </c>
      <c r="F276" s="59">
        <f t="shared" ref="F276" si="55">A276*D276</f>
        <v>0</v>
      </c>
      <c r="G276" s="60">
        <f t="shared" ref="G276" si="56">A276*E276</f>
        <v>0</v>
      </c>
    </row>
    <row r="277" spans="1:7" ht="15.5" x14ac:dyDescent="0.35">
      <c r="A277" s="18">
        <v>0</v>
      </c>
      <c r="B277" s="37">
        <v>8056999276188</v>
      </c>
      <c r="C277" s="20" t="s">
        <v>469</v>
      </c>
      <c r="D277" s="59">
        <v>29</v>
      </c>
      <c r="E277" s="59">
        <f>D277/2</f>
        <v>14.5</v>
      </c>
      <c r="F277" s="59">
        <f>A277*D277</f>
        <v>0</v>
      </c>
      <c r="G277" s="60">
        <f>A277*E277</f>
        <v>0</v>
      </c>
    </row>
    <row r="278" spans="1:7" ht="15.5" x14ac:dyDescent="0.35">
      <c r="A278" s="18">
        <v>0</v>
      </c>
      <c r="B278" s="37">
        <v>8056999276201</v>
      </c>
      <c r="C278" s="20" t="s">
        <v>468</v>
      </c>
      <c r="D278" s="59">
        <v>29</v>
      </c>
      <c r="E278" s="59">
        <f>D278/2</f>
        <v>14.5</v>
      </c>
      <c r="F278" s="59">
        <f>A278*D278</f>
        <v>0</v>
      </c>
      <c r="G278" s="60">
        <f>A278*E278</f>
        <v>0</v>
      </c>
    </row>
    <row r="279" spans="1:7" ht="15.5" x14ac:dyDescent="0.35">
      <c r="A279" s="18">
        <v>0</v>
      </c>
      <c r="B279" s="37">
        <v>8056999276249</v>
      </c>
      <c r="C279" s="20" t="s">
        <v>467</v>
      </c>
      <c r="D279" s="59">
        <v>66</v>
      </c>
      <c r="E279" s="59">
        <f>D279/2</f>
        <v>33</v>
      </c>
      <c r="F279" s="59">
        <f>A279*D279</f>
        <v>0</v>
      </c>
      <c r="G279" s="60">
        <f>A279*E279</f>
        <v>0</v>
      </c>
    </row>
    <row r="280" spans="1:7" ht="16" thickBot="1" x14ac:dyDescent="0.4">
      <c r="A280" s="18">
        <v>0</v>
      </c>
      <c r="B280" s="37">
        <v>8056999275907</v>
      </c>
      <c r="C280" s="20" t="s">
        <v>466</v>
      </c>
      <c r="D280" s="59">
        <v>35</v>
      </c>
      <c r="E280" s="59">
        <f>D280/2</f>
        <v>17.5</v>
      </c>
      <c r="F280" s="59">
        <f>A280*D280</f>
        <v>0</v>
      </c>
      <c r="G280" s="60">
        <f>A280*E280</f>
        <v>0</v>
      </c>
    </row>
    <row r="281" spans="1:7" ht="19" thickBot="1" x14ac:dyDescent="0.4">
      <c r="A281" s="100" t="s">
        <v>477</v>
      </c>
      <c r="B281" s="101"/>
      <c r="C281" s="101"/>
      <c r="D281" s="101"/>
      <c r="E281" s="101"/>
      <c r="F281" s="101"/>
      <c r="G281" s="102"/>
    </row>
    <row r="282" spans="1:7" ht="15.5" x14ac:dyDescent="0.35">
      <c r="A282" s="18">
        <v>0</v>
      </c>
      <c r="B282" s="19">
        <v>8056999277192</v>
      </c>
      <c r="C282" s="20" t="s">
        <v>479</v>
      </c>
      <c r="D282" s="59">
        <v>22</v>
      </c>
      <c r="E282" s="59">
        <f t="shared" ref="E282:E288" si="57">D282/2</f>
        <v>11</v>
      </c>
      <c r="F282" s="59">
        <f t="shared" ref="F282:F288" si="58">A282*D282</f>
        <v>0</v>
      </c>
      <c r="G282" s="60">
        <f t="shared" ref="G282:G288" si="59">A282*E282</f>
        <v>0</v>
      </c>
    </row>
    <row r="283" spans="1:7" ht="15.5" x14ac:dyDescent="0.35">
      <c r="A283" s="18">
        <v>0</v>
      </c>
      <c r="B283" s="6">
        <v>8056999277093</v>
      </c>
      <c r="C283" s="7" t="s">
        <v>480</v>
      </c>
      <c r="D283" s="59">
        <v>11</v>
      </c>
      <c r="E283" s="59">
        <f t="shared" si="57"/>
        <v>5.5</v>
      </c>
      <c r="F283" s="59">
        <f t="shared" si="58"/>
        <v>0</v>
      </c>
      <c r="G283" s="60">
        <f t="shared" si="59"/>
        <v>0</v>
      </c>
    </row>
    <row r="284" spans="1:7" ht="15.5" x14ac:dyDescent="0.35">
      <c r="A284" s="18">
        <v>0</v>
      </c>
      <c r="B284" s="6">
        <v>8056999277109</v>
      </c>
      <c r="C284" s="7" t="s">
        <v>481</v>
      </c>
      <c r="D284" s="59">
        <v>29</v>
      </c>
      <c r="E284" s="59">
        <f t="shared" si="57"/>
        <v>14.5</v>
      </c>
      <c r="F284" s="59">
        <f t="shared" si="58"/>
        <v>0</v>
      </c>
      <c r="G284" s="60">
        <f t="shared" si="59"/>
        <v>0</v>
      </c>
    </row>
    <row r="285" spans="1:7" ht="15.5" x14ac:dyDescent="0.35">
      <c r="A285" s="18">
        <v>0</v>
      </c>
      <c r="B285" s="6">
        <v>8056999277123</v>
      </c>
      <c r="C285" s="7" t="s">
        <v>482</v>
      </c>
      <c r="D285" s="59">
        <v>29</v>
      </c>
      <c r="E285" s="59">
        <f t="shared" si="57"/>
        <v>14.5</v>
      </c>
      <c r="F285" s="59">
        <f t="shared" si="58"/>
        <v>0</v>
      </c>
      <c r="G285" s="60">
        <f t="shared" si="59"/>
        <v>0</v>
      </c>
    </row>
    <row r="286" spans="1:7" ht="15.5" x14ac:dyDescent="0.35">
      <c r="A286" s="18">
        <v>0</v>
      </c>
      <c r="B286" s="6">
        <v>8056999277116</v>
      </c>
      <c r="C286" s="7" t="s">
        <v>483</v>
      </c>
      <c r="D286" s="59">
        <v>29</v>
      </c>
      <c r="E286" s="59">
        <f t="shared" si="57"/>
        <v>14.5</v>
      </c>
      <c r="F286" s="59">
        <f t="shared" si="58"/>
        <v>0</v>
      </c>
      <c r="G286" s="60">
        <f t="shared" si="59"/>
        <v>0</v>
      </c>
    </row>
    <row r="287" spans="1:7" ht="15.5" x14ac:dyDescent="0.35">
      <c r="A287" s="18">
        <v>0</v>
      </c>
      <c r="B287" s="6">
        <v>8056999277161</v>
      </c>
      <c r="C287" s="83" t="s">
        <v>484</v>
      </c>
      <c r="D287" s="59">
        <v>44</v>
      </c>
      <c r="E287" s="59">
        <f t="shared" si="57"/>
        <v>22</v>
      </c>
      <c r="F287" s="59">
        <f t="shared" si="58"/>
        <v>0</v>
      </c>
      <c r="G287" s="60">
        <f t="shared" si="59"/>
        <v>0</v>
      </c>
    </row>
    <row r="288" spans="1:7" ht="16" thickBot="1" x14ac:dyDescent="0.4">
      <c r="A288" s="12">
        <v>0</v>
      </c>
      <c r="B288" s="14">
        <v>8056999277178</v>
      </c>
      <c r="C288" s="84" t="s">
        <v>485</v>
      </c>
      <c r="D288" s="64">
        <v>88</v>
      </c>
      <c r="E288" s="64">
        <f t="shared" si="57"/>
        <v>44</v>
      </c>
      <c r="F288" s="64">
        <f t="shared" si="58"/>
        <v>0</v>
      </c>
      <c r="G288" s="65">
        <f t="shared" si="59"/>
        <v>0</v>
      </c>
    </row>
    <row r="289" spans="1:7" ht="19" thickBot="1" x14ac:dyDescent="0.4">
      <c r="A289" s="100" t="s">
        <v>346</v>
      </c>
      <c r="B289" s="101"/>
      <c r="C289" s="101"/>
      <c r="D289" s="101"/>
      <c r="E289" s="101"/>
      <c r="F289" s="101"/>
      <c r="G289" s="102"/>
    </row>
    <row r="290" spans="1:7" ht="15.5" x14ac:dyDescent="0.35">
      <c r="A290" s="18">
        <v>0</v>
      </c>
      <c r="B290" s="37">
        <v>8056598851311</v>
      </c>
      <c r="C290" s="20" t="s">
        <v>341</v>
      </c>
      <c r="D290" s="59">
        <v>84</v>
      </c>
      <c r="E290" s="59">
        <f>D290/2</f>
        <v>42</v>
      </c>
      <c r="F290" s="59">
        <f>A290*D290</f>
        <v>0</v>
      </c>
      <c r="G290" s="60">
        <f>A290*E290</f>
        <v>0</v>
      </c>
    </row>
    <row r="291" spans="1:7" ht="16" thickBot="1" x14ac:dyDescent="0.4">
      <c r="A291" s="18">
        <v>0</v>
      </c>
      <c r="B291" s="37">
        <v>8056598851281</v>
      </c>
      <c r="C291" s="20" t="s">
        <v>342</v>
      </c>
      <c r="D291" s="59">
        <v>84</v>
      </c>
      <c r="E291" s="59">
        <f>D291/2</f>
        <v>42</v>
      </c>
      <c r="F291" s="59">
        <f>A291*D291</f>
        <v>0</v>
      </c>
      <c r="G291" s="60">
        <f>A291*E291</f>
        <v>0</v>
      </c>
    </row>
    <row r="292" spans="1:7" ht="19" thickBot="1" x14ac:dyDescent="0.4">
      <c r="A292" s="100" t="s">
        <v>325</v>
      </c>
      <c r="B292" s="101"/>
      <c r="C292" s="101"/>
      <c r="D292" s="101"/>
      <c r="E292" s="101"/>
      <c r="F292" s="101"/>
      <c r="G292" s="102"/>
    </row>
    <row r="293" spans="1:7" ht="15.5" x14ac:dyDescent="0.35">
      <c r="A293" s="71">
        <v>0</v>
      </c>
      <c r="B293" s="19">
        <v>8056999272180</v>
      </c>
      <c r="C293" s="20" t="s">
        <v>337</v>
      </c>
      <c r="D293" s="21">
        <v>33</v>
      </c>
      <c r="E293" s="21">
        <f>D293/2</f>
        <v>16.5</v>
      </c>
      <c r="F293" s="21">
        <f>A293*D293</f>
        <v>0</v>
      </c>
      <c r="G293" s="21">
        <f>A293*E293</f>
        <v>0</v>
      </c>
    </row>
    <row r="294" spans="1:7" ht="15.5" x14ac:dyDescent="0.35">
      <c r="A294" s="33">
        <v>0</v>
      </c>
      <c r="B294" s="6">
        <v>8056999272777</v>
      </c>
      <c r="C294" s="7" t="s">
        <v>338</v>
      </c>
      <c r="D294" s="8">
        <v>33</v>
      </c>
      <c r="E294" s="8">
        <f>D294/2</f>
        <v>16.5</v>
      </c>
      <c r="F294" s="8">
        <f t="shared" ref="F294" si="60">A294*D294</f>
        <v>0</v>
      </c>
      <c r="G294" s="8">
        <f t="shared" ref="G294" si="61">A294*E294</f>
        <v>0</v>
      </c>
    </row>
    <row r="295" spans="1:7" ht="15.5" x14ac:dyDescent="0.35">
      <c r="A295" s="33">
        <v>0</v>
      </c>
      <c r="B295" s="6">
        <v>8056999272173</v>
      </c>
      <c r="C295" s="7" t="s">
        <v>339</v>
      </c>
      <c r="D295" s="8">
        <v>11</v>
      </c>
      <c r="E295" s="8">
        <f>D295/2</f>
        <v>5.5</v>
      </c>
      <c r="F295" s="8">
        <f>A295*D295</f>
        <v>0</v>
      </c>
      <c r="G295" s="8">
        <f>A295*E295</f>
        <v>0</v>
      </c>
    </row>
    <row r="296" spans="1:7" ht="16" thickBot="1" x14ac:dyDescent="0.4">
      <c r="A296" s="33">
        <v>0</v>
      </c>
      <c r="B296" s="6">
        <v>8056999272159</v>
      </c>
      <c r="C296" s="7" t="s">
        <v>340</v>
      </c>
      <c r="D296" s="8">
        <v>33</v>
      </c>
      <c r="E296" s="8">
        <f t="shared" ref="E296" si="62">D296/2</f>
        <v>16.5</v>
      </c>
      <c r="F296" s="8">
        <f t="shared" ref="F296" si="63">A296*D296</f>
        <v>0</v>
      </c>
      <c r="G296" s="8">
        <f t="shared" ref="G296" si="64">A296*E296</f>
        <v>0</v>
      </c>
    </row>
    <row r="297" spans="1:7" ht="19" thickBot="1" x14ac:dyDescent="0.4">
      <c r="A297" s="100" t="s">
        <v>347</v>
      </c>
      <c r="B297" s="101"/>
      <c r="C297" s="101"/>
      <c r="D297" s="101"/>
      <c r="E297" s="101"/>
      <c r="F297" s="101"/>
      <c r="G297" s="102"/>
    </row>
    <row r="298" spans="1:7" ht="16" thickBot="1" x14ac:dyDescent="0.4">
      <c r="A298" s="12">
        <v>0</v>
      </c>
      <c r="B298" s="34">
        <v>8056999270865</v>
      </c>
      <c r="C298" s="62" t="s">
        <v>334</v>
      </c>
      <c r="D298" s="63">
        <v>28</v>
      </c>
      <c r="E298" s="64">
        <f>D298/2</f>
        <v>14</v>
      </c>
      <c r="F298" s="64">
        <f>A298*D298</f>
        <v>0</v>
      </c>
      <c r="G298" s="65">
        <f>A298*E298</f>
        <v>0</v>
      </c>
    </row>
    <row r="299" spans="1:7" ht="19" thickBot="1" x14ac:dyDescent="0.4">
      <c r="A299" s="107" t="s">
        <v>488</v>
      </c>
      <c r="B299" s="108"/>
      <c r="C299" s="108"/>
      <c r="D299" s="108"/>
      <c r="E299" s="108"/>
      <c r="F299" s="108"/>
      <c r="G299" s="109"/>
    </row>
    <row r="300" spans="1:7" ht="15.5" x14ac:dyDescent="0.35">
      <c r="A300" s="71">
        <v>0</v>
      </c>
      <c r="B300" s="19">
        <v>8056999272760</v>
      </c>
      <c r="C300" s="20" t="s">
        <v>348</v>
      </c>
      <c r="D300" s="59">
        <v>33</v>
      </c>
      <c r="E300" s="59">
        <f>D300/2</f>
        <v>16.5</v>
      </c>
      <c r="F300" s="59">
        <f>A300*D300</f>
        <v>0</v>
      </c>
      <c r="G300" s="59">
        <f>A300*E300</f>
        <v>0</v>
      </c>
    </row>
    <row r="301" spans="1:7" ht="15.5" x14ac:dyDescent="0.35">
      <c r="A301" s="33">
        <v>0</v>
      </c>
      <c r="B301" s="6">
        <v>8056999272753</v>
      </c>
      <c r="C301" s="7" t="s">
        <v>349</v>
      </c>
      <c r="D301" s="58">
        <v>21</v>
      </c>
      <c r="E301" s="58">
        <f t="shared" ref="E301" si="65">D301/2</f>
        <v>10.5</v>
      </c>
      <c r="F301" s="58">
        <f t="shared" ref="F301:F309" si="66">A301*D301</f>
        <v>0</v>
      </c>
      <c r="G301" s="58">
        <f t="shared" ref="G301:G313" si="67">A301*E301</f>
        <v>0</v>
      </c>
    </row>
    <row r="302" spans="1:7" ht="16" thickBot="1" x14ac:dyDescent="0.4">
      <c r="A302" s="33">
        <v>0</v>
      </c>
      <c r="B302" s="6">
        <v>8056999272746</v>
      </c>
      <c r="C302" s="7" t="s">
        <v>350</v>
      </c>
      <c r="D302" s="58">
        <v>66</v>
      </c>
      <c r="E302" s="58">
        <f>D302/2</f>
        <v>33</v>
      </c>
      <c r="F302" s="58">
        <f t="shared" si="66"/>
        <v>0</v>
      </c>
      <c r="G302" s="58">
        <f t="shared" si="67"/>
        <v>0</v>
      </c>
    </row>
    <row r="303" spans="1:7" ht="19" thickBot="1" x14ac:dyDescent="0.4">
      <c r="A303" s="107" t="s">
        <v>486</v>
      </c>
      <c r="B303" s="108"/>
      <c r="C303" s="108"/>
      <c r="D303" s="108"/>
      <c r="E303" s="108"/>
      <c r="F303" s="108"/>
      <c r="G303" s="109"/>
    </row>
    <row r="304" spans="1:7" ht="15.5" x14ac:dyDescent="0.35">
      <c r="A304" s="71">
        <v>0</v>
      </c>
      <c r="B304" s="19">
        <v>8056999274214</v>
      </c>
      <c r="C304" s="20" t="s">
        <v>358</v>
      </c>
      <c r="D304" s="59">
        <v>28</v>
      </c>
      <c r="E304" s="59">
        <f>D304/2</f>
        <v>14</v>
      </c>
      <c r="F304" s="59">
        <f t="shared" si="66"/>
        <v>0</v>
      </c>
      <c r="G304" s="59">
        <f t="shared" si="67"/>
        <v>0</v>
      </c>
    </row>
    <row r="305" spans="1:7" ht="15.5" x14ac:dyDescent="0.35">
      <c r="A305" s="33">
        <v>0</v>
      </c>
      <c r="B305" s="6">
        <v>8056999274191</v>
      </c>
      <c r="C305" s="7" t="s">
        <v>359</v>
      </c>
      <c r="D305" s="58">
        <v>28</v>
      </c>
      <c r="E305" s="58">
        <f t="shared" ref="E305:E313" si="68">D305/2</f>
        <v>14</v>
      </c>
      <c r="F305" s="58">
        <f t="shared" si="66"/>
        <v>0</v>
      </c>
      <c r="G305" s="58">
        <f t="shared" si="67"/>
        <v>0</v>
      </c>
    </row>
    <row r="306" spans="1:7" ht="15.5" x14ac:dyDescent="0.35">
      <c r="A306" s="33">
        <v>0</v>
      </c>
      <c r="B306" s="6">
        <v>8056999274221</v>
      </c>
      <c r="C306" s="7" t="s">
        <v>360</v>
      </c>
      <c r="D306" s="58">
        <v>28</v>
      </c>
      <c r="E306" s="58">
        <f t="shared" si="68"/>
        <v>14</v>
      </c>
      <c r="F306" s="58">
        <f t="shared" si="66"/>
        <v>0</v>
      </c>
      <c r="G306" s="58">
        <f>A306*E306</f>
        <v>0</v>
      </c>
    </row>
    <row r="307" spans="1:7" ht="16" thickBot="1" x14ac:dyDescent="0.4">
      <c r="A307" s="33">
        <v>0</v>
      </c>
      <c r="B307" s="6">
        <v>8056999274207</v>
      </c>
      <c r="C307" s="7" t="s">
        <v>361</v>
      </c>
      <c r="D307" s="58">
        <v>28</v>
      </c>
      <c r="E307" s="58">
        <f t="shared" si="68"/>
        <v>14</v>
      </c>
      <c r="F307" s="58">
        <f t="shared" si="66"/>
        <v>0</v>
      </c>
      <c r="G307" s="58">
        <f t="shared" si="67"/>
        <v>0</v>
      </c>
    </row>
    <row r="308" spans="1:7" ht="19" thickBot="1" x14ac:dyDescent="0.4">
      <c r="A308" s="107" t="s">
        <v>362</v>
      </c>
      <c r="B308" s="108"/>
      <c r="C308" s="108"/>
      <c r="D308" s="108"/>
      <c r="E308" s="108"/>
      <c r="F308" s="108"/>
      <c r="G308" s="109"/>
    </row>
    <row r="309" spans="1:7" ht="15.5" x14ac:dyDescent="0.35">
      <c r="A309" s="71">
        <v>0</v>
      </c>
      <c r="B309" s="19">
        <v>8056999275624</v>
      </c>
      <c r="C309" s="20" t="s">
        <v>363</v>
      </c>
      <c r="D309" s="59">
        <v>26</v>
      </c>
      <c r="E309" s="59">
        <f t="shared" si="68"/>
        <v>13</v>
      </c>
      <c r="F309" s="59">
        <f t="shared" si="66"/>
        <v>0</v>
      </c>
      <c r="G309" s="59">
        <f t="shared" si="67"/>
        <v>0</v>
      </c>
    </row>
    <row r="310" spans="1:7" ht="16" thickBot="1" x14ac:dyDescent="0.4">
      <c r="A310" s="72">
        <v>0</v>
      </c>
      <c r="B310" s="14">
        <v>8056999275617</v>
      </c>
      <c r="C310" s="15" t="s">
        <v>364</v>
      </c>
      <c r="D310" s="70">
        <v>26</v>
      </c>
      <c r="E310" s="70">
        <f t="shared" si="68"/>
        <v>13</v>
      </c>
      <c r="F310" s="70">
        <f>A310*D310</f>
        <v>0</v>
      </c>
      <c r="G310" s="70">
        <f t="shared" si="67"/>
        <v>0</v>
      </c>
    </row>
    <row r="311" spans="1:7" ht="19" thickBot="1" x14ac:dyDescent="0.4">
      <c r="A311" s="107" t="s">
        <v>365</v>
      </c>
      <c r="B311" s="108"/>
      <c r="C311" s="108"/>
      <c r="D311" s="108"/>
      <c r="E311" s="108"/>
      <c r="F311" s="108"/>
      <c r="G311" s="109"/>
    </row>
    <row r="312" spans="1:7" ht="15.5" x14ac:dyDescent="0.35">
      <c r="A312" s="69">
        <v>0</v>
      </c>
      <c r="B312" s="29">
        <v>8056598850536</v>
      </c>
      <c r="C312" s="62" t="s">
        <v>366</v>
      </c>
      <c r="D312" s="59">
        <v>30</v>
      </c>
      <c r="E312" s="59">
        <f t="shared" si="68"/>
        <v>15</v>
      </c>
      <c r="F312" s="59">
        <f>A312*D312</f>
        <v>0</v>
      </c>
      <c r="G312" s="59">
        <f t="shared" si="67"/>
        <v>0</v>
      </c>
    </row>
    <row r="313" spans="1:7" ht="16" thickBot="1" x14ac:dyDescent="0.4">
      <c r="A313" s="69">
        <v>0</v>
      </c>
      <c r="B313" s="29">
        <v>8056598850543</v>
      </c>
      <c r="C313" s="62" t="s">
        <v>367</v>
      </c>
      <c r="D313" s="70">
        <v>30</v>
      </c>
      <c r="E313" s="70">
        <f t="shared" si="68"/>
        <v>15</v>
      </c>
      <c r="F313" s="70">
        <f>A313*D313</f>
        <v>0</v>
      </c>
      <c r="G313" s="70">
        <f t="shared" si="67"/>
        <v>0</v>
      </c>
    </row>
    <row r="314" spans="1:7" ht="19" thickBot="1" x14ac:dyDescent="0.4">
      <c r="A314" s="107" t="s">
        <v>353</v>
      </c>
      <c r="B314" s="108"/>
      <c r="C314" s="108"/>
      <c r="D314" s="108"/>
      <c r="E314" s="108"/>
      <c r="F314" s="108"/>
      <c r="G314" s="109"/>
    </row>
    <row r="315" spans="1:7" ht="15.5" x14ac:dyDescent="0.35">
      <c r="A315" s="71">
        <v>0</v>
      </c>
      <c r="B315" s="19">
        <v>8053853606013</v>
      </c>
      <c r="C315" s="20" t="s">
        <v>489</v>
      </c>
      <c r="D315" s="59">
        <v>29.95</v>
      </c>
      <c r="E315" s="59">
        <f>D315/2</f>
        <v>14.975</v>
      </c>
      <c r="F315" s="59">
        <f>A315*D315</f>
        <v>0</v>
      </c>
      <c r="G315" s="59">
        <f t="shared" ref="G315:G318" si="69">A315*E315</f>
        <v>0</v>
      </c>
    </row>
    <row r="316" spans="1:7" ht="16" thickBot="1" x14ac:dyDescent="0.4">
      <c r="A316" s="72">
        <v>0</v>
      </c>
      <c r="B316" s="14">
        <v>8056999271367</v>
      </c>
      <c r="C316" s="15" t="s">
        <v>490</v>
      </c>
      <c r="D316" s="70">
        <v>29.95</v>
      </c>
      <c r="E316" s="70">
        <f>D316/2</f>
        <v>14.975</v>
      </c>
      <c r="F316" s="70">
        <f>A316*D316</f>
        <v>0</v>
      </c>
      <c r="G316" s="70">
        <f t="shared" si="69"/>
        <v>0</v>
      </c>
    </row>
    <row r="317" spans="1:7" ht="19" thickBot="1" x14ac:dyDescent="0.4">
      <c r="A317" s="107" t="s">
        <v>368</v>
      </c>
      <c r="B317" s="108"/>
      <c r="C317" s="108"/>
      <c r="D317" s="108"/>
      <c r="E317" s="108"/>
      <c r="F317" s="108"/>
      <c r="G317" s="109"/>
    </row>
    <row r="318" spans="1:7" ht="16" thickBot="1" x14ac:dyDescent="0.4">
      <c r="A318" s="66">
        <v>0</v>
      </c>
      <c r="B318" s="34">
        <v>8056999273002</v>
      </c>
      <c r="C318" s="61" t="s">
        <v>369</v>
      </c>
      <c r="D318" s="64">
        <v>30</v>
      </c>
      <c r="E318" s="64">
        <f>D318/2</f>
        <v>15</v>
      </c>
      <c r="F318" s="64">
        <f>A318*D318</f>
        <v>0</v>
      </c>
      <c r="G318" s="64">
        <f t="shared" si="69"/>
        <v>0</v>
      </c>
    </row>
    <row r="319" spans="1:7" ht="19" thickBot="1" x14ac:dyDescent="0.4">
      <c r="A319" s="100" t="s">
        <v>487</v>
      </c>
      <c r="B319" s="101"/>
      <c r="C319" s="101"/>
      <c r="D319" s="101"/>
      <c r="E319" s="101"/>
      <c r="F319" s="101"/>
      <c r="G319" s="102"/>
    </row>
    <row r="320" spans="1:7" ht="15.5" x14ac:dyDescent="0.35">
      <c r="A320" s="71">
        <v>0</v>
      </c>
      <c r="B320" s="19">
        <v>8056598858259</v>
      </c>
      <c r="C320" s="20" t="s">
        <v>315</v>
      </c>
      <c r="D320" s="21">
        <v>37</v>
      </c>
      <c r="E320" s="21">
        <f t="shared" ref="E320:E327" si="70">D320/2</f>
        <v>18.5</v>
      </c>
      <c r="F320" s="21">
        <f t="shared" ref="F320:F327" si="71">A320*D320</f>
        <v>0</v>
      </c>
      <c r="G320" s="21">
        <f t="shared" ref="G320:G327" si="72">A320*E320</f>
        <v>0</v>
      </c>
    </row>
    <row r="321" spans="1:7" ht="15.5" x14ac:dyDescent="0.35">
      <c r="A321" s="33">
        <v>0</v>
      </c>
      <c r="B321" s="6">
        <v>8056598858266</v>
      </c>
      <c r="C321" s="7" t="s">
        <v>351</v>
      </c>
      <c r="D321" s="8">
        <v>21</v>
      </c>
      <c r="E321" s="8">
        <f t="shared" si="70"/>
        <v>10.5</v>
      </c>
      <c r="F321" s="8">
        <f t="shared" si="71"/>
        <v>0</v>
      </c>
      <c r="G321" s="8">
        <f t="shared" si="72"/>
        <v>0</v>
      </c>
    </row>
    <row r="322" spans="1:7" ht="15.5" x14ac:dyDescent="0.35">
      <c r="A322" s="33">
        <v>0</v>
      </c>
      <c r="B322" s="6">
        <v>8056598858242</v>
      </c>
      <c r="C322" s="7" t="s">
        <v>352</v>
      </c>
      <c r="D322" s="8">
        <v>32</v>
      </c>
      <c r="E322" s="8">
        <f t="shared" si="70"/>
        <v>16</v>
      </c>
      <c r="F322" s="8">
        <f t="shared" si="71"/>
        <v>0</v>
      </c>
      <c r="G322" s="8">
        <f t="shared" si="72"/>
        <v>0</v>
      </c>
    </row>
    <row r="323" spans="1:7" ht="16" thickBot="1" x14ac:dyDescent="0.4">
      <c r="A323" s="72">
        <v>0</v>
      </c>
      <c r="B323" s="14">
        <v>8056598858273</v>
      </c>
      <c r="C323" s="15" t="s">
        <v>316</v>
      </c>
      <c r="D323" s="16">
        <v>68</v>
      </c>
      <c r="E323" s="16">
        <f t="shared" si="70"/>
        <v>34</v>
      </c>
      <c r="F323" s="16">
        <f t="shared" si="71"/>
        <v>0</v>
      </c>
      <c r="G323" s="16">
        <f t="shared" si="72"/>
        <v>0</v>
      </c>
    </row>
    <row r="324" spans="1:7" ht="19" thickBot="1" x14ac:dyDescent="0.4">
      <c r="A324" s="100" t="s">
        <v>354</v>
      </c>
      <c r="B324" s="101"/>
      <c r="C324" s="101"/>
      <c r="D324" s="101"/>
      <c r="E324" s="101"/>
      <c r="F324" s="101"/>
      <c r="G324" s="102"/>
    </row>
    <row r="325" spans="1:7" ht="15.5" x14ac:dyDescent="0.35">
      <c r="A325" s="73"/>
      <c r="B325" s="37">
        <v>8056999274450</v>
      </c>
      <c r="C325" s="57" t="s">
        <v>355</v>
      </c>
      <c r="D325" s="74">
        <v>28</v>
      </c>
      <c r="E325" s="21">
        <f t="shared" si="70"/>
        <v>14</v>
      </c>
      <c r="F325" s="21">
        <f t="shared" si="71"/>
        <v>0</v>
      </c>
      <c r="G325" s="21">
        <f t="shared" si="72"/>
        <v>0</v>
      </c>
    </row>
    <row r="326" spans="1:7" ht="15.5" x14ac:dyDescent="0.35">
      <c r="A326" s="67"/>
      <c r="B326" s="10">
        <v>8056999274443</v>
      </c>
      <c r="C326" s="11" t="s">
        <v>356</v>
      </c>
      <c r="D326" s="68">
        <v>28</v>
      </c>
      <c r="E326" s="8">
        <f t="shared" si="70"/>
        <v>14</v>
      </c>
      <c r="F326" s="8">
        <f t="shared" si="71"/>
        <v>0</v>
      </c>
      <c r="G326" s="8">
        <f t="shared" si="72"/>
        <v>0</v>
      </c>
    </row>
    <row r="327" spans="1:7" ht="16" thickBot="1" x14ac:dyDescent="0.4">
      <c r="A327" s="75"/>
      <c r="B327" s="76">
        <v>8056999274467</v>
      </c>
      <c r="C327" s="77" t="s">
        <v>357</v>
      </c>
      <c r="D327" s="78">
        <v>28</v>
      </c>
      <c r="E327" s="16">
        <f t="shared" si="70"/>
        <v>14</v>
      </c>
      <c r="F327" s="16">
        <f t="shared" si="71"/>
        <v>0</v>
      </c>
      <c r="G327" s="16">
        <f t="shared" si="72"/>
        <v>0</v>
      </c>
    </row>
    <row r="328" spans="1:7" ht="19" thickBot="1" x14ac:dyDescent="0.4">
      <c r="A328" s="85" t="s">
        <v>144</v>
      </c>
      <c r="B328" s="86"/>
      <c r="C328" s="86"/>
      <c r="D328" s="86"/>
      <c r="E328" s="86"/>
      <c r="F328" s="86"/>
      <c r="G328" s="87"/>
    </row>
    <row r="329" spans="1:7" ht="15.5" x14ac:dyDescent="0.35">
      <c r="A329" s="18">
        <v>0</v>
      </c>
      <c r="B329" s="19">
        <v>9788883704895</v>
      </c>
      <c r="C329" s="20" t="s">
        <v>146</v>
      </c>
      <c r="D329" s="21">
        <v>12.95</v>
      </c>
      <c r="E329" s="21">
        <f>D329/2</f>
        <v>6.4749999999999996</v>
      </c>
      <c r="F329" s="21">
        <v>0</v>
      </c>
      <c r="G329" s="22">
        <v>0</v>
      </c>
    </row>
    <row r="330" spans="1:7" ht="15.5" x14ac:dyDescent="0.35">
      <c r="A330" s="5">
        <v>0</v>
      </c>
      <c r="B330" s="6">
        <v>9788883704918</v>
      </c>
      <c r="C330" s="7" t="s">
        <v>145</v>
      </c>
      <c r="D330" s="8">
        <v>12.95</v>
      </c>
      <c r="E330" s="8">
        <f t="shared" ref="E330:E371" si="73">D330/2</f>
        <v>6.4749999999999996</v>
      </c>
      <c r="F330" s="8">
        <v>0</v>
      </c>
      <c r="G330" s="9">
        <v>0</v>
      </c>
    </row>
    <row r="331" spans="1:7" ht="15.5" x14ac:dyDescent="0.35">
      <c r="A331" s="5">
        <v>0</v>
      </c>
      <c r="B331" s="6">
        <v>9788883704901</v>
      </c>
      <c r="C331" s="7" t="s">
        <v>147</v>
      </c>
      <c r="D331" s="8">
        <v>12.95</v>
      </c>
      <c r="E331" s="8">
        <f t="shared" si="73"/>
        <v>6.4749999999999996</v>
      </c>
      <c r="F331" s="8">
        <v>0</v>
      </c>
      <c r="G331" s="9">
        <v>0</v>
      </c>
    </row>
    <row r="332" spans="1:7" ht="15.5" x14ac:dyDescent="0.35">
      <c r="A332" s="5">
        <v>0</v>
      </c>
      <c r="B332" s="6">
        <v>8058341719206</v>
      </c>
      <c r="C332" s="7" t="s">
        <v>282</v>
      </c>
      <c r="D332" s="8">
        <v>12.95</v>
      </c>
      <c r="E332" s="8">
        <f t="shared" si="73"/>
        <v>6.4749999999999996</v>
      </c>
      <c r="F332" s="8">
        <v>0</v>
      </c>
      <c r="G332" s="9">
        <v>0</v>
      </c>
    </row>
    <row r="333" spans="1:7" ht="15.5" x14ac:dyDescent="0.35">
      <c r="A333" s="5">
        <v>0</v>
      </c>
      <c r="B333" s="6">
        <v>9788883704956</v>
      </c>
      <c r="C333" s="7" t="s">
        <v>149</v>
      </c>
      <c r="D333" s="8">
        <v>19.95</v>
      </c>
      <c r="E333" s="8">
        <f t="shared" si="73"/>
        <v>9.9749999999999996</v>
      </c>
      <c r="F333" s="8">
        <f>D333*A333</f>
        <v>0</v>
      </c>
      <c r="G333" s="9">
        <f>E333*A333</f>
        <v>0</v>
      </c>
    </row>
    <row r="334" spans="1:7" ht="15.5" x14ac:dyDescent="0.35">
      <c r="A334" s="5">
        <v>0</v>
      </c>
      <c r="B334" s="6">
        <v>9788883704970</v>
      </c>
      <c r="C334" s="7" t="s">
        <v>148</v>
      </c>
      <c r="D334" s="8">
        <v>19.95</v>
      </c>
      <c r="E334" s="8">
        <f t="shared" si="73"/>
        <v>9.9749999999999996</v>
      </c>
      <c r="F334" s="8">
        <f t="shared" ref="F334:F371" si="74">D334*A334</f>
        <v>0</v>
      </c>
      <c r="G334" s="9">
        <f t="shared" ref="G334:G371" si="75">E334*A334</f>
        <v>0</v>
      </c>
    </row>
    <row r="335" spans="1:7" ht="15.5" x14ac:dyDescent="0.35">
      <c r="A335" s="5">
        <v>0</v>
      </c>
      <c r="B335" s="6">
        <v>9788883704963</v>
      </c>
      <c r="C335" s="7" t="s">
        <v>150</v>
      </c>
      <c r="D335" s="8">
        <v>19.95</v>
      </c>
      <c r="E335" s="8">
        <f t="shared" si="73"/>
        <v>9.9749999999999996</v>
      </c>
      <c r="F335" s="8">
        <f t="shared" si="74"/>
        <v>0</v>
      </c>
      <c r="G335" s="9">
        <f t="shared" si="75"/>
        <v>0</v>
      </c>
    </row>
    <row r="336" spans="1:7" ht="15.5" x14ac:dyDescent="0.35">
      <c r="A336" s="5">
        <v>0</v>
      </c>
      <c r="B336" s="6">
        <v>8058341719213</v>
      </c>
      <c r="C336" s="7" t="s">
        <v>151</v>
      </c>
      <c r="D336" s="8">
        <v>19.95</v>
      </c>
      <c r="E336" s="8">
        <f t="shared" si="73"/>
        <v>9.9749999999999996</v>
      </c>
      <c r="F336" s="8">
        <f t="shared" si="74"/>
        <v>0</v>
      </c>
      <c r="G336" s="9">
        <f t="shared" si="75"/>
        <v>0</v>
      </c>
    </row>
    <row r="337" spans="1:7" ht="15.5" x14ac:dyDescent="0.35">
      <c r="A337" s="5">
        <v>0</v>
      </c>
      <c r="B337" s="6">
        <v>9788883705014</v>
      </c>
      <c r="C337" s="7" t="s">
        <v>153</v>
      </c>
      <c r="D337" s="8">
        <v>26.95</v>
      </c>
      <c r="E337" s="8">
        <f t="shared" si="73"/>
        <v>13.475</v>
      </c>
      <c r="F337" s="8">
        <f>D337*A337</f>
        <v>0</v>
      </c>
      <c r="G337" s="9">
        <f>E337*A337</f>
        <v>0</v>
      </c>
    </row>
    <row r="338" spans="1:7" ht="15.5" x14ac:dyDescent="0.35">
      <c r="A338" s="5">
        <v>0</v>
      </c>
      <c r="B338" s="6">
        <v>9788883705038</v>
      </c>
      <c r="C338" s="7" t="s">
        <v>152</v>
      </c>
      <c r="D338" s="8">
        <v>26.95</v>
      </c>
      <c r="E338" s="8">
        <f t="shared" si="73"/>
        <v>13.475</v>
      </c>
      <c r="F338" s="8">
        <f t="shared" si="74"/>
        <v>0</v>
      </c>
      <c r="G338" s="9">
        <f t="shared" si="75"/>
        <v>0</v>
      </c>
    </row>
    <row r="339" spans="1:7" ht="15.5" x14ac:dyDescent="0.35">
      <c r="A339" s="5">
        <v>0</v>
      </c>
      <c r="B339" s="6">
        <v>9788883705021</v>
      </c>
      <c r="C339" s="7" t="s">
        <v>154</v>
      </c>
      <c r="D339" s="8">
        <v>26.95</v>
      </c>
      <c r="E339" s="8">
        <f t="shared" si="73"/>
        <v>13.475</v>
      </c>
      <c r="F339" s="8">
        <f t="shared" si="74"/>
        <v>0</v>
      </c>
      <c r="G339" s="9">
        <f t="shared" si="75"/>
        <v>0</v>
      </c>
    </row>
    <row r="340" spans="1:7" ht="15.5" x14ac:dyDescent="0.35">
      <c r="A340" s="5">
        <v>0</v>
      </c>
      <c r="B340" s="6">
        <v>8058341719220</v>
      </c>
      <c r="C340" s="7" t="s">
        <v>155</v>
      </c>
      <c r="D340" s="8">
        <v>26.95</v>
      </c>
      <c r="E340" s="8">
        <f t="shared" si="73"/>
        <v>13.475</v>
      </c>
      <c r="F340" s="8">
        <f t="shared" si="74"/>
        <v>0</v>
      </c>
      <c r="G340" s="9">
        <f t="shared" si="75"/>
        <v>0</v>
      </c>
    </row>
    <row r="341" spans="1:7" ht="15.5" x14ac:dyDescent="0.35">
      <c r="A341" s="5">
        <v>0</v>
      </c>
      <c r="B341" s="24">
        <v>8055002851442</v>
      </c>
      <c r="C341" s="25" t="s">
        <v>156</v>
      </c>
      <c r="D341" s="8">
        <v>29.95</v>
      </c>
      <c r="E341" s="8">
        <f t="shared" si="73"/>
        <v>14.975</v>
      </c>
      <c r="F341" s="8">
        <f t="shared" si="74"/>
        <v>0</v>
      </c>
      <c r="G341" s="9">
        <f t="shared" si="75"/>
        <v>0</v>
      </c>
    </row>
    <row r="342" spans="1:7" ht="15.5" x14ac:dyDescent="0.35">
      <c r="A342" s="5">
        <v>0</v>
      </c>
      <c r="B342" s="6">
        <v>8055002851466</v>
      </c>
      <c r="C342" s="7" t="s">
        <v>157</v>
      </c>
      <c r="D342" s="8">
        <v>29.95</v>
      </c>
      <c r="E342" s="8">
        <f t="shared" si="73"/>
        <v>14.975</v>
      </c>
      <c r="F342" s="8">
        <f t="shared" si="74"/>
        <v>0</v>
      </c>
      <c r="G342" s="9">
        <f t="shared" si="75"/>
        <v>0</v>
      </c>
    </row>
    <row r="343" spans="1:7" ht="15.5" x14ac:dyDescent="0.35">
      <c r="A343" s="5">
        <v>0</v>
      </c>
      <c r="B343" s="6">
        <v>8055002851459</v>
      </c>
      <c r="C343" s="7" t="s">
        <v>335</v>
      </c>
      <c r="D343" s="8">
        <v>29.95</v>
      </c>
      <c r="E343" s="8">
        <f t="shared" si="73"/>
        <v>14.975</v>
      </c>
      <c r="F343" s="8">
        <f t="shared" si="74"/>
        <v>0</v>
      </c>
      <c r="G343" s="9">
        <f t="shared" si="75"/>
        <v>0</v>
      </c>
    </row>
    <row r="344" spans="1:7" ht="15.5" x14ac:dyDescent="0.35">
      <c r="A344" s="5">
        <v>0</v>
      </c>
      <c r="B344" s="6">
        <v>9788883704925</v>
      </c>
      <c r="C344" s="7" t="s">
        <v>158</v>
      </c>
      <c r="D344" s="8">
        <v>12.95</v>
      </c>
      <c r="E344" s="8">
        <f t="shared" si="73"/>
        <v>6.4749999999999996</v>
      </c>
      <c r="F344" s="8">
        <f t="shared" si="74"/>
        <v>0</v>
      </c>
      <c r="G344" s="9">
        <f t="shared" si="75"/>
        <v>0</v>
      </c>
    </row>
    <row r="345" spans="1:7" ht="15.5" x14ac:dyDescent="0.35">
      <c r="A345" s="5">
        <v>0</v>
      </c>
      <c r="B345" s="6">
        <v>9788883704949</v>
      </c>
      <c r="C345" s="7" t="s">
        <v>159</v>
      </c>
      <c r="D345" s="8">
        <v>12.95</v>
      </c>
      <c r="E345" s="8">
        <f t="shared" si="73"/>
        <v>6.4749999999999996</v>
      </c>
      <c r="F345" s="8">
        <f t="shared" si="74"/>
        <v>0</v>
      </c>
      <c r="G345" s="9">
        <f t="shared" si="75"/>
        <v>0</v>
      </c>
    </row>
    <row r="346" spans="1:7" ht="15.5" x14ac:dyDescent="0.35">
      <c r="A346" s="5">
        <v>0</v>
      </c>
      <c r="B346" s="6">
        <v>9788883704987</v>
      </c>
      <c r="C346" s="7" t="s">
        <v>160</v>
      </c>
      <c r="D346" s="8">
        <v>19.95</v>
      </c>
      <c r="E346" s="8">
        <f t="shared" si="73"/>
        <v>9.9749999999999996</v>
      </c>
      <c r="F346" s="8">
        <f t="shared" si="74"/>
        <v>0</v>
      </c>
      <c r="G346" s="9">
        <f t="shared" si="75"/>
        <v>0</v>
      </c>
    </row>
    <row r="347" spans="1:7" ht="15.5" x14ac:dyDescent="0.35">
      <c r="A347" s="5">
        <v>0</v>
      </c>
      <c r="B347" s="6">
        <v>9788883705007</v>
      </c>
      <c r="C347" s="7" t="s">
        <v>161</v>
      </c>
      <c r="D347" s="8">
        <v>19.95</v>
      </c>
      <c r="E347" s="8">
        <f t="shared" si="73"/>
        <v>9.9749999999999996</v>
      </c>
      <c r="F347" s="8">
        <f t="shared" si="74"/>
        <v>0</v>
      </c>
      <c r="G347" s="9">
        <f t="shared" si="75"/>
        <v>0</v>
      </c>
    </row>
    <row r="348" spans="1:7" ht="15.5" x14ac:dyDescent="0.35">
      <c r="A348" s="5">
        <v>0</v>
      </c>
      <c r="B348" s="6">
        <v>9788883705045</v>
      </c>
      <c r="C348" s="7" t="s">
        <v>162</v>
      </c>
      <c r="D348" s="8">
        <v>26.95</v>
      </c>
      <c r="E348" s="8">
        <f t="shared" si="73"/>
        <v>13.475</v>
      </c>
      <c r="F348" s="8">
        <f t="shared" si="74"/>
        <v>0</v>
      </c>
      <c r="G348" s="9">
        <f t="shared" si="75"/>
        <v>0</v>
      </c>
    </row>
    <row r="349" spans="1:7" ht="15.5" x14ac:dyDescent="0.35">
      <c r="A349" s="5">
        <v>0</v>
      </c>
      <c r="B349" s="6">
        <v>9788883705069</v>
      </c>
      <c r="C349" s="7" t="s">
        <v>163</v>
      </c>
      <c r="D349" s="8">
        <v>26.95</v>
      </c>
      <c r="E349" s="8">
        <f t="shared" si="73"/>
        <v>13.475</v>
      </c>
      <c r="F349" s="8">
        <f t="shared" si="74"/>
        <v>0</v>
      </c>
      <c r="G349" s="9">
        <f t="shared" si="75"/>
        <v>0</v>
      </c>
    </row>
    <row r="350" spans="1:7" ht="15.5" x14ac:dyDescent="0.35">
      <c r="A350" s="5">
        <v>0</v>
      </c>
      <c r="B350" s="6">
        <v>9788862930956</v>
      </c>
      <c r="C350" s="7" t="s">
        <v>164</v>
      </c>
      <c r="D350" s="8">
        <v>12.95</v>
      </c>
      <c r="E350" s="8">
        <f t="shared" si="73"/>
        <v>6.4749999999999996</v>
      </c>
      <c r="F350" s="8">
        <f t="shared" si="74"/>
        <v>0</v>
      </c>
      <c r="G350" s="9">
        <f t="shared" si="75"/>
        <v>0</v>
      </c>
    </row>
    <row r="351" spans="1:7" ht="15.5" x14ac:dyDescent="0.35">
      <c r="A351" s="5">
        <v>0</v>
      </c>
      <c r="B351" s="6">
        <v>9788862930970</v>
      </c>
      <c r="C351" s="7" t="s">
        <v>165</v>
      </c>
      <c r="D351" s="8">
        <v>12.95</v>
      </c>
      <c r="E351" s="8">
        <f t="shared" si="73"/>
        <v>6.4749999999999996</v>
      </c>
      <c r="F351" s="8">
        <f t="shared" si="74"/>
        <v>0</v>
      </c>
      <c r="G351" s="9">
        <f t="shared" si="75"/>
        <v>0</v>
      </c>
    </row>
    <row r="352" spans="1:7" ht="15.5" x14ac:dyDescent="0.35">
      <c r="A352" s="5">
        <v>0</v>
      </c>
      <c r="B352" s="6">
        <v>9788862931014</v>
      </c>
      <c r="C352" s="7" t="s">
        <v>166</v>
      </c>
      <c r="D352" s="8">
        <v>19.95</v>
      </c>
      <c r="E352" s="8">
        <f t="shared" si="73"/>
        <v>9.9749999999999996</v>
      </c>
      <c r="F352" s="8">
        <f t="shared" si="74"/>
        <v>0</v>
      </c>
      <c r="G352" s="9">
        <f t="shared" si="75"/>
        <v>0</v>
      </c>
    </row>
    <row r="353" spans="1:7" ht="15.5" x14ac:dyDescent="0.35">
      <c r="A353" s="5">
        <v>0</v>
      </c>
      <c r="B353" s="6">
        <v>9788862931038</v>
      </c>
      <c r="C353" s="7" t="s">
        <v>167</v>
      </c>
      <c r="D353" s="8">
        <v>19.95</v>
      </c>
      <c r="E353" s="8">
        <f t="shared" si="73"/>
        <v>9.9749999999999996</v>
      </c>
      <c r="F353" s="8">
        <f t="shared" si="74"/>
        <v>0</v>
      </c>
      <c r="G353" s="9">
        <f t="shared" si="75"/>
        <v>0</v>
      </c>
    </row>
    <row r="354" spans="1:7" ht="15.5" x14ac:dyDescent="0.35">
      <c r="A354" s="5">
        <v>0</v>
      </c>
      <c r="B354" s="6">
        <v>9788862931076</v>
      </c>
      <c r="C354" s="7" t="s">
        <v>168</v>
      </c>
      <c r="D354" s="8">
        <v>26.95</v>
      </c>
      <c r="E354" s="8">
        <f t="shared" si="73"/>
        <v>13.475</v>
      </c>
      <c r="F354" s="8">
        <f t="shared" si="74"/>
        <v>0</v>
      </c>
      <c r="G354" s="9">
        <f t="shared" si="75"/>
        <v>0</v>
      </c>
    </row>
    <row r="355" spans="1:7" ht="15.5" x14ac:dyDescent="0.35">
      <c r="A355" s="5">
        <v>0</v>
      </c>
      <c r="B355" s="6">
        <v>9788862931090</v>
      </c>
      <c r="C355" s="7" t="s">
        <v>169</v>
      </c>
      <c r="D355" s="8">
        <v>26.95</v>
      </c>
      <c r="E355" s="8">
        <f t="shared" si="73"/>
        <v>13.475</v>
      </c>
      <c r="F355" s="8">
        <f t="shared" si="74"/>
        <v>0</v>
      </c>
      <c r="G355" s="9">
        <f t="shared" si="75"/>
        <v>0</v>
      </c>
    </row>
    <row r="356" spans="1:7" ht="15.5" x14ac:dyDescent="0.35">
      <c r="A356" s="5">
        <v>0</v>
      </c>
      <c r="B356" s="6">
        <v>8055002855211</v>
      </c>
      <c r="C356" s="7" t="s">
        <v>283</v>
      </c>
      <c r="D356" s="8">
        <v>12.95</v>
      </c>
      <c r="E356" s="8">
        <f t="shared" si="73"/>
        <v>6.4749999999999996</v>
      </c>
      <c r="F356" s="8">
        <f t="shared" si="74"/>
        <v>0</v>
      </c>
      <c r="G356" s="9">
        <f t="shared" si="75"/>
        <v>0</v>
      </c>
    </row>
    <row r="357" spans="1:7" ht="15.5" x14ac:dyDescent="0.35">
      <c r="A357" s="5">
        <v>0</v>
      </c>
      <c r="B357" s="6">
        <v>8055002855273</v>
      </c>
      <c r="C357" s="7" t="s">
        <v>170</v>
      </c>
      <c r="D357" s="8">
        <v>19.95</v>
      </c>
      <c r="E357" s="8">
        <f t="shared" si="73"/>
        <v>9.9749999999999996</v>
      </c>
      <c r="F357" s="8">
        <f t="shared" si="74"/>
        <v>0</v>
      </c>
      <c r="G357" s="9">
        <f t="shared" si="75"/>
        <v>0</v>
      </c>
    </row>
    <row r="358" spans="1:7" ht="15.5" x14ac:dyDescent="0.35">
      <c r="A358" s="5">
        <v>0</v>
      </c>
      <c r="B358" s="6">
        <v>8055002855297</v>
      </c>
      <c r="C358" s="7" t="s">
        <v>171</v>
      </c>
      <c r="D358" s="8">
        <v>19.95</v>
      </c>
      <c r="E358" s="8">
        <f t="shared" si="73"/>
        <v>9.9749999999999996</v>
      </c>
      <c r="F358" s="8">
        <f t="shared" si="74"/>
        <v>0</v>
      </c>
      <c r="G358" s="9">
        <f t="shared" si="75"/>
        <v>0</v>
      </c>
    </row>
    <row r="359" spans="1:7" ht="15.5" x14ac:dyDescent="0.35">
      <c r="A359" s="5">
        <v>0</v>
      </c>
      <c r="B359" s="6">
        <v>8055002855334</v>
      </c>
      <c r="C359" s="7" t="s">
        <v>172</v>
      </c>
      <c r="D359" s="8">
        <v>26.95</v>
      </c>
      <c r="E359" s="8">
        <f t="shared" si="73"/>
        <v>13.475</v>
      </c>
      <c r="F359" s="8">
        <f t="shared" si="74"/>
        <v>0</v>
      </c>
      <c r="G359" s="9">
        <f t="shared" si="75"/>
        <v>0</v>
      </c>
    </row>
    <row r="360" spans="1:7" ht="15.5" x14ac:dyDescent="0.35">
      <c r="A360" s="5">
        <v>0</v>
      </c>
      <c r="B360" s="6">
        <v>8055002855358</v>
      </c>
      <c r="C360" s="7" t="s">
        <v>173</v>
      </c>
      <c r="D360" s="8">
        <v>26.95</v>
      </c>
      <c r="E360" s="8">
        <f t="shared" si="73"/>
        <v>13.475</v>
      </c>
      <c r="F360" s="8">
        <f t="shared" si="74"/>
        <v>0</v>
      </c>
      <c r="G360" s="9">
        <f t="shared" si="75"/>
        <v>0</v>
      </c>
    </row>
    <row r="361" spans="1:7" ht="15.5" x14ac:dyDescent="0.35">
      <c r="A361" s="5">
        <v>0</v>
      </c>
      <c r="B361" s="6">
        <v>8058647629582</v>
      </c>
      <c r="C361" s="7" t="s">
        <v>175</v>
      </c>
      <c r="D361" s="8">
        <v>12.95</v>
      </c>
      <c r="E361" s="8">
        <f t="shared" si="73"/>
        <v>6.4749999999999996</v>
      </c>
      <c r="F361" s="8">
        <f>D361*A361</f>
        <v>0</v>
      </c>
      <c r="G361" s="9">
        <f>E361*A361</f>
        <v>0</v>
      </c>
    </row>
    <row r="362" spans="1:7" ht="15.5" x14ac:dyDescent="0.35">
      <c r="A362" s="5">
        <v>0</v>
      </c>
      <c r="B362" s="6">
        <v>8058647629612</v>
      </c>
      <c r="C362" s="7" t="s">
        <v>174</v>
      </c>
      <c r="D362" s="8">
        <v>12.95</v>
      </c>
      <c r="E362" s="8">
        <f t="shared" si="73"/>
        <v>6.4749999999999996</v>
      </c>
      <c r="F362" s="8">
        <f t="shared" si="74"/>
        <v>0</v>
      </c>
      <c r="G362" s="9">
        <f t="shared" si="75"/>
        <v>0</v>
      </c>
    </row>
    <row r="363" spans="1:7" ht="15.5" x14ac:dyDescent="0.35">
      <c r="A363" s="5">
        <v>0</v>
      </c>
      <c r="B363" s="6">
        <v>8058647629599</v>
      </c>
      <c r="C363" s="7" t="s">
        <v>176</v>
      </c>
      <c r="D363" s="8">
        <v>19.95</v>
      </c>
      <c r="E363" s="8">
        <f t="shared" si="73"/>
        <v>9.9749999999999996</v>
      </c>
      <c r="F363" s="8">
        <f t="shared" si="74"/>
        <v>0</v>
      </c>
      <c r="G363" s="9">
        <f t="shared" si="75"/>
        <v>0</v>
      </c>
    </row>
    <row r="364" spans="1:7" ht="15.5" x14ac:dyDescent="0.35">
      <c r="A364" s="5">
        <v>0</v>
      </c>
      <c r="B364" s="6">
        <v>8058647629629</v>
      </c>
      <c r="C364" s="7" t="s">
        <v>177</v>
      </c>
      <c r="D364" s="8">
        <v>19.95</v>
      </c>
      <c r="E364" s="8">
        <f t="shared" si="73"/>
        <v>9.9749999999999996</v>
      </c>
      <c r="F364" s="8">
        <f t="shared" si="74"/>
        <v>0</v>
      </c>
      <c r="G364" s="9">
        <f t="shared" si="75"/>
        <v>0</v>
      </c>
    </row>
    <row r="365" spans="1:7" ht="15.5" x14ac:dyDescent="0.35">
      <c r="A365" s="5">
        <v>0</v>
      </c>
      <c r="B365" s="6">
        <v>8058647629605</v>
      </c>
      <c r="C365" s="7" t="s">
        <v>179</v>
      </c>
      <c r="D365" s="8">
        <v>26.95</v>
      </c>
      <c r="E365" s="8">
        <f t="shared" si="73"/>
        <v>13.475</v>
      </c>
      <c r="F365" s="8">
        <f>D365*A365</f>
        <v>0</v>
      </c>
      <c r="G365" s="9">
        <f>E365*A365</f>
        <v>0</v>
      </c>
    </row>
    <row r="366" spans="1:7" ht="15.5" x14ac:dyDescent="0.35">
      <c r="A366" s="5">
        <v>0</v>
      </c>
      <c r="B366" s="6">
        <v>8058647629636</v>
      </c>
      <c r="C366" s="7" t="s">
        <v>178</v>
      </c>
      <c r="D366" s="8">
        <v>26.95</v>
      </c>
      <c r="E366" s="8">
        <f t="shared" si="73"/>
        <v>13.475</v>
      </c>
      <c r="F366" s="8">
        <f t="shared" si="74"/>
        <v>0</v>
      </c>
      <c r="G366" s="9">
        <f t="shared" si="75"/>
        <v>0</v>
      </c>
    </row>
    <row r="367" spans="1:7" ht="15.5" x14ac:dyDescent="0.35">
      <c r="A367" s="5">
        <v>0</v>
      </c>
      <c r="B367" s="6">
        <v>8058647629643</v>
      </c>
      <c r="C367" s="7" t="s">
        <v>180</v>
      </c>
      <c r="D367" s="8">
        <v>12.95</v>
      </c>
      <c r="E367" s="8">
        <f t="shared" si="73"/>
        <v>6.4749999999999996</v>
      </c>
      <c r="F367" s="8">
        <f t="shared" si="74"/>
        <v>0</v>
      </c>
      <c r="G367" s="9">
        <f t="shared" si="75"/>
        <v>0</v>
      </c>
    </row>
    <row r="368" spans="1:7" ht="15.5" x14ac:dyDescent="0.35">
      <c r="A368" s="5">
        <v>0</v>
      </c>
      <c r="B368" s="6">
        <v>8058647629650</v>
      </c>
      <c r="C368" s="7" t="s">
        <v>181</v>
      </c>
      <c r="D368" s="8">
        <v>19.95</v>
      </c>
      <c r="E368" s="8">
        <f t="shared" si="73"/>
        <v>9.9749999999999996</v>
      </c>
      <c r="F368" s="8">
        <f t="shared" si="74"/>
        <v>0</v>
      </c>
      <c r="G368" s="9">
        <f t="shared" si="75"/>
        <v>0</v>
      </c>
    </row>
    <row r="369" spans="1:7" ht="15.5" x14ac:dyDescent="0.35">
      <c r="A369" s="5">
        <v>0</v>
      </c>
      <c r="B369" s="6">
        <v>8058647629681</v>
      </c>
      <c r="C369" s="7" t="s">
        <v>182</v>
      </c>
      <c r="D369" s="8">
        <v>19.95</v>
      </c>
      <c r="E369" s="8">
        <f t="shared" si="73"/>
        <v>9.9749999999999996</v>
      </c>
      <c r="F369" s="8">
        <f t="shared" si="74"/>
        <v>0</v>
      </c>
      <c r="G369" s="9">
        <f t="shared" si="75"/>
        <v>0</v>
      </c>
    </row>
    <row r="370" spans="1:7" ht="15.5" x14ac:dyDescent="0.35">
      <c r="A370" s="5">
        <v>0</v>
      </c>
      <c r="B370" s="6">
        <v>8058647629667</v>
      </c>
      <c r="C370" s="7" t="s">
        <v>183</v>
      </c>
      <c r="D370" s="8">
        <v>26.95</v>
      </c>
      <c r="E370" s="8">
        <f t="shared" si="73"/>
        <v>13.475</v>
      </c>
      <c r="F370" s="8">
        <f t="shared" si="74"/>
        <v>0</v>
      </c>
      <c r="G370" s="9">
        <f t="shared" si="75"/>
        <v>0</v>
      </c>
    </row>
    <row r="371" spans="1:7" ht="16" thickBot="1" x14ac:dyDescent="0.4">
      <c r="A371" s="13">
        <v>0</v>
      </c>
      <c r="B371" s="14">
        <v>8058647629698</v>
      </c>
      <c r="C371" s="15" t="s">
        <v>184</v>
      </c>
      <c r="D371" s="8">
        <v>26.95</v>
      </c>
      <c r="E371" s="8">
        <f t="shared" si="73"/>
        <v>13.475</v>
      </c>
      <c r="F371" s="16">
        <f t="shared" si="74"/>
        <v>0</v>
      </c>
      <c r="G371" s="17">
        <f t="shared" si="75"/>
        <v>0</v>
      </c>
    </row>
    <row r="372" spans="1:7" ht="19" thickBot="1" x14ac:dyDescent="0.4">
      <c r="A372" s="85" t="s">
        <v>185</v>
      </c>
      <c r="B372" s="86"/>
      <c r="C372" s="86"/>
      <c r="D372" s="86"/>
      <c r="E372" s="86"/>
      <c r="F372" s="86"/>
      <c r="G372" s="87"/>
    </row>
    <row r="373" spans="1:7" ht="15.5" x14ac:dyDescent="0.35">
      <c r="A373" s="18">
        <v>0</v>
      </c>
      <c r="B373" s="19">
        <v>8058647620282</v>
      </c>
      <c r="C373" s="20" t="s">
        <v>186</v>
      </c>
      <c r="D373" s="21">
        <v>26.95</v>
      </c>
      <c r="E373" s="21">
        <f>D373/2</f>
        <v>13.475</v>
      </c>
      <c r="F373" s="21">
        <f>D373*A373</f>
        <v>0</v>
      </c>
      <c r="G373" s="22">
        <f>E373*A373</f>
        <v>0</v>
      </c>
    </row>
    <row r="374" spans="1:7" ht="15.5" x14ac:dyDescent="0.35">
      <c r="A374" s="18">
        <v>0</v>
      </c>
      <c r="B374" s="6">
        <v>8058647620299</v>
      </c>
      <c r="C374" s="7" t="s">
        <v>187</v>
      </c>
      <c r="D374" s="21">
        <v>29.95</v>
      </c>
      <c r="E374" s="21">
        <f t="shared" ref="E374:E378" si="76">D374/2</f>
        <v>14.975</v>
      </c>
      <c r="F374" s="8">
        <f>D374*A374</f>
        <v>0</v>
      </c>
      <c r="G374" s="9">
        <f>E374*A374</f>
        <v>0</v>
      </c>
    </row>
    <row r="375" spans="1:7" ht="15.5" x14ac:dyDescent="0.35">
      <c r="A375" s="18">
        <v>0</v>
      </c>
      <c r="B375" s="6">
        <v>8053853602534</v>
      </c>
      <c r="C375" s="7" t="s">
        <v>284</v>
      </c>
      <c r="D375" s="21">
        <v>29.95</v>
      </c>
      <c r="E375" s="21">
        <f t="shared" si="76"/>
        <v>14.975</v>
      </c>
      <c r="F375" s="8">
        <f t="shared" ref="F375:F378" si="77">D375*A375</f>
        <v>0</v>
      </c>
      <c r="G375" s="9">
        <f t="shared" ref="G375:G378" si="78">E375*A375</f>
        <v>0</v>
      </c>
    </row>
    <row r="376" spans="1:7" ht="15.5" x14ac:dyDescent="0.35">
      <c r="A376" s="18">
        <v>0</v>
      </c>
      <c r="B376" s="6">
        <v>8053853602503</v>
      </c>
      <c r="C376" s="7" t="s">
        <v>188</v>
      </c>
      <c r="D376" s="21">
        <v>26.95</v>
      </c>
      <c r="E376" s="21">
        <f t="shared" si="76"/>
        <v>13.475</v>
      </c>
      <c r="F376" s="8">
        <f t="shared" si="77"/>
        <v>0</v>
      </c>
      <c r="G376" s="9">
        <f t="shared" si="78"/>
        <v>0</v>
      </c>
    </row>
    <row r="377" spans="1:7" ht="15.5" x14ac:dyDescent="0.35">
      <c r="A377" s="18">
        <v>0</v>
      </c>
      <c r="B377" s="14">
        <v>8053853602510</v>
      </c>
      <c r="C377" s="15" t="s">
        <v>189</v>
      </c>
      <c r="D377" s="21">
        <v>29.95</v>
      </c>
      <c r="E377" s="21">
        <f t="shared" si="76"/>
        <v>14.975</v>
      </c>
      <c r="F377" s="8">
        <f t="shared" si="77"/>
        <v>0</v>
      </c>
      <c r="G377" s="9">
        <f t="shared" si="78"/>
        <v>0</v>
      </c>
    </row>
    <row r="378" spans="1:7" ht="16" thickBot="1" x14ac:dyDescent="0.4">
      <c r="A378" s="18">
        <v>0</v>
      </c>
      <c r="B378" s="6">
        <v>8053853602527</v>
      </c>
      <c r="C378" s="7" t="s">
        <v>285</v>
      </c>
      <c r="D378" s="21">
        <v>29.95</v>
      </c>
      <c r="E378" s="21">
        <f t="shared" si="76"/>
        <v>14.975</v>
      </c>
      <c r="F378" s="8">
        <f t="shared" si="77"/>
        <v>0</v>
      </c>
      <c r="G378" s="9">
        <f t="shared" si="78"/>
        <v>0</v>
      </c>
    </row>
    <row r="379" spans="1:7" ht="19" thickBot="1" x14ac:dyDescent="0.4">
      <c r="A379" s="85" t="s">
        <v>190</v>
      </c>
      <c r="B379" s="86"/>
      <c r="C379" s="86"/>
      <c r="D379" s="86"/>
      <c r="E379" s="86"/>
      <c r="F379" s="86"/>
      <c r="G379" s="87"/>
    </row>
    <row r="380" spans="1:7" ht="15.5" x14ac:dyDescent="0.35">
      <c r="A380" s="23">
        <v>0</v>
      </c>
      <c r="B380" s="36">
        <v>8058647620480</v>
      </c>
      <c r="C380" s="7" t="s">
        <v>192</v>
      </c>
      <c r="D380" s="21">
        <v>6.95</v>
      </c>
      <c r="E380" s="8">
        <f>D380/2</f>
        <v>3.4750000000000001</v>
      </c>
      <c r="F380" s="8">
        <f>D380*A380</f>
        <v>0</v>
      </c>
      <c r="G380" s="9">
        <f>E380*A380</f>
        <v>0</v>
      </c>
    </row>
    <row r="381" spans="1:7" ht="15.5" x14ac:dyDescent="0.35">
      <c r="A381" s="27">
        <v>0</v>
      </c>
      <c r="B381" s="35">
        <v>8058647620497</v>
      </c>
      <c r="C381" s="20" t="s">
        <v>191</v>
      </c>
      <c r="D381" s="21">
        <v>6.95</v>
      </c>
      <c r="E381" s="21">
        <f t="shared" ref="E381:E390" si="79">D381/2</f>
        <v>3.4750000000000001</v>
      </c>
      <c r="F381" s="21">
        <f t="shared" ref="F381:F390" si="80">D381*A381</f>
        <v>0</v>
      </c>
      <c r="G381" s="22">
        <f t="shared" ref="G381:G390" si="81">E381*A381</f>
        <v>0</v>
      </c>
    </row>
    <row r="382" spans="1:7" ht="15.5" x14ac:dyDescent="0.35">
      <c r="A382" s="23">
        <v>0</v>
      </c>
      <c r="B382" s="36">
        <v>8058647620503</v>
      </c>
      <c r="C382" s="7" t="s">
        <v>193</v>
      </c>
      <c r="D382" s="21">
        <v>12.95</v>
      </c>
      <c r="E382" s="8">
        <f t="shared" si="79"/>
        <v>6.4749999999999996</v>
      </c>
      <c r="F382" s="8">
        <f t="shared" si="80"/>
        <v>0</v>
      </c>
      <c r="G382" s="9">
        <f t="shared" si="81"/>
        <v>0</v>
      </c>
    </row>
    <row r="383" spans="1:7" ht="15.5" x14ac:dyDescent="0.35">
      <c r="A383" s="23">
        <v>0</v>
      </c>
      <c r="B383" s="36">
        <v>8058647620510</v>
      </c>
      <c r="C383" s="7" t="s">
        <v>194</v>
      </c>
      <c r="D383" s="21">
        <v>12.95</v>
      </c>
      <c r="E383" s="8">
        <f t="shared" si="79"/>
        <v>6.4749999999999996</v>
      </c>
      <c r="F383" s="8">
        <f t="shared" si="80"/>
        <v>0</v>
      </c>
      <c r="G383" s="9">
        <f t="shared" si="81"/>
        <v>0</v>
      </c>
    </row>
    <row r="384" spans="1:7" ht="15.5" x14ac:dyDescent="0.35">
      <c r="A384" s="23">
        <v>0</v>
      </c>
      <c r="B384" s="36">
        <v>8058647620527</v>
      </c>
      <c r="C384" s="7" t="s">
        <v>195</v>
      </c>
      <c r="D384" s="21">
        <v>19.95</v>
      </c>
      <c r="E384" s="8">
        <f t="shared" si="79"/>
        <v>9.9749999999999996</v>
      </c>
      <c r="F384" s="8">
        <f t="shared" si="80"/>
        <v>0</v>
      </c>
      <c r="G384" s="9">
        <f t="shared" si="81"/>
        <v>0</v>
      </c>
    </row>
    <row r="385" spans="1:7" ht="15.5" x14ac:dyDescent="0.35">
      <c r="A385" s="23">
        <v>0</v>
      </c>
      <c r="B385" s="36">
        <v>8058647620534</v>
      </c>
      <c r="C385" s="7" t="s">
        <v>196</v>
      </c>
      <c r="D385" s="21">
        <v>19.95</v>
      </c>
      <c r="E385" s="8">
        <f t="shared" si="79"/>
        <v>9.9749999999999996</v>
      </c>
      <c r="F385" s="8">
        <f t="shared" si="80"/>
        <v>0</v>
      </c>
      <c r="G385" s="9">
        <f t="shared" si="81"/>
        <v>0</v>
      </c>
    </row>
    <row r="386" spans="1:7" ht="15.5" x14ac:dyDescent="0.35">
      <c r="A386" s="5">
        <v>0</v>
      </c>
      <c r="B386" s="6">
        <v>8058647620541</v>
      </c>
      <c r="C386" s="7" t="s">
        <v>198</v>
      </c>
      <c r="D386" s="21">
        <v>6.95</v>
      </c>
      <c r="E386" s="8">
        <f>D386/2</f>
        <v>3.4750000000000001</v>
      </c>
      <c r="F386" s="8">
        <f>D386*A386</f>
        <v>0</v>
      </c>
      <c r="G386" s="9">
        <f>E386*A386</f>
        <v>0</v>
      </c>
    </row>
    <row r="387" spans="1:7" ht="15.5" x14ac:dyDescent="0.35">
      <c r="A387" s="23">
        <v>0</v>
      </c>
      <c r="B387" s="36">
        <v>8058647620558</v>
      </c>
      <c r="C387" s="7" t="s">
        <v>197</v>
      </c>
      <c r="D387" s="21">
        <v>6.95</v>
      </c>
      <c r="E387" s="8">
        <f t="shared" si="79"/>
        <v>3.4750000000000001</v>
      </c>
      <c r="F387" s="8">
        <f t="shared" si="80"/>
        <v>0</v>
      </c>
      <c r="G387" s="9">
        <f t="shared" si="81"/>
        <v>0</v>
      </c>
    </row>
    <row r="388" spans="1:7" ht="15.5" x14ac:dyDescent="0.35">
      <c r="A388" s="23">
        <v>0</v>
      </c>
      <c r="B388" s="36">
        <v>8058647620565</v>
      </c>
      <c r="C388" s="7" t="s">
        <v>199</v>
      </c>
      <c r="D388" s="21">
        <v>12.95</v>
      </c>
      <c r="E388" s="8">
        <f t="shared" si="79"/>
        <v>6.4749999999999996</v>
      </c>
      <c r="F388" s="8">
        <f t="shared" si="80"/>
        <v>0</v>
      </c>
      <c r="G388" s="9">
        <f t="shared" si="81"/>
        <v>0</v>
      </c>
    </row>
    <row r="389" spans="1:7" ht="15.5" x14ac:dyDescent="0.35">
      <c r="A389" s="23">
        <v>0</v>
      </c>
      <c r="B389" s="36">
        <v>8058647620589</v>
      </c>
      <c r="C389" s="7" t="s">
        <v>200</v>
      </c>
      <c r="D389" s="21">
        <v>12.95</v>
      </c>
      <c r="E389" s="8">
        <f t="shared" si="79"/>
        <v>6.4749999999999996</v>
      </c>
      <c r="F389" s="8">
        <f t="shared" si="80"/>
        <v>0</v>
      </c>
      <c r="G389" s="9">
        <f t="shared" si="81"/>
        <v>0</v>
      </c>
    </row>
    <row r="390" spans="1:7" ht="15.5" x14ac:dyDescent="0.35">
      <c r="A390" s="28">
        <v>0</v>
      </c>
      <c r="B390" s="38">
        <v>8058647620596</v>
      </c>
      <c r="C390" s="15" t="s">
        <v>202</v>
      </c>
      <c r="D390" s="21">
        <v>19.95</v>
      </c>
      <c r="E390" s="16">
        <f t="shared" si="79"/>
        <v>9.9749999999999996</v>
      </c>
      <c r="F390" s="16">
        <f t="shared" si="80"/>
        <v>0</v>
      </c>
      <c r="G390" s="17">
        <f t="shared" si="81"/>
        <v>0</v>
      </c>
    </row>
    <row r="391" spans="1:7" ht="16" thickBot="1" x14ac:dyDescent="0.4">
      <c r="A391" s="23">
        <v>0</v>
      </c>
      <c r="B391" s="36">
        <v>8058647620602</v>
      </c>
      <c r="C391" s="7" t="s">
        <v>201</v>
      </c>
      <c r="D391" s="21">
        <v>19.95</v>
      </c>
      <c r="E391" s="8">
        <f>D391/2</f>
        <v>9.9749999999999996</v>
      </c>
      <c r="F391" s="8">
        <f>D391*A391</f>
        <v>0</v>
      </c>
      <c r="G391" s="9">
        <f>E391*A391</f>
        <v>0</v>
      </c>
    </row>
    <row r="392" spans="1:7" ht="19" thickBot="1" x14ac:dyDescent="0.4">
      <c r="A392" s="85" t="s">
        <v>203</v>
      </c>
      <c r="B392" s="86"/>
      <c r="C392" s="86"/>
      <c r="D392" s="86"/>
      <c r="E392" s="86"/>
      <c r="F392" s="86"/>
      <c r="G392" s="87"/>
    </row>
    <row r="393" spans="1:7" ht="15.5" x14ac:dyDescent="0.35">
      <c r="A393" s="18">
        <v>0</v>
      </c>
      <c r="B393" s="19">
        <v>8058647620756</v>
      </c>
      <c r="C393" s="20" t="s">
        <v>204</v>
      </c>
      <c r="D393" s="21">
        <v>29.95</v>
      </c>
      <c r="E393" s="21">
        <f t="shared" ref="E393:E409" si="82">D393/2</f>
        <v>14.975</v>
      </c>
      <c r="F393" s="21">
        <f t="shared" ref="F393:F409" si="83">D393*A393</f>
        <v>0</v>
      </c>
      <c r="G393" s="22">
        <f t="shared" ref="G393:G409" si="84">E393*A393</f>
        <v>0</v>
      </c>
    </row>
    <row r="394" spans="1:7" ht="15.5" x14ac:dyDescent="0.35">
      <c r="A394" s="18">
        <v>0</v>
      </c>
      <c r="B394" s="6">
        <v>8058647620800</v>
      </c>
      <c r="C394" s="7" t="s">
        <v>208</v>
      </c>
      <c r="D394" s="21">
        <v>39.950000000000003</v>
      </c>
      <c r="E394" s="8">
        <f>D394/2</f>
        <v>19.975000000000001</v>
      </c>
      <c r="F394" s="8">
        <f>D394*A394</f>
        <v>0</v>
      </c>
      <c r="G394" s="9">
        <f>E394*A394</f>
        <v>0</v>
      </c>
    </row>
    <row r="395" spans="1:7" ht="15.5" x14ac:dyDescent="0.35">
      <c r="A395" s="18">
        <v>0</v>
      </c>
      <c r="B395" s="6">
        <v>8053853602589</v>
      </c>
      <c r="C395" s="7" t="s">
        <v>286</v>
      </c>
      <c r="D395" s="21">
        <v>40.950000000000003</v>
      </c>
      <c r="E395" s="8">
        <f t="shared" ref="E395:E403" si="85">D395/2</f>
        <v>20.475000000000001</v>
      </c>
      <c r="F395" s="8">
        <f t="shared" ref="F395:F404" si="86">D395*A395</f>
        <v>0</v>
      </c>
      <c r="G395" s="9">
        <f t="shared" ref="G395:G404" si="87">E395*A395</f>
        <v>0</v>
      </c>
    </row>
    <row r="396" spans="1:7" ht="15.5" x14ac:dyDescent="0.35">
      <c r="A396" s="18">
        <v>0</v>
      </c>
      <c r="B396" s="6">
        <v>8058647620763</v>
      </c>
      <c r="C396" s="7" t="s">
        <v>206</v>
      </c>
      <c r="D396" s="21">
        <v>29.95</v>
      </c>
      <c r="E396" s="8">
        <f t="shared" si="85"/>
        <v>14.975</v>
      </c>
      <c r="F396" s="8">
        <f t="shared" si="86"/>
        <v>0</v>
      </c>
      <c r="G396" s="9">
        <f t="shared" si="87"/>
        <v>0</v>
      </c>
    </row>
    <row r="397" spans="1:7" ht="15.5" x14ac:dyDescent="0.35">
      <c r="A397" s="18">
        <v>0</v>
      </c>
      <c r="B397" s="6">
        <v>8058647620817</v>
      </c>
      <c r="C397" s="7" t="s">
        <v>210</v>
      </c>
      <c r="D397" s="21">
        <v>39.950000000000003</v>
      </c>
      <c r="E397" s="8">
        <f t="shared" si="85"/>
        <v>19.975000000000001</v>
      </c>
      <c r="F397" s="8">
        <f t="shared" si="86"/>
        <v>0</v>
      </c>
      <c r="G397" s="9">
        <f t="shared" si="87"/>
        <v>0</v>
      </c>
    </row>
    <row r="398" spans="1:7" ht="15.5" x14ac:dyDescent="0.35">
      <c r="A398" s="18">
        <v>0</v>
      </c>
      <c r="B398" s="6">
        <v>8058647620787</v>
      </c>
      <c r="C398" s="7" t="s">
        <v>205</v>
      </c>
      <c r="D398" s="21">
        <v>29.95</v>
      </c>
      <c r="E398" s="8">
        <f t="shared" si="85"/>
        <v>14.975</v>
      </c>
      <c r="F398" s="8">
        <f t="shared" si="86"/>
        <v>0</v>
      </c>
      <c r="G398" s="9">
        <f t="shared" si="87"/>
        <v>0</v>
      </c>
    </row>
    <row r="399" spans="1:7" ht="15.5" x14ac:dyDescent="0.35">
      <c r="A399" s="18">
        <v>0</v>
      </c>
      <c r="B399" s="6">
        <v>8058647620831</v>
      </c>
      <c r="C399" s="7" t="s">
        <v>209</v>
      </c>
      <c r="D399" s="21">
        <v>39.950000000000003</v>
      </c>
      <c r="E399" s="8">
        <f t="shared" si="85"/>
        <v>19.975000000000001</v>
      </c>
      <c r="F399" s="8">
        <f t="shared" si="86"/>
        <v>0</v>
      </c>
      <c r="G399" s="9">
        <f t="shared" si="87"/>
        <v>0</v>
      </c>
    </row>
    <row r="400" spans="1:7" ht="15.5" x14ac:dyDescent="0.35">
      <c r="A400" s="18">
        <v>0</v>
      </c>
      <c r="B400" s="6">
        <v>8053853602718</v>
      </c>
      <c r="C400" s="7" t="s">
        <v>287</v>
      </c>
      <c r="D400" s="21">
        <v>40.950000000000003</v>
      </c>
      <c r="E400" s="8">
        <f t="shared" si="85"/>
        <v>20.475000000000001</v>
      </c>
      <c r="F400" s="8">
        <f t="shared" si="86"/>
        <v>0</v>
      </c>
      <c r="G400" s="9">
        <f t="shared" si="87"/>
        <v>0</v>
      </c>
    </row>
    <row r="401" spans="1:7" ht="15.5" x14ac:dyDescent="0.35">
      <c r="A401" s="18">
        <v>0</v>
      </c>
      <c r="B401" s="6">
        <v>8058647620794</v>
      </c>
      <c r="C401" s="7" t="s">
        <v>207</v>
      </c>
      <c r="D401" s="21">
        <v>29.95</v>
      </c>
      <c r="E401" s="8">
        <f t="shared" si="85"/>
        <v>14.975</v>
      </c>
      <c r="F401" s="8">
        <f t="shared" si="86"/>
        <v>0</v>
      </c>
      <c r="G401" s="9">
        <f t="shared" si="87"/>
        <v>0</v>
      </c>
    </row>
    <row r="402" spans="1:7" ht="15.5" x14ac:dyDescent="0.35">
      <c r="A402" s="18">
        <v>0</v>
      </c>
      <c r="B402" s="6">
        <v>8058647620848</v>
      </c>
      <c r="C402" s="7" t="s">
        <v>211</v>
      </c>
      <c r="D402" s="21">
        <v>39.950000000000003</v>
      </c>
      <c r="E402" s="8">
        <f t="shared" si="85"/>
        <v>19.975000000000001</v>
      </c>
      <c r="F402" s="8">
        <f t="shared" si="86"/>
        <v>0</v>
      </c>
      <c r="G402" s="9">
        <f t="shared" si="87"/>
        <v>0</v>
      </c>
    </row>
    <row r="403" spans="1:7" ht="15.5" x14ac:dyDescent="0.35">
      <c r="A403" s="18">
        <v>0</v>
      </c>
      <c r="B403" s="6">
        <v>8056420851366</v>
      </c>
      <c r="C403" s="7" t="s">
        <v>212</v>
      </c>
      <c r="D403" s="21">
        <v>31.95</v>
      </c>
      <c r="E403" s="8">
        <f t="shared" si="85"/>
        <v>15.975</v>
      </c>
      <c r="F403" s="8">
        <f t="shared" si="86"/>
        <v>0</v>
      </c>
      <c r="G403" s="9">
        <f t="shared" si="87"/>
        <v>0</v>
      </c>
    </row>
    <row r="404" spans="1:7" ht="15.5" x14ac:dyDescent="0.35">
      <c r="A404" s="18">
        <v>0</v>
      </c>
      <c r="B404" s="6">
        <v>8056420851373</v>
      </c>
      <c r="C404" s="7" t="s">
        <v>213</v>
      </c>
      <c r="D404" s="21">
        <v>40.950000000000003</v>
      </c>
      <c r="E404" s="8">
        <f t="shared" si="82"/>
        <v>20.475000000000001</v>
      </c>
      <c r="F404" s="8">
        <f t="shared" si="86"/>
        <v>0</v>
      </c>
      <c r="G404" s="9">
        <f t="shared" si="87"/>
        <v>0</v>
      </c>
    </row>
    <row r="405" spans="1:7" ht="15.5" x14ac:dyDescent="0.35">
      <c r="A405" s="18">
        <v>0</v>
      </c>
      <c r="B405" s="6">
        <v>9788883701016</v>
      </c>
      <c r="C405" s="7" t="s">
        <v>214</v>
      </c>
      <c r="D405" s="21">
        <v>21.95</v>
      </c>
      <c r="E405" s="8">
        <f t="shared" si="82"/>
        <v>10.975</v>
      </c>
      <c r="F405" s="8">
        <f t="shared" si="83"/>
        <v>0</v>
      </c>
      <c r="G405" s="9">
        <f t="shared" si="84"/>
        <v>0</v>
      </c>
    </row>
    <row r="406" spans="1:7" ht="15.5" x14ac:dyDescent="0.35">
      <c r="A406" s="18">
        <v>0</v>
      </c>
      <c r="B406" s="34">
        <v>9788883701658</v>
      </c>
      <c r="C406" s="7" t="s">
        <v>215</v>
      </c>
      <c r="D406" s="21">
        <v>26.95</v>
      </c>
      <c r="E406" s="8">
        <f t="shared" si="82"/>
        <v>13.475</v>
      </c>
      <c r="F406" s="8">
        <f t="shared" si="83"/>
        <v>0</v>
      </c>
      <c r="G406" s="9">
        <f t="shared" si="84"/>
        <v>0</v>
      </c>
    </row>
    <row r="407" spans="1:7" ht="15.5" x14ac:dyDescent="0.35">
      <c r="A407" s="18">
        <v>0</v>
      </c>
      <c r="B407" s="6">
        <v>8058647620909</v>
      </c>
      <c r="C407" s="7" t="s">
        <v>216</v>
      </c>
      <c r="D407" s="21">
        <v>6.95</v>
      </c>
      <c r="E407" s="8">
        <f t="shared" si="82"/>
        <v>3.4750000000000001</v>
      </c>
      <c r="F407" s="8">
        <f t="shared" si="83"/>
        <v>0</v>
      </c>
      <c r="G407" s="9">
        <f t="shared" si="84"/>
        <v>0</v>
      </c>
    </row>
    <row r="408" spans="1:7" ht="15.5" x14ac:dyDescent="0.35">
      <c r="A408" s="18">
        <v>0</v>
      </c>
      <c r="B408" s="6">
        <v>8058647620916</v>
      </c>
      <c r="C408" s="7" t="s">
        <v>217</v>
      </c>
      <c r="D408" s="21">
        <v>8.9499999999999993</v>
      </c>
      <c r="E408" s="8">
        <f t="shared" si="82"/>
        <v>4.4749999999999996</v>
      </c>
      <c r="F408" s="8">
        <f t="shared" si="83"/>
        <v>0</v>
      </c>
      <c r="G408" s="9">
        <f t="shared" si="84"/>
        <v>0</v>
      </c>
    </row>
    <row r="409" spans="1:7" ht="16" thickBot="1" x14ac:dyDescent="0.4">
      <c r="A409" s="18">
        <v>0</v>
      </c>
      <c r="B409" s="6">
        <v>8051272891577</v>
      </c>
      <c r="C409" s="7" t="s">
        <v>218</v>
      </c>
      <c r="D409" s="21">
        <v>11.95</v>
      </c>
      <c r="E409" s="8">
        <f t="shared" si="82"/>
        <v>5.9749999999999996</v>
      </c>
      <c r="F409" s="8">
        <f t="shared" si="83"/>
        <v>0</v>
      </c>
      <c r="G409" s="9">
        <f t="shared" si="84"/>
        <v>0</v>
      </c>
    </row>
    <row r="410" spans="1:7" ht="19" thickBot="1" x14ac:dyDescent="0.4">
      <c r="A410" s="85" t="s">
        <v>220</v>
      </c>
      <c r="B410" s="86"/>
      <c r="C410" s="86"/>
      <c r="D410" s="86"/>
      <c r="E410" s="86"/>
      <c r="F410" s="86"/>
      <c r="G410" s="87"/>
    </row>
    <row r="411" spans="1:7" ht="15.5" x14ac:dyDescent="0.35">
      <c r="A411" s="18">
        <v>0</v>
      </c>
      <c r="B411" s="19">
        <v>9788883701054</v>
      </c>
      <c r="C411" s="20" t="s">
        <v>221</v>
      </c>
      <c r="D411" s="21">
        <v>23.95</v>
      </c>
      <c r="E411" s="21">
        <f t="shared" ref="E411:E434" si="88">D411/2</f>
        <v>11.975</v>
      </c>
      <c r="F411" s="21">
        <f t="shared" ref="F411:F434" si="89">D411*A411</f>
        <v>0</v>
      </c>
      <c r="G411" s="22">
        <f t="shared" ref="G411:G433" si="90">E411*A411</f>
        <v>0</v>
      </c>
    </row>
    <row r="412" spans="1:7" ht="15.5" x14ac:dyDescent="0.35">
      <c r="A412" s="18">
        <v>0</v>
      </c>
      <c r="B412" s="6">
        <v>8053853603098</v>
      </c>
      <c r="C412" s="7" t="s">
        <v>222</v>
      </c>
      <c r="D412" s="21">
        <v>26.95</v>
      </c>
      <c r="E412" s="8">
        <f t="shared" si="88"/>
        <v>13.475</v>
      </c>
      <c r="F412" s="8">
        <f t="shared" si="89"/>
        <v>0</v>
      </c>
      <c r="G412" s="9">
        <f t="shared" si="90"/>
        <v>0</v>
      </c>
    </row>
    <row r="413" spans="1:7" ht="15.5" x14ac:dyDescent="0.35">
      <c r="A413" s="18">
        <v>0</v>
      </c>
      <c r="B413" s="6">
        <v>9788883701153</v>
      </c>
      <c r="C413" s="7" t="s">
        <v>223</v>
      </c>
      <c r="D413" s="21">
        <v>29.95</v>
      </c>
      <c r="E413" s="8">
        <f t="shared" si="88"/>
        <v>14.975</v>
      </c>
      <c r="F413" s="8">
        <f t="shared" si="89"/>
        <v>0</v>
      </c>
      <c r="G413" s="9">
        <f t="shared" si="90"/>
        <v>0</v>
      </c>
    </row>
    <row r="414" spans="1:7" ht="15.5" x14ac:dyDescent="0.35">
      <c r="A414" s="18">
        <v>0</v>
      </c>
      <c r="B414" s="6">
        <v>9788862931939</v>
      </c>
      <c r="C414" s="7" t="s">
        <v>224</v>
      </c>
      <c r="D414" s="21">
        <v>41.95</v>
      </c>
      <c r="E414" s="8">
        <f t="shared" si="88"/>
        <v>20.975000000000001</v>
      </c>
      <c r="F414" s="8">
        <f t="shared" si="89"/>
        <v>0</v>
      </c>
      <c r="G414" s="9">
        <f t="shared" si="90"/>
        <v>0</v>
      </c>
    </row>
    <row r="415" spans="1:7" ht="15.5" x14ac:dyDescent="0.35">
      <c r="A415" s="18">
        <v>0</v>
      </c>
      <c r="B415" s="6">
        <v>9788862931960</v>
      </c>
      <c r="C415" s="7" t="s">
        <v>225</v>
      </c>
      <c r="D415" s="21">
        <v>53.95</v>
      </c>
      <c r="E415" s="8">
        <f t="shared" si="88"/>
        <v>26.975000000000001</v>
      </c>
      <c r="F415" s="8">
        <f t="shared" si="89"/>
        <v>0</v>
      </c>
      <c r="G415" s="9">
        <f t="shared" si="90"/>
        <v>0</v>
      </c>
    </row>
    <row r="416" spans="1:7" ht="15.5" x14ac:dyDescent="0.35">
      <c r="A416" s="18">
        <v>0</v>
      </c>
      <c r="B416" s="6">
        <v>9788862930345</v>
      </c>
      <c r="C416" s="7" t="s">
        <v>226</v>
      </c>
      <c r="D416" s="21">
        <v>29.95</v>
      </c>
      <c r="E416" s="8">
        <f t="shared" si="88"/>
        <v>14.975</v>
      </c>
      <c r="F416" s="8">
        <f t="shared" si="89"/>
        <v>0</v>
      </c>
      <c r="G416" s="9">
        <f t="shared" si="90"/>
        <v>0</v>
      </c>
    </row>
    <row r="417" spans="1:7" ht="15.5" x14ac:dyDescent="0.35">
      <c r="A417" s="18">
        <v>0</v>
      </c>
      <c r="B417" s="6">
        <v>8058341715611</v>
      </c>
      <c r="C417" s="7" t="s">
        <v>227</v>
      </c>
      <c r="D417" s="21">
        <v>29.95</v>
      </c>
      <c r="E417" s="8">
        <f t="shared" si="88"/>
        <v>14.975</v>
      </c>
      <c r="F417" s="8">
        <f t="shared" si="89"/>
        <v>0</v>
      </c>
      <c r="G417" s="9">
        <f t="shared" si="90"/>
        <v>0</v>
      </c>
    </row>
    <row r="418" spans="1:7" ht="15.5" x14ac:dyDescent="0.35">
      <c r="A418" s="18">
        <v>0</v>
      </c>
      <c r="B418" s="6">
        <v>9788867323357</v>
      </c>
      <c r="C418" s="7" t="s">
        <v>228</v>
      </c>
      <c r="D418" s="21">
        <v>10.95</v>
      </c>
      <c r="E418" s="8">
        <f t="shared" si="88"/>
        <v>5.4749999999999996</v>
      </c>
      <c r="F418" s="8">
        <f t="shared" si="89"/>
        <v>0</v>
      </c>
      <c r="G418" s="9">
        <f t="shared" si="90"/>
        <v>0</v>
      </c>
    </row>
    <row r="419" spans="1:7" ht="15.5" x14ac:dyDescent="0.35">
      <c r="A419" s="18">
        <v>0</v>
      </c>
      <c r="B419" s="6">
        <v>9788867323364</v>
      </c>
      <c r="C419" s="7" t="s">
        <v>229</v>
      </c>
      <c r="D419" s="21">
        <v>18.95</v>
      </c>
      <c r="E419" s="8">
        <f t="shared" si="88"/>
        <v>9.4749999999999996</v>
      </c>
      <c r="F419" s="8">
        <f t="shared" si="89"/>
        <v>0</v>
      </c>
      <c r="G419" s="9">
        <f t="shared" si="90"/>
        <v>0</v>
      </c>
    </row>
    <row r="420" spans="1:7" ht="15.5" x14ac:dyDescent="0.35">
      <c r="A420" s="18">
        <v>0</v>
      </c>
      <c r="B420" s="6">
        <v>9788867323388</v>
      </c>
      <c r="C420" s="7" t="s">
        <v>230</v>
      </c>
      <c r="D420" s="21">
        <v>23.95</v>
      </c>
      <c r="E420" s="8">
        <f t="shared" si="88"/>
        <v>11.975</v>
      </c>
      <c r="F420" s="8">
        <f t="shared" si="89"/>
        <v>0</v>
      </c>
      <c r="G420" s="9">
        <f t="shared" si="90"/>
        <v>0</v>
      </c>
    </row>
    <row r="421" spans="1:7" ht="15.5" x14ac:dyDescent="0.35">
      <c r="A421" s="18">
        <v>0</v>
      </c>
      <c r="B421" s="6">
        <v>8058647626819</v>
      </c>
      <c r="C421" s="7" t="s">
        <v>231</v>
      </c>
      <c r="D421" s="21">
        <v>8.9499999999999993</v>
      </c>
      <c r="E421" s="8">
        <f t="shared" si="88"/>
        <v>4.4749999999999996</v>
      </c>
      <c r="F421" s="8">
        <f t="shared" si="89"/>
        <v>0</v>
      </c>
      <c r="G421" s="9">
        <f t="shared" si="90"/>
        <v>0</v>
      </c>
    </row>
    <row r="422" spans="1:7" ht="15.5" x14ac:dyDescent="0.35">
      <c r="A422" s="18">
        <v>0</v>
      </c>
      <c r="B422" s="6">
        <v>8058647626826</v>
      </c>
      <c r="C422" s="7" t="s">
        <v>232</v>
      </c>
      <c r="D422" s="21">
        <v>14.95</v>
      </c>
      <c r="E422" s="8">
        <f t="shared" si="88"/>
        <v>7.4749999999999996</v>
      </c>
      <c r="F422" s="8">
        <f t="shared" si="89"/>
        <v>0</v>
      </c>
      <c r="G422" s="9">
        <f t="shared" si="90"/>
        <v>0</v>
      </c>
    </row>
    <row r="423" spans="1:7" ht="15.5" x14ac:dyDescent="0.35">
      <c r="A423" s="18">
        <v>0</v>
      </c>
      <c r="B423" s="6">
        <v>9788862933094</v>
      </c>
      <c r="C423" s="7" t="s">
        <v>307</v>
      </c>
      <c r="D423" s="21">
        <v>26.95</v>
      </c>
      <c r="E423" s="8">
        <f t="shared" si="88"/>
        <v>13.475</v>
      </c>
      <c r="F423" s="8">
        <f t="shared" si="89"/>
        <v>0</v>
      </c>
      <c r="G423" s="9">
        <f t="shared" si="90"/>
        <v>0</v>
      </c>
    </row>
    <row r="424" spans="1:7" ht="15.5" x14ac:dyDescent="0.35">
      <c r="A424" s="18">
        <v>0</v>
      </c>
      <c r="B424" s="6">
        <v>9788883705601</v>
      </c>
      <c r="C424" s="7" t="s">
        <v>233</v>
      </c>
      <c r="D424" s="21">
        <v>23.95</v>
      </c>
      <c r="E424" s="8">
        <f t="shared" si="88"/>
        <v>11.975</v>
      </c>
      <c r="F424" s="8">
        <f t="shared" si="89"/>
        <v>0</v>
      </c>
      <c r="G424" s="9">
        <f t="shared" si="90"/>
        <v>0</v>
      </c>
    </row>
    <row r="425" spans="1:7" ht="15.5" x14ac:dyDescent="0.35">
      <c r="A425" s="18">
        <v>0</v>
      </c>
      <c r="B425" s="6">
        <v>9788883705625</v>
      </c>
      <c r="C425" s="7" t="s">
        <v>234</v>
      </c>
      <c r="D425" s="21">
        <v>30.95</v>
      </c>
      <c r="E425" s="8">
        <f t="shared" si="88"/>
        <v>15.475</v>
      </c>
      <c r="F425" s="8">
        <f t="shared" si="89"/>
        <v>0</v>
      </c>
      <c r="G425" s="9">
        <f t="shared" si="90"/>
        <v>0</v>
      </c>
    </row>
    <row r="426" spans="1:7" ht="15.5" x14ac:dyDescent="0.35">
      <c r="A426" s="18">
        <v>0</v>
      </c>
      <c r="B426" s="6">
        <v>9788862931946</v>
      </c>
      <c r="C426" s="7" t="s">
        <v>235</v>
      </c>
      <c r="D426" s="21">
        <v>41.95</v>
      </c>
      <c r="E426" s="8">
        <f t="shared" si="88"/>
        <v>20.975000000000001</v>
      </c>
      <c r="F426" s="8">
        <f t="shared" si="89"/>
        <v>0</v>
      </c>
      <c r="G426" s="9">
        <f t="shared" si="90"/>
        <v>0</v>
      </c>
    </row>
    <row r="427" spans="1:7" ht="15.5" x14ac:dyDescent="0.35">
      <c r="A427" s="18">
        <v>0</v>
      </c>
      <c r="B427" s="6">
        <v>8058647626741</v>
      </c>
      <c r="C427" s="7" t="s">
        <v>236</v>
      </c>
      <c r="D427" s="21">
        <v>23.95</v>
      </c>
      <c r="E427" s="8">
        <f t="shared" si="88"/>
        <v>11.975</v>
      </c>
      <c r="F427" s="8">
        <f t="shared" si="89"/>
        <v>0</v>
      </c>
      <c r="G427" s="9">
        <f t="shared" si="90"/>
        <v>0</v>
      </c>
    </row>
    <row r="428" spans="1:7" ht="15.5" x14ac:dyDescent="0.35">
      <c r="A428" s="18">
        <v>0</v>
      </c>
      <c r="B428" s="6">
        <v>8058341715635</v>
      </c>
      <c r="C428" s="7" t="s">
        <v>237</v>
      </c>
      <c r="D428" s="21">
        <v>30.95</v>
      </c>
      <c r="E428" s="8">
        <f t="shared" si="88"/>
        <v>15.475</v>
      </c>
      <c r="F428" s="8">
        <f t="shared" si="89"/>
        <v>0</v>
      </c>
      <c r="G428" s="9">
        <f t="shared" si="90"/>
        <v>0</v>
      </c>
    </row>
    <row r="429" spans="1:7" ht="15.5" x14ac:dyDescent="0.35">
      <c r="A429" s="18">
        <v>0</v>
      </c>
      <c r="B429" s="6">
        <v>8058647626758</v>
      </c>
      <c r="C429" s="7" t="s">
        <v>238</v>
      </c>
      <c r="D429" s="21">
        <v>41.95</v>
      </c>
      <c r="E429" s="8">
        <f t="shared" si="88"/>
        <v>20.975000000000001</v>
      </c>
      <c r="F429" s="8">
        <f t="shared" si="89"/>
        <v>0</v>
      </c>
      <c r="G429" s="9">
        <f t="shared" si="90"/>
        <v>0</v>
      </c>
    </row>
    <row r="430" spans="1:7" ht="15.5" x14ac:dyDescent="0.35">
      <c r="A430" s="18">
        <v>0</v>
      </c>
      <c r="B430" s="6">
        <v>8058647626765</v>
      </c>
      <c r="C430" s="7" t="s">
        <v>239</v>
      </c>
      <c r="D430" s="21">
        <v>54.95</v>
      </c>
      <c r="E430" s="8">
        <f t="shared" si="88"/>
        <v>27.475000000000001</v>
      </c>
      <c r="F430" s="8">
        <f t="shared" si="89"/>
        <v>0</v>
      </c>
      <c r="G430" s="9">
        <f t="shared" si="90"/>
        <v>0</v>
      </c>
    </row>
    <row r="431" spans="1:7" ht="15.5" x14ac:dyDescent="0.35">
      <c r="A431" s="18">
        <v>0</v>
      </c>
      <c r="B431" s="6">
        <v>9788862933100</v>
      </c>
      <c r="C431" s="7" t="s">
        <v>240</v>
      </c>
      <c r="D431" s="21">
        <v>27.95</v>
      </c>
      <c r="E431" s="8">
        <f t="shared" si="88"/>
        <v>13.975</v>
      </c>
      <c r="F431" s="8">
        <f t="shared" si="89"/>
        <v>0</v>
      </c>
      <c r="G431" s="9">
        <f t="shared" si="90"/>
        <v>0</v>
      </c>
    </row>
    <row r="432" spans="1:7" ht="15.5" x14ac:dyDescent="0.35">
      <c r="A432" s="18">
        <v>0</v>
      </c>
      <c r="B432" s="6">
        <v>8058341717585</v>
      </c>
      <c r="C432" s="7" t="s">
        <v>308</v>
      </c>
      <c r="D432" s="21">
        <v>35.950000000000003</v>
      </c>
      <c r="E432" s="8">
        <f t="shared" si="88"/>
        <v>17.975000000000001</v>
      </c>
      <c r="F432" s="8">
        <f t="shared" si="89"/>
        <v>0</v>
      </c>
      <c r="G432" s="9">
        <f t="shared" si="90"/>
        <v>0</v>
      </c>
    </row>
    <row r="433" spans="1:7" ht="15.5" x14ac:dyDescent="0.35">
      <c r="A433" s="18"/>
      <c r="B433" s="14">
        <v>9788862933100</v>
      </c>
      <c r="C433" s="15" t="s">
        <v>240</v>
      </c>
      <c r="D433" s="21">
        <v>27.95</v>
      </c>
      <c r="E433" s="8">
        <f t="shared" si="88"/>
        <v>13.975</v>
      </c>
      <c r="F433" s="8">
        <f t="shared" si="89"/>
        <v>0</v>
      </c>
      <c r="G433" s="9">
        <f t="shared" si="90"/>
        <v>0</v>
      </c>
    </row>
    <row r="434" spans="1:7" ht="16" thickBot="1" x14ac:dyDescent="0.4">
      <c r="A434" s="18">
        <v>0</v>
      </c>
      <c r="B434" s="14">
        <v>8058647620404</v>
      </c>
      <c r="C434" s="15" t="s">
        <v>241</v>
      </c>
      <c r="D434" s="21">
        <v>45.95</v>
      </c>
      <c r="E434" s="8">
        <f t="shared" si="88"/>
        <v>22.975000000000001</v>
      </c>
      <c r="F434" s="8">
        <f t="shared" si="89"/>
        <v>0</v>
      </c>
      <c r="G434" s="17">
        <f>E434*A434</f>
        <v>0</v>
      </c>
    </row>
    <row r="435" spans="1:7" ht="19" thickBot="1" x14ac:dyDescent="0.4">
      <c r="A435" s="85" t="s">
        <v>242</v>
      </c>
      <c r="B435" s="86"/>
      <c r="C435" s="86"/>
      <c r="D435" s="86"/>
      <c r="E435" s="86"/>
      <c r="F435" s="86"/>
      <c r="G435" s="87"/>
    </row>
    <row r="436" spans="1:7" ht="15.5" x14ac:dyDescent="0.35">
      <c r="A436" s="18">
        <v>0</v>
      </c>
      <c r="B436" s="19">
        <v>8058647620213</v>
      </c>
      <c r="C436" s="20" t="s">
        <v>243</v>
      </c>
      <c r="D436" s="21">
        <v>34.950000000000003</v>
      </c>
      <c r="E436" s="21">
        <f t="shared" ref="E436:E443" si="91">D436/2</f>
        <v>17.475000000000001</v>
      </c>
      <c r="F436" s="21">
        <f t="shared" ref="F436:F443" si="92">D436*A436</f>
        <v>0</v>
      </c>
      <c r="G436" s="22">
        <f t="shared" ref="G436:G443" si="93">E436*A436</f>
        <v>0</v>
      </c>
    </row>
    <row r="437" spans="1:7" ht="15.5" x14ac:dyDescent="0.35">
      <c r="A437" s="5">
        <v>0</v>
      </c>
      <c r="B437" s="6">
        <v>8058647620244</v>
      </c>
      <c r="C437" s="7" t="s">
        <v>244</v>
      </c>
      <c r="D437" s="21">
        <v>34.950000000000003</v>
      </c>
      <c r="E437" s="8">
        <f t="shared" si="91"/>
        <v>17.475000000000001</v>
      </c>
      <c r="F437" s="8">
        <f t="shared" si="92"/>
        <v>0</v>
      </c>
      <c r="G437" s="9">
        <f t="shared" si="93"/>
        <v>0</v>
      </c>
    </row>
    <row r="438" spans="1:7" s="1" customFormat="1" ht="15.5" x14ac:dyDescent="0.35">
      <c r="A438" s="5">
        <v>0</v>
      </c>
      <c r="B438" s="6">
        <v>8058647620275</v>
      </c>
      <c r="C438" s="7" t="s">
        <v>245</v>
      </c>
      <c r="D438" s="21">
        <v>34.950000000000003</v>
      </c>
      <c r="E438" s="8">
        <f t="shared" si="91"/>
        <v>17.475000000000001</v>
      </c>
      <c r="F438" s="8">
        <f t="shared" si="92"/>
        <v>0</v>
      </c>
      <c r="G438" s="9">
        <f t="shared" si="93"/>
        <v>0</v>
      </c>
    </row>
    <row r="439" spans="1:7" s="1" customFormat="1" ht="15.5" x14ac:dyDescent="0.35">
      <c r="A439" s="5">
        <v>0</v>
      </c>
      <c r="B439" s="6">
        <v>8058647620220</v>
      </c>
      <c r="C439" s="7" t="s">
        <v>249</v>
      </c>
      <c r="D439" s="21">
        <v>34.950000000000003</v>
      </c>
      <c r="E439" s="8">
        <f>D439/2</f>
        <v>17.475000000000001</v>
      </c>
      <c r="F439" s="8">
        <f>D439*A439</f>
        <v>0</v>
      </c>
      <c r="G439" s="9">
        <f>E439*A439</f>
        <v>0</v>
      </c>
    </row>
    <row r="440" spans="1:7" ht="15.5" x14ac:dyDescent="0.35">
      <c r="A440" s="5">
        <v>0</v>
      </c>
      <c r="B440" s="10">
        <v>8058647620251</v>
      </c>
      <c r="C440" s="11" t="s">
        <v>250</v>
      </c>
      <c r="D440" s="21">
        <v>34.950000000000003</v>
      </c>
      <c r="E440" s="8">
        <f>D440/2</f>
        <v>17.475000000000001</v>
      </c>
      <c r="F440" s="8">
        <f>D440*A440</f>
        <v>0</v>
      </c>
      <c r="G440" s="9">
        <f>E440*A440</f>
        <v>0</v>
      </c>
    </row>
    <row r="441" spans="1:7" ht="15.5" x14ac:dyDescent="0.35">
      <c r="A441" s="5">
        <v>0</v>
      </c>
      <c r="B441" s="6">
        <v>8056420853551</v>
      </c>
      <c r="C441" s="7" t="s">
        <v>248</v>
      </c>
      <c r="D441" s="21">
        <v>34.950000000000003</v>
      </c>
      <c r="E441" s="8">
        <f>D441/2</f>
        <v>17.475000000000001</v>
      </c>
      <c r="F441" s="8">
        <f>D441*A441</f>
        <v>0</v>
      </c>
      <c r="G441" s="9">
        <f>E441*A441</f>
        <v>0</v>
      </c>
    </row>
    <row r="442" spans="1:7" ht="15.5" x14ac:dyDescent="0.35">
      <c r="A442" s="5">
        <v>0</v>
      </c>
      <c r="B442" s="6">
        <v>8058647620237</v>
      </c>
      <c r="C442" s="7" t="s">
        <v>247</v>
      </c>
      <c r="D442" s="21">
        <v>34.950000000000003</v>
      </c>
      <c r="E442" s="8">
        <f>D442/2</f>
        <v>17.475000000000001</v>
      </c>
      <c r="F442" s="8">
        <f>D442*A442</f>
        <v>0</v>
      </c>
      <c r="G442" s="9">
        <f>E442*A442</f>
        <v>0</v>
      </c>
    </row>
    <row r="443" spans="1:7" ht="16" thickBot="1" x14ac:dyDescent="0.4">
      <c r="A443" s="5">
        <v>0</v>
      </c>
      <c r="B443" s="6">
        <v>8058647620268</v>
      </c>
      <c r="C443" s="7" t="s">
        <v>246</v>
      </c>
      <c r="D443" s="21">
        <v>34.950000000000003</v>
      </c>
      <c r="E443" s="8">
        <f t="shared" si="91"/>
        <v>17.475000000000001</v>
      </c>
      <c r="F443" s="8">
        <f t="shared" si="92"/>
        <v>0</v>
      </c>
      <c r="G443" s="9">
        <f t="shared" si="93"/>
        <v>0</v>
      </c>
    </row>
    <row r="444" spans="1:7" ht="19" thickBot="1" x14ac:dyDescent="0.4">
      <c r="A444" s="85" t="s">
        <v>251</v>
      </c>
      <c r="B444" s="86"/>
      <c r="C444" s="86"/>
      <c r="D444" s="86"/>
      <c r="E444" s="86"/>
      <c r="F444" s="86"/>
      <c r="G444" s="87"/>
    </row>
    <row r="445" spans="1:7" ht="19" thickBot="1" x14ac:dyDescent="0.4">
      <c r="A445" s="85" t="s">
        <v>288</v>
      </c>
      <c r="B445" s="86"/>
      <c r="C445" s="86"/>
      <c r="D445" s="86"/>
      <c r="E445" s="86"/>
      <c r="F445" s="86"/>
      <c r="G445" s="87"/>
    </row>
    <row r="446" spans="1:7" ht="15.5" x14ac:dyDescent="0.35">
      <c r="A446" s="13">
        <v>0</v>
      </c>
      <c r="B446" s="14">
        <v>8058647620305</v>
      </c>
      <c r="C446" s="15" t="s">
        <v>309</v>
      </c>
      <c r="D446" s="21">
        <v>11.95</v>
      </c>
      <c r="E446" s="16">
        <f>D446/2</f>
        <v>5.9749999999999996</v>
      </c>
      <c r="F446" s="16">
        <f>D446*A446</f>
        <v>0</v>
      </c>
      <c r="G446" s="17">
        <f>E446*A446</f>
        <v>0</v>
      </c>
    </row>
    <row r="447" spans="1:7" ht="16" thickBot="1" x14ac:dyDescent="0.4">
      <c r="A447" s="13">
        <v>0</v>
      </c>
      <c r="B447" s="14">
        <v>8058647620336</v>
      </c>
      <c r="C447" s="15" t="s">
        <v>219</v>
      </c>
      <c r="D447" s="21">
        <v>18.95</v>
      </c>
      <c r="E447" s="16">
        <f>D447/2</f>
        <v>9.4749999999999996</v>
      </c>
      <c r="F447" s="16">
        <f>D447*A447</f>
        <v>0</v>
      </c>
      <c r="G447" s="17">
        <f>E447*A447</f>
        <v>0</v>
      </c>
    </row>
    <row r="448" spans="1:7" ht="19" thickBot="1" x14ac:dyDescent="0.4">
      <c r="A448" s="85" t="s">
        <v>291</v>
      </c>
      <c r="B448" s="86"/>
      <c r="C448" s="86"/>
      <c r="D448" s="86"/>
      <c r="E448" s="86"/>
      <c r="F448" s="86"/>
      <c r="G448" s="87"/>
    </row>
    <row r="449" spans="1:7" ht="15.5" x14ac:dyDescent="0.35">
      <c r="A449" s="18">
        <v>0</v>
      </c>
      <c r="B449" s="19">
        <v>8056598851571</v>
      </c>
      <c r="C449" s="20" t="s">
        <v>252</v>
      </c>
      <c r="D449" s="21">
        <v>279</v>
      </c>
      <c r="E449" s="21">
        <f t="shared" ref="E449:E458" si="94">D449/2</f>
        <v>139.5</v>
      </c>
      <c r="F449" s="21">
        <f t="shared" ref="F449:F458" si="95">D449*A449</f>
        <v>0</v>
      </c>
      <c r="G449" s="22">
        <f t="shared" ref="G449:G458" si="96">E449*A449</f>
        <v>0</v>
      </c>
    </row>
    <row r="450" spans="1:7" ht="15.5" x14ac:dyDescent="0.35">
      <c r="A450" s="18">
        <v>0</v>
      </c>
      <c r="B450" s="19">
        <v>8056598853315</v>
      </c>
      <c r="C450" s="20" t="s">
        <v>317</v>
      </c>
      <c r="D450" s="21">
        <v>22.95</v>
      </c>
      <c r="E450" s="21">
        <f>D450/2</f>
        <v>11.475</v>
      </c>
      <c r="F450" s="21">
        <f>D450*A450</f>
        <v>0</v>
      </c>
      <c r="G450" s="22">
        <f>E450*A450</f>
        <v>0</v>
      </c>
    </row>
    <row r="451" spans="1:7" ht="15.5" x14ac:dyDescent="0.35">
      <c r="A451" s="33">
        <v>0</v>
      </c>
      <c r="B451" s="6">
        <v>8056420859218</v>
      </c>
      <c r="C451" s="20" t="s">
        <v>253</v>
      </c>
      <c r="D451" s="21">
        <v>27.95</v>
      </c>
      <c r="E451" s="8">
        <f>D451/2</f>
        <v>13.975</v>
      </c>
      <c r="F451" s="8">
        <f>D451*A451</f>
        <v>0</v>
      </c>
      <c r="G451" s="9">
        <f>E451*A451</f>
        <v>0</v>
      </c>
    </row>
    <row r="452" spans="1:7" ht="15.5" x14ac:dyDescent="0.35">
      <c r="A452" s="18">
        <v>0</v>
      </c>
      <c r="B452" s="19">
        <v>8056598853643</v>
      </c>
      <c r="C452" s="20" t="s">
        <v>318</v>
      </c>
      <c r="D452" s="21">
        <v>27.95</v>
      </c>
      <c r="E452" s="21">
        <f t="shared" si="94"/>
        <v>13.975</v>
      </c>
      <c r="F452" s="21">
        <f t="shared" si="95"/>
        <v>0</v>
      </c>
      <c r="G452" s="22">
        <f t="shared" si="96"/>
        <v>0</v>
      </c>
    </row>
    <row r="453" spans="1:7" ht="15.5" x14ac:dyDescent="0.35">
      <c r="A453" s="33">
        <v>0</v>
      </c>
      <c r="B453" s="6">
        <v>8056420859225</v>
      </c>
      <c r="C453" s="20" t="s">
        <v>254</v>
      </c>
      <c r="D453" s="21">
        <v>34</v>
      </c>
      <c r="E453" s="8">
        <f>D453/2</f>
        <v>17</v>
      </c>
      <c r="F453" s="8">
        <f>D453*A453</f>
        <v>0</v>
      </c>
      <c r="G453" s="9">
        <f>E453*A453</f>
        <v>0</v>
      </c>
    </row>
    <row r="454" spans="1:7" ht="15.5" x14ac:dyDescent="0.35">
      <c r="A454" s="18">
        <v>0</v>
      </c>
      <c r="B454" s="19">
        <v>8056598853605</v>
      </c>
      <c r="C454" s="20" t="s">
        <v>319</v>
      </c>
      <c r="D454" s="21">
        <v>27.95</v>
      </c>
      <c r="E454" s="21">
        <f>D454/2</f>
        <v>13.975</v>
      </c>
      <c r="F454" s="21">
        <f>D454*A454</f>
        <v>0</v>
      </c>
      <c r="G454" s="22">
        <f>E454*A454</f>
        <v>0</v>
      </c>
    </row>
    <row r="455" spans="1:7" ht="15.5" x14ac:dyDescent="0.35">
      <c r="A455" s="18">
        <v>0</v>
      </c>
      <c r="B455" s="19">
        <v>8056598853285</v>
      </c>
      <c r="C455" s="20" t="s">
        <v>320</v>
      </c>
      <c r="D455" s="21">
        <v>22.95</v>
      </c>
      <c r="E455" s="21">
        <f>D455/2</f>
        <v>11.475</v>
      </c>
      <c r="F455" s="21">
        <f>D455*A455</f>
        <v>0</v>
      </c>
      <c r="G455" s="22">
        <f>E455*A455</f>
        <v>0</v>
      </c>
    </row>
    <row r="456" spans="1:7" ht="15.5" x14ac:dyDescent="0.35">
      <c r="A456" s="18">
        <v>0</v>
      </c>
      <c r="B456" s="19">
        <v>8056598853292</v>
      </c>
      <c r="C456" s="20" t="s">
        <v>321</v>
      </c>
      <c r="D456" s="21">
        <v>27.95</v>
      </c>
      <c r="E456" s="21">
        <f>D456/2</f>
        <v>13.975</v>
      </c>
      <c r="F456" s="21">
        <f>D456*A456</f>
        <v>0</v>
      </c>
      <c r="G456" s="22">
        <f>E456*A456</f>
        <v>0</v>
      </c>
    </row>
    <row r="457" spans="1:7" ht="15.5" x14ac:dyDescent="0.35">
      <c r="A457" s="18">
        <v>0</v>
      </c>
      <c r="B457" s="19">
        <v>8056598853612</v>
      </c>
      <c r="C457" s="20" t="s">
        <v>322</v>
      </c>
      <c r="D457" s="21">
        <v>27.95</v>
      </c>
      <c r="E457" s="21">
        <f t="shared" si="94"/>
        <v>13.975</v>
      </c>
      <c r="F457" s="21">
        <f t="shared" si="95"/>
        <v>0</v>
      </c>
      <c r="G457" s="22">
        <f t="shared" si="96"/>
        <v>0</v>
      </c>
    </row>
    <row r="458" spans="1:7" ht="15.5" x14ac:dyDescent="0.35">
      <c r="A458" s="18">
        <v>0</v>
      </c>
      <c r="B458" s="19">
        <v>8056598853308</v>
      </c>
      <c r="C458" s="20" t="s">
        <v>323</v>
      </c>
      <c r="D458" s="21">
        <v>33</v>
      </c>
      <c r="E458" s="21">
        <f t="shared" si="94"/>
        <v>16.5</v>
      </c>
      <c r="F458" s="21">
        <f t="shared" si="95"/>
        <v>0</v>
      </c>
      <c r="G458" s="22">
        <f t="shared" si="96"/>
        <v>0</v>
      </c>
    </row>
    <row r="459" spans="1:7" ht="15.5" x14ac:dyDescent="0.35">
      <c r="A459" s="18">
        <v>0</v>
      </c>
      <c r="B459" s="19">
        <v>8056598853629</v>
      </c>
      <c r="C459" s="20" t="s">
        <v>324</v>
      </c>
      <c r="D459" s="21">
        <v>34</v>
      </c>
      <c r="E459" s="21">
        <f>D459/2</f>
        <v>17</v>
      </c>
      <c r="F459" s="21">
        <f>D459*A459</f>
        <v>0</v>
      </c>
      <c r="G459" s="22">
        <f>E459*A459</f>
        <v>0</v>
      </c>
    </row>
    <row r="460" spans="1:7" ht="15.5" x14ac:dyDescent="0.35">
      <c r="A460" s="18">
        <v>0</v>
      </c>
      <c r="B460" s="19">
        <v>8056420858518</v>
      </c>
      <c r="C460" s="20" t="s">
        <v>343</v>
      </c>
      <c r="D460" s="21">
        <v>13.95</v>
      </c>
      <c r="E460" s="21">
        <f t="shared" ref="E460:E461" si="97">D460/2</f>
        <v>6.9749999999999996</v>
      </c>
      <c r="F460" s="21">
        <f t="shared" ref="F460:F461" si="98">D460*A460</f>
        <v>0</v>
      </c>
      <c r="G460" s="22">
        <f t="shared" ref="G460:G461" si="99">E460*A460</f>
        <v>0</v>
      </c>
    </row>
    <row r="461" spans="1:7" ht="15.5" x14ac:dyDescent="0.35">
      <c r="A461" s="18">
        <v>0</v>
      </c>
      <c r="B461" s="19">
        <v>8056420858464</v>
      </c>
      <c r="C461" s="20" t="s">
        <v>344</v>
      </c>
      <c r="D461" s="21">
        <v>18.95</v>
      </c>
      <c r="E461" s="21">
        <f t="shared" si="97"/>
        <v>9.4749999999999996</v>
      </c>
      <c r="F461" s="21">
        <f t="shared" si="98"/>
        <v>0</v>
      </c>
      <c r="G461" s="22">
        <f t="shared" si="99"/>
        <v>0</v>
      </c>
    </row>
    <row r="462" spans="1:7" ht="16" thickBot="1" x14ac:dyDescent="0.4">
      <c r="A462" s="18">
        <v>0</v>
      </c>
      <c r="B462" s="19">
        <v>8056420858525</v>
      </c>
      <c r="C462" s="20" t="s">
        <v>345</v>
      </c>
      <c r="D462" s="21">
        <v>25.95</v>
      </c>
      <c r="E462" s="21">
        <f>D462/2</f>
        <v>12.975</v>
      </c>
      <c r="F462" s="21">
        <f>D462*A462</f>
        <v>0</v>
      </c>
      <c r="G462" s="22">
        <f>E462*A462</f>
        <v>0</v>
      </c>
    </row>
    <row r="463" spans="1:7" ht="19" thickBot="1" x14ac:dyDescent="0.4">
      <c r="A463" s="85" t="s">
        <v>292</v>
      </c>
      <c r="B463" s="86"/>
      <c r="C463" s="86"/>
      <c r="D463" s="86"/>
      <c r="E463" s="86"/>
      <c r="F463" s="86"/>
      <c r="G463" s="87"/>
    </row>
    <row r="464" spans="1:7" ht="15.5" x14ac:dyDescent="0.35">
      <c r="A464" s="18">
        <v>0</v>
      </c>
      <c r="B464" s="19">
        <v>8056598857153</v>
      </c>
      <c r="C464" s="20" t="s">
        <v>255</v>
      </c>
      <c r="D464" s="21">
        <v>0</v>
      </c>
      <c r="E464" s="21">
        <v>0</v>
      </c>
      <c r="F464" s="21">
        <v>0</v>
      </c>
      <c r="G464" s="22">
        <v>0</v>
      </c>
    </row>
    <row r="465" spans="1:7" ht="15.5" x14ac:dyDescent="0.35">
      <c r="A465" s="5">
        <v>0</v>
      </c>
      <c r="B465" s="6">
        <v>8056598854879</v>
      </c>
      <c r="C465" s="7" t="s">
        <v>256</v>
      </c>
      <c r="D465" s="21">
        <v>28</v>
      </c>
      <c r="E465" s="8">
        <f t="shared" ref="E465:E477" si="100">D465/2</f>
        <v>14</v>
      </c>
      <c r="F465" s="8">
        <f>D465*A465</f>
        <v>0</v>
      </c>
      <c r="G465" s="9">
        <f>E465*A465</f>
        <v>0</v>
      </c>
    </row>
    <row r="466" spans="1:7" ht="15.5" x14ac:dyDescent="0.35">
      <c r="A466" s="5">
        <v>0</v>
      </c>
      <c r="B466" s="6">
        <v>8056598854886</v>
      </c>
      <c r="C466" s="7" t="s">
        <v>258</v>
      </c>
      <c r="D466" s="21">
        <v>28</v>
      </c>
      <c r="E466" s="8">
        <f>D466/2</f>
        <v>14</v>
      </c>
      <c r="F466" s="8">
        <f>D466*A466</f>
        <v>0</v>
      </c>
      <c r="G466" s="9">
        <f>E466*A466</f>
        <v>0</v>
      </c>
    </row>
    <row r="467" spans="1:7" ht="15.5" x14ac:dyDescent="0.35">
      <c r="A467" s="5">
        <v>0</v>
      </c>
      <c r="B467" s="6">
        <v>8056598854893</v>
      </c>
      <c r="C467" s="7" t="s">
        <v>257</v>
      </c>
      <c r="D467" s="21">
        <v>28</v>
      </c>
      <c r="E467" s="8">
        <f t="shared" si="100"/>
        <v>14</v>
      </c>
      <c r="F467" s="8">
        <f>D467*A467</f>
        <v>0</v>
      </c>
      <c r="G467" s="9">
        <f>E467*A467</f>
        <v>0</v>
      </c>
    </row>
    <row r="468" spans="1:7" ht="15.5" x14ac:dyDescent="0.35">
      <c r="A468" s="5">
        <v>0</v>
      </c>
      <c r="B468" s="6">
        <v>8056598854831</v>
      </c>
      <c r="C468" s="7" t="s">
        <v>259</v>
      </c>
      <c r="D468" s="21">
        <v>28</v>
      </c>
      <c r="E468" s="8">
        <f t="shared" si="100"/>
        <v>14</v>
      </c>
      <c r="F468" s="8">
        <f t="shared" ref="F468" si="101">D468*A468</f>
        <v>0</v>
      </c>
      <c r="G468" s="9">
        <f t="shared" ref="G468" si="102">E468*A468</f>
        <v>0</v>
      </c>
    </row>
    <row r="469" spans="1:7" ht="15.5" x14ac:dyDescent="0.35">
      <c r="A469" s="5">
        <v>0</v>
      </c>
      <c r="B469" s="6">
        <v>8056598854848</v>
      </c>
      <c r="C469" s="7" t="s">
        <v>262</v>
      </c>
      <c r="D469" s="21">
        <v>28</v>
      </c>
      <c r="E469" s="8">
        <f>D469/2</f>
        <v>14</v>
      </c>
      <c r="F469" s="8">
        <f>D469*A469</f>
        <v>0</v>
      </c>
      <c r="G469" s="9">
        <f>E469*A469</f>
        <v>0</v>
      </c>
    </row>
    <row r="470" spans="1:7" ht="15.5" x14ac:dyDescent="0.35">
      <c r="A470" s="5">
        <v>0</v>
      </c>
      <c r="B470" s="6">
        <v>8056598854855</v>
      </c>
      <c r="C470" s="7" t="s">
        <v>260</v>
      </c>
      <c r="D470" s="21">
        <v>28</v>
      </c>
      <c r="E470" s="8">
        <f t="shared" si="100"/>
        <v>14</v>
      </c>
      <c r="F470" s="8">
        <f t="shared" ref="F470:F477" si="103">D470*A470</f>
        <v>0</v>
      </c>
      <c r="G470" s="9">
        <f t="shared" ref="G470:G477" si="104">E470*A470</f>
        <v>0</v>
      </c>
    </row>
    <row r="471" spans="1:7" ht="15.5" x14ac:dyDescent="0.35">
      <c r="A471" s="5">
        <v>0</v>
      </c>
      <c r="B471" s="6">
        <v>8056598854862</v>
      </c>
      <c r="C471" s="7" t="s">
        <v>261</v>
      </c>
      <c r="D471" s="21">
        <v>28</v>
      </c>
      <c r="E471" s="8">
        <f t="shared" si="100"/>
        <v>14</v>
      </c>
      <c r="F471" s="8">
        <f t="shared" si="103"/>
        <v>0</v>
      </c>
      <c r="G471" s="9">
        <f t="shared" si="104"/>
        <v>0</v>
      </c>
    </row>
    <row r="472" spans="1:7" ht="15.5" x14ac:dyDescent="0.35">
      <c r="A472" s="5">
        <v>0</v>
      </c>
      <c r="B472" s="6">
        <v>8056598854909</v>
      </c>
      <c r="C472" s="7" t="s">
        <v>263</v>
      </c>
      <c r="D472" s="21">
        <v>35</v>
      </c>
      <c r="E472" s="8">
        <f t="shared" si="100"/>
        <v>17.5</v>
      </c>
      <c r="F472" s="8">
        <f t="shared" si="103"/>
        <v>0</v>
      </c>
      <c r="G472" s="9">
        <f t="shared" si="104"/>
        <v>0</v>
      </c>
    </row>
    <row r="473" spans="1:7" ht="15.5" x14ac:dyDescent="0.35">
      <c r="A473" s="5">
        <v>0</v>
      </c>
      <c r="B473" s="6">
        <v>8056598854916</v>
      </c>
      <c r="C473" s="7" t="s">
        <v>265</v>
      </c>
      <c r="D473" s="21">
        <v>35</v>
      </c>
      <c r="E473" s="8">
        <f>D473/2</f>
        <v>17.5</v>
      </c>
      <c r="F473" s="8">
        <f>D473*A473</f>
        <v>0</v>
      </c>
      <c r="G473" s="9">
        <f>E473*A473</f>
        <v>0</v>
      </c>
    </row>
    <row r="474" spans="1:7" ht="15.5" x14ac:dyDescent="0.35">
      <c r="A474" s="5">
        <v>0</v>
      </c>
      <c r="B474" s="6">
        <v>8056598854923</v>
      </c>
      <c r="C474" s="7" t="s">
        <v>264</v>
      </c>
      <c r="D474" s="21">
        <v>35</v>
      </c>
      <c r="E474" s="8">
        <f t="shared" si="100"/>
        <v>17.5</v>
      </c>
      <c r="F474" s="8">
        <f t="shared" si="103"/>
        <v>0</v>
      </c>
      <c r="G474" s="9">
        <f t="shared" si="104"/>
        <v>0</v>
      </c>
    </row>
    <row r="475" spans="1:7" ht="15.5" x14ac:dyDescent="0.35">
      <c r="A475" s="5">
        <v>0</v>
      </c>
      <c r="B475" s="6">
        <v>8056598854961</v>
      </c>
      <c r="C475" s="7" t="s">
        <v>266</v>
      </c>
      <c r="D475" s="21">
        <v>72</v>
      </c>
      <c r="E475" s="8">
        <f t="shared" si="100"/>
        <v>36</v>
      </c>
      <c r="F475" s="8">
        <f t="shared" si="103"/>
        <v>0</v>
      </c>
      <c r="G475" s="9">
        <f t="shared" si="104"/>
        <v>0</v>
      </c>
    </row>
    <row r="476" spans="1:7" ht="15.5" x14ac:dyDescent="0.35">
      <c r="A476" s="13">
        <v>0</v>
      </c>
      <c r="B476" s="14">
        <v>8056598854978</v>
      </c>
      <c r="C476" s="15" t="s">
        <v>268</v>
      </c>
      <c r="D476" s="21">
        <v>72</v>
      </c>
      <c r="E476" s="16">
        <f>D476/2</f>
        <v>36</v>
      </c>
      <c r="F476" s="16">
        <f>D476*A476</f>
        <v>0</v>
      </c>
      <c r="G476" s="17">
        <f>E476*A476</f>
        <v>0</v>
      </c>
    </row>
    <row r="477" spans="1:7" ht="16" thickBot="1" x14ac:dyDescent="0.4">
      <c r="A477" s="5">
        <v>0</v>
      </c>
      <c r="B477" s="6">
        <v>8056598854985</v>
      </c>
      <c r="C477" s="7" t="s">
        <v>267</v>
      </c>
      <c r="D477" s="21">
        <v>72</v>
      </c>
      <c r="E477" s="8">
        <f t="shared" si="100"/>
        <v>36</v>
      </c>
      <c r="F477" s="8">
        <f t="shared" si="103"/>
        <v>0</v>
      </c>
      <c r="G477" s="9">
        <f t="shared" si="104"/>
        <v>0</v>
      </c>
    </row>
    <row r="478" spans="1:7" ht="19" thickBot="1" x14ac:dyDescent="0.4">
      <c r="A478" s="85" t="s">
        <v>269</v>
      </c>
      <c r="B478" s="86"/>
      <c r="C478" s="86"/>
      <c r="D478" s="86"/>
      <c r="E478" s="86"/>
      <c r="F478" s="86"/>
      <c r="G478" s="87"/>
    </row>
    <row r="479" spans="1:7" ht="15.5" x14ac:dyDescent="0.35">
      <c r="A479" s="71">
        <v>0</v>
      </c>
      <c r="B479" s="19">
        <v>9788866139690</v>
      </c>
      <c r="C479" s="20" t="s">
        <v>310</v>
      </c>
      <c r="D479" s="21">
        <v>22.95</v>
      </c>
      <c r="E479" s="21">
        <f t="shared" ref="E479:E484" si="105">D479/2</f>
        <v>11.475</v>
      </c>
      <c r="F479" s="21">
        <f t="shared" ref="F479:F484" si="106">D479*A479</f>
        <v>0</v>
      </c>
      <c r="G479" s="21">
        <f t="shared" ref="G479:G484" si="107">E479*A479</f>
        <v>0</v>
      </c>
    </row>
    <row r="480" spans="1:7" ht="15.5" x14ac:dyDescent="0.35">
      <c r="A480" s="33">
        <v>0</v>
      </c>
      <c r="B480" s="6">
        <v>9788866132943</v>
      </c>
      <c r="C480" s="7" t="s">
        <v>313</v>
      </c>
      <c r="D480" s="58">
        <v>14.95</v>
      </c>
      <c r="E480" s="58">
        <f t="shared" si="105"/>
        <v>7.4749999999999996</v>
      </c>
      <c r="F480" s="58">
        <f t="shared" si="106"/>
        <v>0</v>
      </c>
      <c r="G480" s="58">
        <f t="shared" si="107"/>
        <v>0</v>
      </c>
    </row>
    <row r="481" spans="1:7" ht="15.5" x14ac:dyDescent="0.35">
      <c r="A481" s="33">
        <v>0</v>
      </c>
      <c r="B481" s="6">
        <v>9788866132974</v>
      </c>
      <c r="C481" s="7" t="s">
        <v>311</v>
      </c>
      <c r="D481" s="8">
        <v>22.95</v>
      </c>
      <c r="E481" s="8">
        <f t="shared" si="105"/>
        <v>11.475</v>
      </c>
      <c r="F481" s="8">
        <f t="shared" si="106"/>
        <v>0</v>
      </c>
      <c r="G481" s="8">
        <f t="shared" si="107"/>
        <v>0</v>
      </c>
    </row>
    <row r="482" spans="1:7" ht="15.5" x14ac:dyDescent="0.35">
      <c r="A482" s="33">
        <v>0</v>
      </c>
      <c r="B482" s="6">
        <v>8058341710463</v>
      </c>
      <c r="C482" s="7" t="s">
        <v>270</v>
      </c>
      <c r="D482" s="8">
        <v>31.95</v>
      </c>
      <c r="E482" s="8">
        <f t="shared" si="105"/>
        <v>15.975</v>
      </c>
      <c r="F482" s="8">
        <f t="shared" si="106"/>
        <v>0</v>
      </c>
      <c r="G482" s="8">
        <f t="shared" si="107"/>
        <v>0</v>
      </c>
    </row>
    <row r="483" spans="1:7" ht="15.5" x14ac:dyDescent="0.35">
      <c r="A483" s="33">
        <v>0</v>
      </c>
      <c r="B483" s="6">
        <v>8058341710470</v>
      </c>
      <c r="C483" s="7" t="s">
        <v>271</v>
      </c>
      <c r="D483" s="8">
        <v>19.95</v>
      </c>
      <c r="E483" s="8">
        <f t="shared" si="105"/>
        <v>9.9749999999999996</v>
      </c>
      <c r="F483" s="8">
        <f t="shared" si="106"/>
        <v>0</v>
      </c>
      <c r="G483" s="8">
        <f t="shared" si="107"/>
        <v>0</v>
      </c>
    </row>
    <row r="484" spans="1:7" ht="16" thickBot="1" x14ac:dyDescent="0.4">
      <c r="A484" s="72">
        <v>0</v>
      </c>
      <c r="B484" s="14">
        <v>9788866132950</v>
      </c>
      <c r="C484" s="15" t="s">
        <v>312</v>
      </c>
      <c r="D484" s="16">
        <v>5.95</v>
      </c>
      <c r="E484" s="16">
        <f t="shared" si="105"/>
        <v>2.9750000000000001</v>
      </c>
      <c r="F484" s="16">
        <f t="shared" si="106"/>
        <v>0</v>
      </c>
      <c r="G484" s="16">
        <f t="shared" si="107"/>
        <v>0</v>
      </c>
    </row>
    <row r="485" spans="1:7" ht="19" thickBot="1" x14ac:dyDescent="0.4">
      <c r="A485" s="85" t="s">
        <v>272</v>
      </c>
      <c r="B485" s="86"/>
      <c r="C485" s="86"/>
      <c r="D485" s="86"/>
      <c r="E485" s="86"/>
      <c r="F485" s="86"/>
      <c r="G485" s="87"/>
    </row>
    <row r="486" spans="1:7" ht="19" thickBot="1" x14ac:dyDescent="0.4">
      <c r="A486" s="88" t="s">
        <v>273</v>
      </c>
      <c r="B486" s="89"/>
      <c r="C486" s="89"/>
      <c r="D486" s="89"/>
      <c r="E486" s="89"/>
      <c r="F486" s="89"/>
      <c r="G486" s="90"/>
    </row>
    <row r="487" spans="1:7" ht="19" thickBot="1" x14ac:dyDescent="0.4">
      <c r="A487" s="42">
        <f>SUM(A9:A485)</f>
        <v>0</v>
      </c>
      <c r="B487" s="43" t="s">
        <v>274</v>
      </c>
      <c r="C487" s="44"/>
      <c r="D487" s="47" t="s">
        <v>275</v>
      </c>
      <c r="E487" s="47" t="s">
        <v>276</v>
      </c>
      <c r="F487" s="45">
        <f>SUM(F9:F485)</f>
        <v>0</v>
      </c>
      <c r="G487" s="46">
        <f>SUM(G9:G485)</f>
        <v>0</v>
      </c>
    </row>
    <row r="488" spans="1:7" ht="19" thickBot="1" x14ac:dyDescent="0.4">
      <c r="A488" s="48" t="s">
        <v>277</v>
      </c>
      <c r="B488" s="49"/>
      <c r="C488" s="49"/>
      <c r="D488" s="49"/>
      <c r="E488" s="49"/>
      <c r="F488" s="49"/>
      <c r="G488" s="50"/>
    </row>
    <row r="489" spans="1:7" x14ac:dyDescent="0.35">
      <c r="A489" s="91"/>
      <c r="B489" s="92"/>
      <c r="C489" s="92"/>
      <c r="D489" s="92"/>
      <c r="E489" s="92"/>
      <c r="F489" s="92"/>
      <c r="G489" s="93"/>
    </row>
    <row r="490" spans="1:7" x14ac:dyDescent="0.35">
      <c r="A490" s="94"/>
      <c r="B490" s="95"/>
      <c r="C490" s="95"/>
      <c r="D490" s="95"/>
      <c r="E490" s="95"/>
      <c r="F490" s="95"/>
      <c r="G490" s="96"/>
    </row>
    <row r="491" spans="1:7" x14ac:dyDescent="0.35">
      <c r="A491" s="94"/>
      <c r="B491" s="95"/>
      <c r="C491" s="95"/>
      <c r="D491" s="95"/>
      <c r="E491" s="95"/>
      <c r="F491" s="95"/>
      <c r="G491" s="96"/>
    </row>
    <row r="492" spans="1:7" x14ac:dyDescent="0.35">
      <c r="A492" s="94"/>
      <c r="B492" s="95"/>
      <c r="C492" s="95"/>
      <c r="D492" s="95"/>
      <c r="E492" s="95"/>
      <c r="F492" s="95"/>
      <c r="G492" s="96"/>
    </row>
    <row r="493" spans="1:7" ht="15" thickBot="1" x14ac:dyDescent="0.4">
      <c r="A493" s="97"/>
      <c r="B493" s="98"/>
      <c r="C493" s="98"/>
      <c r="D493" s="98"/>
      <c r="E493" s="98"/>
      <c r="F493" s="98"/>
      <c r="G493" s="99"/>
    </row>
  </sheetData>
  <autoFilter ref="A7:G7" xr:uid="{245FBC4F-AFF0-4F64-8251-B91CA594566D}"/>
  <mergeCells count="53">
    <mergeCell ref="A314:G314"/>
    <mergeCell ref="A324:G324"/>
    <mergeCell ref="A303:G303"/>
    <mergeCell ref="A308:G308"/>
    <mergeCell ref="A311:G311"/>
    <mergeCell ref="A317:G317"/>
    <mergeCell ref="A230:G230"/>
    <mergeCell ref="A234:G234"/>
    <mergeCell ref="A281:G281"/>
    <mergeCell ref="D1:G1"/>
    <mergeCell ref="B1:C1"/>
    <mergeCell ref="B2:C2"/>
    <mergeCell ref="B3:C3"/>
    <mergeCell ref="B4:C4"/>
    <mergeCell ref="D2:G6"/>
    <mergeCell ref="B5:C5"/>
    <mergeCell ref="B6:C6"/>
    <mergeCell ref="A223:G223"/>
    <mergeCell ref="A23:G23"/>
    <mergeCell ref="A8:G8"/>
    <mergeCell ref="A146:G146"/>
    <mergeCell ref="A144:G144"/>
    <mergeCell ref="A86:G86"/>
    <mergeCell ref="A261:G261"/>
    <mergeCell ref="A319:G319"/>
    <mergeCell ref="A273:G273"/>
    <mergeCell ref="A165:G165"/>
    <mergeCell ref="A217:G217"/>
    <mergeCell ref="A220:G220"/>
    <mergeCell ref="A226:G226"/>
    <mergeCell ref="A215:G215"/>
    <mergeCell ref="A239:G239"/>
    <mergeCell ref="A246:G246"/>
    <mergeCell ref="A253:G253"/>
    <mergeCell ref="A265:G265"/>
    <mergeCell ref="A289:G289"/>
    <mergeCell ref="A292:G292"/>
    <mergeCell ref="A297:G297"/>
    <mergeCell ref="A299:G299"/>
    <mergeCell ref="A489:G493"/>
    <mergeCell ref="A485:G485"/>
    <mergeCell ref="A435:G435"/>
    <mergeCell ref="A448:G448"/>
    <mergeCell ref="A463:G463"/>
    <mergeCell ref="A478:G478"/>
    <mergeCell ref="A444:G444"/>
    <mergeCell ref="A445:G445"/>
    <mergeCell ref="A328:G328"/>
    <mergeCell ref="A372:G372"/>
    <mergeCell ref="A379:G379"/>
    <mergeCell ref="A392:G392"/>
    <mergeCell ref="A486:G486"/>
    <mergeCell ref="A410:G410"/>
  </mergeCells>
  <phoneticPr fontId="6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Cristy Moreno</dc:creator>
  <cp:keywords/>
  <dc:description/>
  <cp:lastModifiedBy>Elisa Settimi</cp:lastModifiedBy>
  <cp:revision/>
  <dcterms:created xsi:type="dcterms:W3CDTF">2020-07-31T17:06:27Z</dcterms:created>
  <dcterms:modified xsi:type="dcterms:W3CDTF">2025-03-10T19:14:54Z</dcterms:modified>
  <cp:category/>
  <cp:contentStatus/>
</cp:coreProperties>
</file>