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urtkaplan/Desktop/2024 Publisher Order Forms and Terms/2024 Order Forms /"/>
    </mc:Choice>
  </mc:AlternateContent>
  <xr:revisionPtr revIDLastSave="0" documentId="8_{7D9DBA97-5A46-2F4E-AC7D-FCA09B793AF7}" xr6:coauthVersionLast="47" xr6:coauthVersionMax="47" xr10:uidLastSave="{00000000-0000-0000-0000-000000000000}"/>
  <bookViews>
    <workbookView xWindow="15340" yWindow="1980" windowWidth="21180" windowHeight="19620" xr2:uid="{CBD9CA67-2A6B-4D44-A14D-F606CA0516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2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16" i="1"/>
  <c r="H782" i="1" l="1"/>
  <c r="I16" i="1" s="1"/>
</calcChain>
</file>

<file path=xl/sharedStrings.xml><?xml version="1.0" encoding="utf-8"?>
<sst xmlns="http://schemas.openxmlformats.org/spreadsheetml/2006/main" count="885" uniqueCount="777">
  <si>
    <t>Page #</t>
  </si>
  <si>
    <t>SKU</t>
  </si>
  <si>
    <t>Product Name</t>
  </si>
  <si>
    <t>MINIMUM</t>
  </si>
  <si>
    <t>UPC</t>
  </si>
  <si>
    <t>1099269WT</t>
  </si>
  <si>
    <t>8220126A</t>
  </si>
  <si>
    <t>Total Net Dollars</t>
  </si>
  <si>
    <t>Order Qty</t>
  </si>
  <si>
    <t>Ext. Net Price</t>
  </si>
  <si>
    <t>WHOLESALE PRICE</t>
  </si>
  <si>
    <t>BILL TO:</t>
  </si>
  <si>
    <t>PO #</t>
  </si>
  <si>
    <t>Date:</t>
  </si>
  <si>
    <t xml:space="preserve">PHONE # </t>
  </si>
  <si>
    <t>CC #</t>
  </si>
  <si>
    <t xml:space="preserve">CONTACT: </t>
  </si>
  <si>
    <t>Exp Date</t>
  </si>
  <si>
    <t xml:space="preserve">EMAIL: </t>
  </si>
  <si>
    <t>CVV:</t>
  </si>
  <si>
    <t>SHIP TO:</t>
  </si>
  <si>
    <t xml:space="preserve">ACCOUNT #: </t>
  </si>
  <si>
    <t>Name:</t>
  </si>
  <si>
    <t xml:space="preserve">NOTES: </t>
  </si>
  <si>
    <t>Total Units</t>
  </si>
  <si>
    <t>TURNER LICENSING Rachael Hale + NHS - Lovable Animals 2026 BOX CALENDAR</t>
  </si>
  <si>
    <t>TURNER LICENSING Rachael Hale + NHS - Lovable Animals 2026 MEMOMATE SPIRAL CALENDAR</t>
  </si>
  <si>
    <t>TURNER LICENSING Rachael Hale + NHS - Lovable Animals 2026 WALL CALENDAR</t>
  </si>
  <si>
    <t>TURNER LICENSING Rachael Hale + NHS - Lovable Cats 2026 WALL CALENDAR</t>
  </si>
  <si>
    <t>TURNER LICENSING Rachael Hale + NHS - Lovable Dogs 2026 WALL CALENDAR</t>
  </si>
  <si>
    <t>TURNER LICENSING INSPIRIVITY 2026 WALL CALENDAR</t>
  </si>
  <si>
    <t>TURNER LICENSING MOONLIGHT MAGIC 2026 WALL CALENDAR</t>
  </si>
  <si>
    <t>TURNER LICENSING INSPIRIVITY 2026 BOX CALENDAR</t>
  </si>
  <si>
    <t>TURNER LICENSING INSPIRIVITY 2026 MEMOMATE SPIRAL CALENDAR</t>
  </si>
  <si>
    <t>TURNER LICENSING INSPIRIVITY 2026 MONTHLY PLANNER</t>
  </si>
  <si>
    <t>TURNER LICENSING MOONLIGHT MAGIC 2026 MEMOMATE SPIRAL CALENDAR</t>
  </si>
  <si>
    <t>TURNER LICENSING MOONLIGHT MAGIC 2026 MONTHLY PLANNER</t>
  </si>
  <si>
    <t>TURNER LICENSING WWE FAMOUS MOVES 2026 12X12 WALL CALENDAR</t>
  </si>
  <si>
    <t>TURNER LICENSING WWE HISTORIC EVENTS CALENDAR 2026 12X12 TEAM WALL CALENDAR</t>
  </si>
  <si>
    <t>TURNER LICENSING WWE LEGENDS 2026 12X12 TEAM WALL CALENDAR</t>
  </si>
  <si>
    <t>TURNER LICENSING WWE SUPERSTARS 2026 12X12 TEAM WALL CALENDAR</t>
  </si>
  <si>
    <t>TURNER LICENSING WWE  2026 17-MONTH POCKET PLANNER -PF</t>
  </si>
  <si>
    <t>TURNER LICENSING WWE  2026 BOX CALENDAR</t>
  </si>
  <si>
    <t>TURNER LICENSING WWE SUPERSTARS 2026 MINI WALL CALENDAR</t>
  </si>
  <si>
    <t>TURNER LICENSING SAVANNAH BANANAS 2026 12X12 TEAM WALL CALENDAR</t>
  </si>
  <si>
    <t>TURNER LICENSING REALTREE 2026 TURNER MONTHLY PLANNER</t>
  </si>
  <si>
    <t>TURNER LICENSING REALTREE HUNTED GAME 2026 12X12 WALL CALENDAR</t>
  </si>
  <si>
    <t>TURNER LICENSING DALLAS COWBOYS CHEERLEADERS 12x12 CAMEO  WALL CALENDAR -16M</t>
  </si>
  <si>
    <t>TURNER LICENSING DALLAS COWBOYS CHEERLEADERS 12x12 SIDELINE WALL CALENDAR - 16M</t>
  </si>
  <si>
    <t>TURNER LICENSING DALLAS COWBOYS CHEERLEADERS MINI WALL CALENDAR SIDELINE -16M</t>
  </si>
  <si>
    <t>TURNER LICENSING DALLAS COWBOYS CHEERLEADERS SIDELINE BOX CALENDAR</t>
  </si>
  <si>
    <t>TURNER LICENSING DCC STAR PUZZLE DDC STAR PUZZLE - 525 PC</t>
  </si>
  <si>
    <t>TURNER SPORTS INDIANA FEVER - CAITLIN CLARK 2026 12X12 PLAYER WALL CALENDAR</t>
  </si>
  <si>
    <t>TURNER SPORTS INDIANA FEVER 2026 12X12 TEAM WALL CALENDAR - NON FSC</t>
  </si>
  <si>
    <t>TURNER SPORTS LAS VEGAS ACES 2026 12X12 TEAM WALL CALENDAR - NON FSC</t>
  </si>
  <si>
    <t>TURNER SPORTS WNBA ELITE 2026 12X12 WALL CALENDAR</t>
  </si>
  <si>
    <t>TURNER SPORTS INTER MIAMI CF 2026 12X12 TEAM WALL CALENDAR</t>
  </si>
  <si>
    <t>TURNER SPORTS LA GALAXY RIQUI PUIG 2026 12X12 PLAYER WALL CALENDAR</t>
  </si>
  <si>
    <t>TURNER SPORTS MLS ELITE 2026 12X12 WALL CALENDAR</t>
  </si>
  <si>
    <t>TURNER SPORTS US Women's Soccer Team 2026 12X12 TEAM WALL CALENDAR</t>
  </si>
  <si>
    <t>TURNER SPORTS BALTIMORE ORIOLES 2026 12X12 TEAM WALL CALENDAR</t>
  </si>
  <si>
    <t>TURNER SPORTS EDMONTON OILERS 2026 12X12 TEAM WALL CALENDAR</t>
  </si>
  <si>
    <t>TURNER SPORTS KANSAS CITY CHIEFS 2026 12X12 TEAM WALL CALENDAR</t>
  </si>
  <si>
    <t>TURNER SPORTS ALABAMA CRIMSON TIDE 2026 12X12 TEAM WALL CALENDAR</t>
  </si>
  <si>
    <t>TURNER SPORTS MICHIGAN WOLVERINES 2026 12X12 TEAM WALL CALENDAR</t>
  </si>
  <si>
    <t>TURNER SPORTS TEXAS LONGHORNS 2026 12X12 TEAM WALL CALENDAR</t>
  </si>
  <si>
    <t>TURNER SPORTS CHICAGO BLACKHAWKS CONNOR BEDARD 2026 12X12 PLAYER WALL CALENDAR</t>
  </si>
  <si>
    <t>TURNER SPORTS KANSAS CITY CHIEFS PATRICK MAHOMES 2026 12X12 PLAYER WALL CALENDAR</t>
  </si>
  <si>
    <t>TURNER SPORTS LOS ANGELES DODGERS SHOHEI OHTANI 2026 12X12 PLAYER WALL CALENDAR</t>
  </si>
  <si>
    <t>TURNER SPORTS MLB ELITE 2026 12X12 WALL CALENDAR</t>
  </si>
  <si>
    <t>TURNER SPORTS NFL ELITE 2026 12X12 WALL CALENDAR</t>
  </si>
  <si>
    <t>TURNER SPORTS NHL ELITE 2026 12X12 WALL CALENDAR</t>
  </si>
  <si>
    <t>TURNER SPORTS NHL GRITTY CALENDAR 2026 12X12 WALL CALENDAR</t>
  </si>
  <si>
    <t>TURNER SPORTS NHL MASCOTS 2026 12X12 WALL CALENDAR</t>
  </si>
  <si>
    <t>TURNER SPORTS NHL MASCOTS 2026 MINI WALL CALENDAR</t>
  </si>
  <si>
    <t>TURNER SPORTS BOSTON RED SOX FENWAY PARK 2026 12X12 STADIUM WALL CALENDAR</t>
  </si>
  <si>
    <t>TURNER SPORTS CHICAGO CUBS WRIGLEY FIELD 2026 12X12 STADIUM WALL CALENDAR</t>
  </si>
  <si>
    <t>TURNER SPORTS MLB ICONIC BALLPARKS 2026 12X12 STADIUM WALL CALENDAR</t>
  </si>
  <si>
    <t>TURNER SPORTS NEW YORK YANKEES YANKEE STADIUM 2026 12X12 STADIUM WALL CALENDAR</t>
  </si>
  <si>
    <t>TURNER SPORTS ST. LOUIS CARDINALS BUSCH STADIUM 2026 12X12 STADIUM WALL CALENDAR</t>
  </si>
  <si>
    <t>TURNER SPORTS CHICAGO BEARS 2026 MINI WALL CALENDAR</t>
  </si>
  <si>
    <t>TURNER SPORTS NEW YORK RANGERS 2026 MINI WALL CALENDAR</t>
  </si>
  <si>
    <t>TURNER SPORTS SAN FRANCISCO 49ERS 2026 MINI WALL CALENDAR</t>
  </si>
  <si>
    <t>TURNER SPORTS LOS ANGELES DODGERS 2026 BOX CALENDAR</t>
  </si>
  <si>
    <t>TURNER SPORTS TEXAS LONGHORNS 2026 BOX CALENDAR</t>
  </si>
  <si>
    <t>TURNER SPORTS VEGAS GOLDEN KNIGHTS 2026 BOX CALENDAR</t>
  </si>
  <si>
    <t>TURNER SPORTS GEORGIA BULLDOGS 2026 22X17 DESK CALENDAR</t>
  </si>
  <si>
    <t>TURNER SPORTS GREEN BAY PACKERS 2026 22X17 DESK CALENDAR</t>
  </si>
  <si>
    <t>TURNER SPORTS PENN STATE NITTANY LIONS 2026 22X17 DESK CALENDAR</t>
  </si>
  <si>
    <t>TURNER SPORTS CHICAGO CUBS 2026 17X11 DESK CALENDAR</t>
  </si>
  <si>
    <t>TURNER SPORTS DETROIT LIONS 2026 17X11 DESK CALENDAR</t>
  </si>
  <si>
    <t>TURNER SPORTS TORONTO MAPLE LEAFS 2026 17X11 DESK CALENDAR</t>
  </si>
  <si>
    <t>TURNER SPORTS GREEN BAY PACKERS 2025-26 17-MONTH POCKET PLANNER</t>
  </si>
  <si>
    <t>TURNER SPORTS LSU TIGERS 2025-26 17-MONTH POCKET PLANNER</t>
  </si>
  <si>
    <t>TURNER SPORTS NEW YORK YANKEES 2025-26 17-MONTH POCKET PLANNER</t>
  </si>
  <si>
    <t>TURNER SPORTS PITTSBURGH PENGUINS 2026 EASEL DESK CALENDAR</t>
  </si>
  <si>
    <t>TURNER SPORTS PITTSBURGH STEELERS 2026 EASEL DESK CALENDAR</t>
  </si>
  <si>
    <t>TURNER SPORTS TENNESSEE VOLUNTEERS 2026 EASEL DESK CALENDAR</t>
  </si>
  <si>
    <t>TURNER SPORTS CHICAGO BEARS 2026 MEMOMATE SPIRAL CALENDAR</t>
  </si>
  <si>
    <t>TURNER SPORTS DALLAS COWBOYS 2026 MEMOMATE SPIRAL CALENDAR</t>
  </si>
  <si>
    <t>TURNER SPORTS GREEN BAY PACKERS 2026 MEMOMATE SPIRAL CALENDAR</t>
  </si>
  <si>
    <t>TURNER SPORTS KANSAS CITY CHIEFS 2026 MEMOMATE SPIRAL CALENDAR</t>
  </si>
  <si>
    <t>TURNER SPORTS MINNESOTA VIKINGS 2026 MEMOMATE SPIRAL CALENDAR</t>
  </si>
  <si>
    <t>TURNER SPORTS PHILADELPHIA EAGLES 2026 MEMOMATE SPIRAL CALENDAR</t>
  </si>
  <si>
    <t>TURNER SPORTS PITTSBURGH STEELERS 2026 MEMOMATE SPIRAL CALENDAR</t>
  </si>
  <si>
    <t>TURNER SPORTS SAN FRANCISCO 49ERS 2026 MEMOMATE SPIRAL CALENDAR</t>
  </si>
  <si>
    <t>TURNER SPORTS DALLAS COWBOYS LARGE GIFT BAG (POD)</t>
  </si>
  <si>
    <t>TURNER SPORTS DENVER BRONCOS LARGE GIFT BAG (POD)</t>
  </si>
  <si>
    <t>TURNER SPORTS KENTUCKY WILDCATS LARGE GIFT BAG (POD)</t>
  </si>
  <si>
    <t>TURNER SPORTS LOS ANGELES DODGERS LARGE GIFT BAG (POD)</t>
  </si>
  <si>
    <t>TURNER SPORTS NEW YORK YANKEES LARGE GIFT BAG (POD)</t>
  </si>
  <si>
    <t>TURNER SPORTS NOTRE DAME FIGHTING IRISH LARGE GIFT BAG (POD)</t>
  </si>
  <si>
    <t>TURNER SPORTS PHILADELPHIA FLYERS LARGE GIFT BAG (POD)</t>
  </si>
  <si>
    <t>TURNER SPORTS ST LOUIS BLUES LARGE GIFT BAG (POD)</t>
  </si>
  <si>
    <t>TURNER PHOTOGRAPHIC CAVES 12X12 PHOTO WALL CALENDAR</t>
  </si>
  <si>
    <t>TURNER PHOTOGRAPHIC DINOSAURS 12X12 PHOTO WALL CALENDAR</t>
  </si>
  <si>
    <t>TURNER PHOTOGRAPHIC DOODLE DOGS 12X12 PHOTO WALL CALENDAR</t>
  </si>
  <si>
    <t>TURNER PHOTOGRAPHIC FANCY CHICKENS 12X12 PHOTO WALL CALENDAR</t>
  </si>
  <si>
    <t>TURNER PHOTOGRAPHIC GREAT LAKES 12X12 PHOTO WALL CALENDAR</t>
  </si>
  <si>
    <t>TURNER PHOTOGRAPHIC HIGHLAND COWS 12X12 PHOTO WALL CALENDAR</t>
  </si>
  <si>
    <t>TURNER PHOTOGRAPHIC JELLYFISH 12X12 PHOTO WALL CALENDAR</t>
  </si>
  <si>
    <t>TURNER PHOTOGRAPHIC LARGER THAN LIFE 12X12 PHOTO WALL CALENDAR</t>
  </si>
  <si>
    <t>TURNER PHOTOGRAPHIC MUSHROOMS 12X12 PHOTO WALL CALENDAR</t>
  </si>
  <si>
    <t>TURNER PHOTOGRAPHIC NORTHERN LIGHTS 12X12 PHOTO WALL CALENDAR</t>
  </si>
  <si>
    <t>TURNER PHOTOGRAPHIC ROUTE 66 12X12 PHOTO WALL CALENDAR</t>
  </si>
  <si>
    <t>TURNER PHOTOGRAPHIC SHARKS 12X12 PHOTO WALL CALENDAR</t>
  </si>
  <si>
    <t>TURNER PHOTOGRAPHIC SOUTHWEST 12X12 PHOTO WALL CALENDAR</t>
  </si>
  <si>
    <t>TURNER PHOTOGRAPHIC WINE COUNTRY 12X12 PHOTO WALL CALENDAR</t>
  </si>
  <si>
    <t>TURNER PHOTOGRAPHIC WORLD LANDMARKS 12X12 PHOTO WALL CALENDAR</t>
  </si>
  <si>
    <t>TURNER LICENSING POO HAPPENS 12X12 DIE CUT WALL CALENDAR</t>
  </si>
  <si>
    <t>TURNER PHOTOGRAPHIC BEER 12X12 PHOTO WALL CALENDAR</t>
  </si>
  <si>
    <t>TURNER PHOTOGRAPHIC BITCH PLEASE 12X12 PHOTO WALL CALENDAR</t>
  </si>
  <si>
    <t>TURNER PHOTOGRAPHIC DOGGY WANNA TREAT? 12X12 PHOTO WALL CALENDAR</t>
  </si>
  <si>
    <t>TURNER PHOTOGRAPHIC GALLERY ANIMALIA 12X12 PHOTO WALL CALENDAR</t>
  </si>
  <si>
    <t>TURNER PHOTOGRAPHIC GNOME-ASTE 12X12 PHOTO WALL CALENDAR</t>
  </si>
  <si>
    <t>TURNER PHOTOGRAPHIC SARCASM MY LOVE LANGUAGE 12X12 PHOTO WALL CALENDAR</t>
  </si>
  <si>
    <t>TURNER PHOTOGRAPHIC BABY ANIMALS 12X12 PHOTO WALL CALENDAR</t>
  </si>
  <si>
    <t>TURNER PHOTOGRAPHIC BUTTERFLIES 12X12 PHOTO WALL CALENDAR</t>
  </si>
  <si>
    <t>TURNER PHOTOGRAPHIC CATS 12X12 PHOTO WALL CALENDAR</t>
  </si>
  <si>
    <t>TURNER PHOTOGRAPHIC CURIOUS KITTENS 12X12 PHOTO WALL CALENDAR</t>
  </si>
  <si>
    <t>TURNER PHOTOGRAPHIC FISH ON! 12X12 PHOTO WALL CALENDAR</t>
  </si>
  <si>
    <t>TURNER PHOTOGRAPHIC GOLDEN RETRIEVERS 12X12 PHOTO WALL CALENDAR</t>
  </si>
  <si>
    <t>TURNER PHOTOGRAPHIC HORSES 12X12 PHOTO WALL CALENDAR</t>
  </si>
  <si>
    <t>TURNER PHOTOGRAPHIC LABRADOR RETRIEVERS 12X12 PHOTO WALL CALENDAR</t>
  </si>
  <si>
    <t>TURNER PHOTOGRAPHIC ON THE FARM 12X12 PHOTO WALL CALENDAR</t>
  </si>
  <si>
    <t>TURNER PHOTOGRAPHIC PLAYFUL PUPPIES 12X12 PHOTO WALL CALENDAR</t>
  </si>
  <si>
    <t>TURNER PHOTOGRAPHIC SEA CREATURES 12X12 PHOTO WALL CALENDAR</t>
  </si>
  <si>
    <t>TURNER PHOTOGRAPHIC SONGBIRDS 12X12 PHOTO WALL CALENDAR</t>
  </si>
  <si>
    <t>TURNER PHOTOGRAPHIC WHITE-TAILED DEER 12X12 PHOTO WALL CALENDAR</t>
  </si>
  <si>
    <t>TURNER PHOTOGRAPHIC WILDLIFE 12X12 PHOTO WALL CALENDAR</t>
  </si>
  <si>
    <t>TURNER PHOTOGRAPHIC AMERICANA 12X12 PHOTO WALL CALENDAR</t>
  </si>
  <si>
    <t>TURNER PHOTOGRAPHIC AMERICA'S BACKROADS 12X12 PHOTO WALL CALENDAR</t>
  </si>
  <si>
    <t>TURNER PHOTOGRAPHIC GUITARS 12X12 PHOTO WALL CALENDAR</t>
  </si>
  <si>
    <t>TURNER PHOTOGRAPHIC PIN UP 12X12 PHOTO WALL CALENDAR</t>
  </si>
  <si>
    <t>TURNER PHOTOGRAPHIC GERMANY 12X12 PHOTO WALL CALENDAR</t>
  </si>
  <si>
    <t>TURNER PHOTOGRAPHIC GOLF COURSES 12X12 PHOTO WALL CALENDAR</t>
  </si>
  <si>
    <t>TURNER PHOTOGRAPHIC HAWAII 12X12 PHOTO WALL CALENDAR</t>
  </si>
  <si>
    <t>TURNER PHOTOGRAPHIC ICELAND 12X12 PHOTO WALL CALENDAR</t>
  </si>
  <si>
    <t>TURNER PHOTOGRAPHIC IRELAND 12X12 PHOTO WALL CALENDAR</t>
  </si>
  <si>
    <t>TURNER PHOTOGRAPHIC ITALY 12X12 PHOTO WALL CALENDAR</t>
  </si>
  <si>
    <t>TURNER PHOTOGRAPHIC LIGHTHOUSES 12X12 PHOTO WALL CALENDAR</t>
  </si>
  <si>
    <t>TURNER PHOTOGRAPHIC NATIONAL PARKS 12X12 PHOTO WALL CALENDAR</t>
  </si>
  <si>
    <t>TURNER PHOTOGRAPHIC PACIFIC NORTHWEST 12X12 PHOTO WALL CALENDAR</t>
  </si>
  <si>
    <t>TURNER PHOTOGRAPHIC COFFEE 12X12 PHOTO WALL CALENDAR</t>
  </si>
  <si>
    <t>TURNER PHOTOGRAPHIC WHISKEY 12X12 PHOTO WALL CALENDAR</t>
  </si>
  <si>
    <t>TURNER PHOTOGRAPHIC YOU'RE BACON ME CRAZY 12X12 PHOTO WALL CALENDAR</t>
  </si>
  <si>
    <t>TURNER PHOTOGRAPHIC BIBLE VERSES 12X12 PHOTO WALL CALENDAR</t>
  </si>
  <si>
    <t>TURNER PHOTOGRAPHIC EVERYDAY'S A HOLIDAY 12X12 PHOTO WALL CALENDAR</t>
  </si>
  <si>
    <t>TURNER PHOTOGRAPHIC PATHWAYS 12X12 PHOTO WALL CALENDAR</t>
  </si>
  <si>
    <t>TURNER PHOTOGRAPHIC PSALMS 12X12 PHOTO WALL CALENDAR</t>
  </si>
  <si>
    <t>TURNER PHOTOGRAPHIC ZEN 12X12 PHOTO WALL CALENDAR</t>
  </si>
  <si>
    <t>TURNER PHOTOGRAPHIC AMAZING PLANET 12X12 PHOTO WALL CALENDAR</t>
  </si>
  <si>
    <t>TURNER PHOTOGRAPHIC BEACHES 12X12 PHOTO WALL CALENDAR</t>
  </si>
  <si>
    <t>TURNER PHOTOGRAPHIC BIG GRID CALENDAR 12X12 PHOTO WALL CALENDAR</t>
  </si>
  <si>
    <t>TURNER PHOTOGRAPHIC BUSY BEES 12X12 PHOTO WALL CALENDAR</t>
  </si>
  <si>
    <t>TURNER PHOTOGRAPHIC FLOWERS 12X12 PHOTO WALL CALENDAR</t>
  </si>
  <si>
    <t>TURNER PHOTOGRAPHIC GARDENS 12X12 PHOTO WALL CALENDAR</t>
  </si>
  <si>
    <t>TURNER PHOTOGRAPHIC NATURE'S WONDERS 12X12 PHOTO WALL CALENDAR</t>
  </si>
  <si>
    <t>TURNER PHOTOGRAPHIC SEASONS 12X12 PHOTO WALL CALENDAR</t>
  </si>
  <si>
    <t>TURNER PHOTOGRAPHIC SUNFLOWERS 12X12 PHOTO WALL CALENDAR</t>
  </si>
  <si>
    <t>TURNER PHOTOGRAPHIC SUNSETS 12X12 PHOTO WALL CALENDAR</t>
  </si>
  <si>
    <t>TURNER PHOTOGRAPHIC SAILBOATS 12X12 PHOTO WALL CALENDAR</t>
  </si>
  <si>
    <t>TURNER PHOTOGRAPHIC WATERFALLS 12X12 PHOTO WALL CALENDAR</t>
  </si>
  <si>
    <t>TURNER PHOTOGRAPHIC WILD &amp; WONDERFUL WEATHER 12X12 PHOTO WALL W/FOIL</t>
  </si>
  <si>
    <t>TURNER PHOTOGRAPHIC ZODIAC 12X12 PHOTO WALL CALENDAR</t>
  </si>
  <si>
    <t>TURNER PHOTOGRAPHIC BUTTERFLIES PHOTO MINI WALL CALENDAR</t>
  </si>
  <si>
    <t>TURNER PHOTOGRAPHIC CURIOUS KITTENS PHOTO MINI WALL CALENDAR</t>
  </si>
  <si>
    <t>TURNER PHOTOGRAPHIC PLAYFUL PUPPIES PHOTO MINI WALL CALENDAR</t>
  </si>
  <si>
    <t>TURNER PHOTOGRAPHIC BIBLE VERSES PHOTO MINI WALL CALENDAR</t>
  </si>
  <si>
    <t>TURNER PHOTOGRAPHIC LIGHTHOUSES PHOTO MINI WALL CALENDAR</t>
  </si>
  <si>
    <t>TURNER PHOTOGRAPHIC PATHWAYS PHOTO MINI WALL CALENDAR</t>
  </si>
  <si>
    <t>TURNER PHOTOGRAPHIC PIN UP PHOTO MINI WALL CALENDAR</t>
  </si>
  <si>
    <t>TURNER PHOTOGRAPHIC AMAZING PLANET PHOTO MINI WALL CALENDAR</t>
  </si>
  <si>
    <t>TURNER PHOTOGRAPHIC BEACHES PHOTO MINI WALL CALENDAR</t>
  </si>
  <si>
    <t>TURNER PHOTOGRAPHIC NATURES WONDERS PHOTO MINI WALL CALENDAR</t>
  </si>
  <si>
    <t>TURNER PHOTOGRAPHIC WILD &amp; WONDERFUL WEATHER PHOTO MINI WALL CALENDAR</t>
  </si>
  <si>
    <t>TURNER PHOTOGRAPHIC BEACHES 2026 PHOTO 2-YEAR POCKET PLANNER - PF</t>
  </si>
  <si>
    <t>TURNER PHOTOGRAPHIC BIBLE VERSES 2026 PHOTO 2-YEAR POCKET PLANNER - PF</t>
  </si>
  <si>
    <t>TURNER PHOTOGRAPHIC CATS 2026 PHOTO 2-YEAR POCKET PLANNER - PF</t>
  </si>
  <si>
    <t>TURNER PHOTOGRAPHIC FLOWERS 2026 PHOTO 2-YEAR POCKET PLANNER - PF</t>
  </si>
  <si>
    <t>TURNER PHOTOGRAPHIC LIGHTHOUSES 2026 PHOTO 2-YEAR POCKET PLANNER - PF</t>
  </si>
  <si>
    <t>TURNER PHOTOGRAPHIC NATIONAL PARKS 2026 PHOTO 2-YEAR POCKET PLANNER - PF</t>
  </si>
  <si>
    <t>TURNER PHOTOGRAPHIC PLAYFUL PUPPIES 2026 PHOTO 2-YEAR POCKET PLANNER - PF</t>
  </si>
  <si>
    <t>TURNER PHOTOGRAPHIC SONGBIRDS 2026 PHOTO 2-YEAR POCKET PLANNER - PF</t>
  </si>
  <si>
    <t>TURNER PHOTOGRAPHIC BEACHES PHOTO BOX CALENDARS</t>
  </si>
  <si>
    <t>TURNER PHOTOGRAPHIC BIBLE VERSES PHOTO BOX CALENDARS</t>
  </si>
  <si>
    <t>TURNER PHOTOGRAPHIC CATS &amp; KITTENS PHOTO BOX CALENDARS</t>
  </si>
  <si>
    <t>TURNER PHOTOGRAPHIC DOGS &amp; PUPPIES PHOTO BOX CALENDARS</t>
  </si>
  <si>
    <t>TURNER PHOTOGRAPHIC EVERYDAY'S A HOLIDAY PHOTO BOX CALENDARS</t>
  </si>
  <si>
    <t>TURNER PHOTOGRAPHIC FLOWERS PHOTO BOX CALENDARS</t>
  </si>
  <si>
    <t>TURNER PHOTOGRAPHIC GOLF COURSES PHOTO BOX CALENDARS</t>
  </si>
  <si>
    <t>TURNER PHOTOGRAPHIC NATIONAL PARKS PHOTO BOX CALENDARS</t>
  </si>
  <si>
    <t>TURNER PHOTOGRAPHIC SONGBIRDS PHOTO BOX CALENDARS</t>
  </si>
  <si>
    <t>DISPLAY</t>
  </si>
  <si>
    <t>TURNER SPORTS ALABAMA CRIMSON TIDE 2025-26 17-MONTH POCKET PLANNER</t>
  </si>
  <si>
    <t>TURNER SPORTS ARKANSAS RAZORBACKS 2026 12X12 TEAM WALL CALENDAR</t>
  </si>
  <si>
    <t>TURNER SPORTS ARKANSAS RAZORBACKS 2026 BOX CALENDAR</t>
  </si>
  <si>
    <t>TURNER SPORTS AUBURN TIGERS 2025-26 17-MONTH POCKET PLANNER</t>
  </si>
  <si>
    <t>TURNER SPORTS AUBURN TIGERS 2026 12X12 TEAM WALL CALENDAR</t>
  </si>
  <si>
    <t>TURNER SPORTS AUBURN TIGERS 2026 17X11 DESK CALENDAR</t>
  </si>
  <si>
    <t>TURNER SPORTS AUBURN TIGERS 2026 BOX CALENDAR</t>
  </si>
  <si>
    <t>TURNER SPORTS CLEMSON TIGERS 2025-26 17-MONTH POCKET PLANNER</t>
  </si>
  <si>
    <t>TURNER SPORTS CLEMSON TIGERS 2026 12X12 TEAM WALL CALENDAR</t>
  </si>
  <si>
    <t>TURNER SPORTS CLEMSON TIGERS 2026 17X11 DESK CALENDAR</t>
  </si>
  <si>
    <t>TURNER SPORTS CLEMSON TIGERS 2026 BOX CALENDAR</t>
  </si>
  <si>
    <t>TURNER SPORTS CLEMSON TIGERS 2026 EASEL DESK CALENDAR</t>
  </si>
  <si>
    <t>TURNER SPORTS DUKE BLUE DEVILS 2025-26 17-MONTH POCKET PLANNER</t>
  </si>
  <si>
    <t>TURNER SPORTS DUKE BLUE DEVILS 2026 12X12 TEAM WALL CALENDAR</t>
  </si>
  <si>
    <t>TURNER SPORTS DUKE BLUE DEVILS 2026 17X11 DESK CALENDAR</t>
  </si>
  <si>
    <t>TURNER SPORTS DUKE BLUE DEVILS 2026 BOX CALENDAR</t>
  </si>
  <si>
    <t>TURNER SPORTS FLORIDA GATORS 2025-26 17-MONTH POCKET PLANNER</t>
  </si>
  <si>
    <t>TURNER SPORTS FLORIDA GATORS 2026 12X12 TEAM WALL CALENDAR</t>
  </si>
  <si>
    <t>TURNER SPORTS FLORIDA GATORS 2026 17X11 DESK CALENDAR</t>
  </si>
  <si>
    <t>TURNER SPORTS FLORIDA GATORS 2026 22X17 DESK CALENDAR</t>
  </si>
  <si>
    <t>TURNER SPORTS FLORIDA GATORS 2026 BOX CALENDAR</t>
  </si>
  <si>
    <t>TURNER SPORTS FLORIDA GATORS 2026 EASEL DESK CALENDAR</t>
  </si>
  <si>
    <t>TURNER SPORTS FLORIDA STATE SEMINOLES 2025-26 17-MONTH POCKET PLANNER</t>
  </si>
  <si>
    <t>TURNER SPORTS FLORIDA STATE SEMINOLES 2026 12X12 TEAM WALL CALENDAR</t>
  </si>
  <si>
    <t>TURNER SPORTS FLORIDA STATE SEMINOLES 2026 17X11 DESK CALENDAR</t>
  </si>
  <si>
    <t>TURNER SPORTS FLORIDA STATE SEMINOLES 2026 22X17 DESK CALENDAR</t>
  </si>
  <si>
    <t>TURNER SPORTS FLORIDA STATE SEMINOLES 2026 BOX CALENDAR</t>
  </si>
  <si>
    <t>TURNER SPORTS GEORGIA BULLDOGS 2025-26 17-MONTH POCKET PLANNER</t>
  </si>
  <si>
    <t>TURNER SPORTS GEORGIA BULLDOGS 2026 12X12 TEAM WALL CALENDAR</t>
  </si>
  <si>
    <t>TURNER SPORTS GEORGIA BULLDOGS 2026 BOX CALENDAR</t>
  </si>
  <si>
    <t>TURNER SPORTS INDIANA HOOSIERS 2025-26 17-MONTH POCKET PLANNER</t>
  </si>
  <si>
    <t>TURNER SPORTS INDIANA HOOSIERS 2026 12X12 TEAM WALL CALENDAR</t>
  </si>
  <si>
    <t>TURNER SPORTS INDIANA HOOSIERS 2026 BOX CALENDAR</t>
  </si>
  <si>
    <t>TURNER SPORTS IOWA HAWKEYES 2025-26 17-MONTH POCKET PLANNER</t>
  </si>
  <si>
    <t>TURNER SPORTS IOWA HAWKEYES 2026 12X12 TEAM WALL CALENDAR</t>
  </si>
  <si>
    <t>TURNER SPORTS IOWA HAWKEYES 2026 17X11 DESK CALENDAR</t>
  </si>
  <si>
    <t>TURNER SPORTS IOWA HAWKEYES 2026 BOX CALENDAR</t>
  </si>
  <si>
    <t>TURNER SPORTS IOWA HAWKEYES 2026 EASEL DESK CALENDAR</t>
  </si>
  <si>
    <t>TURNER SPORTS KANSAS JAYHAWKS 2025-26 17-MONTH POCKET PLANNER</t>
  </si>
  <si>
    <t>TURNER SPORTS KANSAS JAYHAWKS 2026 12X12 TEAM WALL CALENDAR</t>
  </si>
  <si>
    <t>TURNER SPORTS KANSAS JAYHAWKS 2026 BOX CALENDAR</t>
  </si>
  <si>
    <t>TURNER SPORTS KANSAS STATE WILDCATS 2026 12X12 TEAM WALL CALENDAR</t>
  </si>
  <si>
    <t>TURNER SPORTS KENTUCKY WILDCATS 2025-26 17-MONTH POCKET PLANNER</t>
  </si>
  <si>
    <t>TURNER SPORTS KENTUCKY WILDCATS 2026 12X12 TEAM WALL CALENDAR</t>
  </si>
  <si>
    <t>TURNER SPORTS KENTUCKY WILDCATS 2026 17X11 DESK CALENDAR</t>
  </si>
  <si>
    <t>TURNER SPORTS KENTUCKY WILDCATS 2026 BOX CALENDAR</t>
  </si>
  <si>
    <t>TURNER SPORTS LOUISVILLE CARDINALS 2026 12X12 TEAM WALL CALENDAR</t>
  </si>
  <si>
    <t>TURNER SPORTS LSU TIGERS 2026 12X12 TEAM WALL CALENDAR</t>
  </si>
  <si>
    <t>TURNER SPORTS LSU TIGERS 2026 17X11 DESK CALENDAR</t>
  </si>
  <si>
    <t>TURNER SPORTS LSU TIGERS 2026 BOX CALENDAR</t>
  </si>
  <si>
    <t>TURNER SPORTS MIAMI HURRICANES 2026 12X12 TEAM WALL CALENDAR</t>
  </si>
  <si>
    <t>TURNER SPORTS MIAMI HURRICANES 2026 BOX CALENDAR</t>
  </si>
  <si>
    <t>TURNER SPORTS MICHIGAN STATE SPARTANS 2025-26 17-MONTH POCKET PLANNER</t>
  </si>
  <si>
    <t>TURNER SPORTS MICHIGAN STATE SPARTANS 2026 12X12 TEAM WALL CALENDAR</t>
  </si>
  <si>
    <t>TURNER SPORTS MICHIGAN STATE SPARTANS 2026 17X11 DESK CALENDAR</t>
  </si>
  <si>
    <t>TURNER SPORTS MICHIGAN STATE SPARTANS 2026 BOX CALENDAR</t>
  </si>
  <si>
    <t>TURNER SPORTS MICHIGAN STATE SPARTANS 2026 EASEL DESK CALENDAR</t>
  </si>
  <si>
    <t>TURNER SPORTS MICHIGAN WOLVERINES 2025-26 17-MONTH POCKET PLANNER</t>
  </si>
  <si>
    <t>TURNER SPORTS MICHIGAN WOLVERINES 2026 17X11 DESK CALENDAR</t>
  </si>
  <si>
    <t>TURNER SPORTS MICHIGAN WOLVERINES 2026 22X17 DESK CALENDAR</t>
  </si>
  <si>
    <t>TURNER SPORTS MICHIGAN WOLVERINES 2026 BOX CALENDAR</t>
  </si>
  <si>
    <t>TURNER SPORTS MICHIGAN WOLVERINES 2026 EASEL DESK CALENDAR</t>
  </si>
  <si>
    <t>TURNER SPORTS ALABAMA CRIMSON TIDE 2026 17X11 DESK CALENDAR</t>
  </si>
  <si>
    <t>TURNER SPORTS ALABAMA CRIMSON TIDE 2026 22X17 DESK CALENDAR</t>
  </si>
  <si>
    <t>TURNER SPORTS ALABAMA CRIMSON TIDE 2026 BOX CALENDAR</t>
  </si>
  <si>
    <t>TURNER SPORTS ALABAMA CRIMSON TIDE 2026 EASEL DESK CALENDAR</t>
  </si>
  <si>
    <t>TURNER SPORTS MISSOURI TIGERS 2026 12X12 TEAM WALL CALENDAR</t>
  </si>
  <si>
    <t>TURNER SPORTS NEBRASKA CORNHUSKERS 2025-26 17-MONTH POCKET PLANNER</t>
  </si>
  <si>
    <t>TURNER SPORTS NEBRASKA CORNHUSKERS 2026 12X12 TEAM WALL CALENDAR</t>
  </si>
  <si>
    <t>TURNER SPORTS NEBRASKA CORNHUSKERS 2026 17X11 DESK CALENDAR</t>
  </si>
  <si>
    <t>TURNER SPORTS NEBRASKA CORNHUSKERS 2026 BOX CALENDAR</t>
  </si>
  <si>
    <t>TURNER SPORTS NEBRASKA CORNHUSKERS 2026 EASEL DESK CALENDAR</t>
  </si>
  <si>
    <t>TURNER SPORTS NOTRE DAME FIGHTING IRISH 2026 12X12 TEAM WALL CALENDAR</t>
  </si>
  <si>
    <t>TURNER SPORTS OHIO STATE BUCKEYES 2025-26 17-MONTH POCKET PLANNER</t>
  </si>
  <si>
    <t>TURNER SPORTS OHIO STATE BUCKEYES 2026 12X12 TEAM WALL CALENDAR</t>
  </si>
  <si>
    <t>TURNER SPORTS OHIO STATE BUCKEYES 2026 17X11 DESK CALENDAR</t>
  </si>
  <si>
    <t>TURNER SPORTS OHIO STATE BUCKEYES 2026 22X17 DESK CALENDAR</t>
  </si>
  <si>
    <t>TURNER SPORTS OHIO STATE BUCKEYES 2026 BOX CALENDAR</t>
  </si>
  <si>
    <t>TURNER SPORTS OHIO STATE BUCKEYES 2026 EASEL DESK CALENDAR</t>
  </si>
  <si>
    <t>TURNER SPORTS OKLAHOMA SOONERS 2026 12X12 TEAM WALL CALENDAR</t>
  </si>
  <si>
    <t>TURNER SPORTS OKLAHOMA SOONERS 2026 17X11 DESK CALENDAR</t>
  </si>
  <si>
    <t>TURNER SPORTS OKLAHOMA SOONERS 2026 BOX CALENDAR</t>
  </si>
  <si>
    <t>TURNER SPORTS OKLAHOMA STATE COWBOYS 2026 12X12 TEAM WALL CALENDAR</t>
  </si>
  <si>
    <t>TURNER SPORTS OREGON DUCKS 2026 12X12 TEAM WALL CALENDAR</t>
  </si>
  <si>
    <t>TURNER SPORTS OREGON DUCKS 2026 17X11 DESK CALENDAR</t>
  </si>
  <si>
    <t>TURNER SPORTS OREGON DUCKS 2026 BOX CALENDAR</t>
  </si>
  <si>
    <t>TURNER SPORTS OREGON STATE BEAVERS 2026 12X12 TEAM WALL CALENDAR</t>
  </si>
  <si>
    <t>TURNER SPORTS PENN STATE NITTANY LIONS 2025-26 17-MONTH POCKET PLANNER</t>
  </si>
  <si>
    <t>TURNER SPORTS PENN STATE NITTANY LIONS 2026 12X12 TEAM WALL CALENDAR</t>
  </si>
  <si>
    <t>TURNER SPORTS PENN STATE NITTANY LIONS 2026 17X11 DESK CALENDAR</t>
  </si>
  <si>
    <t>TURNER SPORTS PENN STATE NITTANY LIONS 2026 EASEL DESK CALENDAR</t>
  </si>
  <si>
    <t>TURNER SPORTS PURDUE BOILERMAKERS 2026 12X12 TEAM WALL CALENDAR</t>
  </si>
  <si>
    <t>TURNER SPORTS SOUTH CAROLINA GAMECOCKS 2026 12X12 TEAM WALL CALENDAR</t>
  </si>
  <si>
    <t>TURNER SPORTS SOUTH CAROLINA GAMECOCKS 2026 BOX CALENDAR</t>
  </si>
  <si>
    <t>TURNER SPORTS TENNESSEE VOLUNTEERS 2026 12X12 TEAM WALL CALENDAR</t>
  </si>
  <si>
    <t>TURNER SPORTS TENNESSEE VOLUNTEERS 2026 17X11 DESK CALENDAR</t>
  </si>
  <si>
    <t>TURNER SPORTS TENNESSEE VOLUNTEERS 2026 22X17 DESK CALENDAR</t>
  </si>
  <si>
    <t>TURNER SPORTS TENNESSEE VOLUNTEERS 2026 BOX CALENDAR</t>
  </si>
  <si>
    <t>TURNER SPORTS TEXAS A&amp;M AGGIES 2026 12X12 TEAM WALL CALENDAR</t>
  </si>
  <si>
    <t>TURNER SPORTS TEXAS A&amp;M AGGIES 2026 BOX CALENDAR</t>
  </si>
  <si>
    <t>TURNER SPORTS TEXAS LONGHORNS 2025-26 17-MONTH POCKET PLANNER</t>
  </si>
  <si>
    <t>TURNER SPORTS TEXAS LONGHORNS 2026 17X11 DESK CALENDAR</t>
  </si>
  <si>
    <t>TURNER SPORTS UNC TAR HEELS 2025-26 17-MONTH POCKET PLANNER</t>
  </si>
  <si>
    <t>TURNER SPORTS UNC TAR HEELS 2026 12X12 TEAM WALL CALENDAR</t>
  </si>
  <si>
    <t>TURNER SPORTS UNC TAR HEELS 2026 17X11 DESK CALENDAR</t>
  </si>
  <si>
    <t>TURNER SPORTS UNC TAR HEELS 2026 BOX CALENDAR</t>
  </si>
  <si>
    <t>TURNER SPORTS USC TROJANS 2026 12X12 TEAM WALL CALENDAR</t>
  </si>
  <si>
    <t>TURNER SPORTS USC TROJANS 2026 BOX CALENDAR</t>
  </si>
  <si>
    <t>TURNER SPORTS UTAH UTES 2026 12X12 TEAM WALL CALENDAR</t>
  </si>
  <si>
    <t>TURNER SPORTS VIRGINIA CAVALIERS 2026 12X12 TEAM WALL CALENDAR</t>
  </si>
  <si>
    <t>TURNER SPORTS VIRGINIA TECH HOKIES 2026 12X12 TEAM WALL CALENDAR</t>
  </si>
  <si>
    <t>TURNER SPORTS ANGELS 2026 12X12 TEAM WALL CALENDAR</t>
  </si>
  <si>
    <t>TURNER SPORTS ARKANSAS RAZORBACKS LARGE GIFT BAG (POD)</t>
  </si>
  <si>
    <t>TURNER SPORTS ATLANTA BRAVES 2026 12X12 TEAM WALL CALENDAR</t>
  </si>
  <si>
    <t>TURNER SPORTS ATLANTA BRAVES 2026 17X11 DESK CALENDAR</t>
  </si>
  <si>
    <t>TURNER SPORTS ATLANTA BRAVES 2026 BOX CALENDAR</t>
  </si>
  <si>
    <t>TURNER SPORTS BALTIMORE ORIOLES 2025-26 17-MONTH POCKET PLANNER</t>
  </si>
  <si>
    <t>TURNER SPORTS BALTIMORE ORIOLES 2026 17X11 DESK CALENDAR</t>
  </si>
  <si>
    <t>TURNER SPORTS BOSTON RED SOX 2025-26 17-MONTH POCKET PLANNER</t>
  </si>
  <si>
    <t>TURNER SPORTS BOSTON RED SOX 2026 12X12 TEAM WALL CALENDAR</t>
  </si>
  <si>
    <t>TURNER SPORTS BOSTON RED SOX 2026 17X11 DESK CALENDAR</t>
  </si>
  <si>
    <t>TURNER SPORTS BOSTON RED SOX 2026 BOX CALENDAR</t>
  </si>
  <si>
    <t>TURNER SPORTS BOSTON RED SOX 2026 EASEL DESK CALENDAR</t>
  </si>
  <si>
    <t>TURNER SPORTS CHICAGO CUBS 2025-26 17-MONTH POCKET PLANNER</t>
  </si>
  <si>
    <t>TURNER SPORTS CHICAGO CUBS 2026 12X12 TEAM WALL CALENDAR</t>
  </si>
  <si>
    <t>TURNER SPORTS CHICAGO CUBS 2026 BOX CALENDAR</t>
  </si>
  <si>
    <t>TURNER SPORTS CHICAGO CUBS 2026 EASEL DESK CALENDAR</t>
  </si>
  <si>
    <t>TURNER SPORTS FRESNO STATE  LARGE GIFT BAG (POD)</t>
  </si>
  <si>
    <t>TURNER SPORTS INDIANA HOOSIERS LARGE GIFT BAG (POD)</t>
  </si>
  <si>
    <t>TURNER SPORTS IOWA HAWKEYES LARGE GIFT BAG (POD)</t>
  </si>
  <si>
    <t>TURNER SPORTS KANSAS JAYHAWKS LARGE GIFT BAG (POD)</t>
  </si>
  <si>
    <t>TURNER SPORTS KANSAS STATE - LAVENDER WITH WILLIE LOGO LARGE GIFT BAG (POD)</t>
  </si>
  <si>
    <t>TURNER SPORTS KANSAS STATE WILDCATS LARGE GIFT BAG (POD)</t>
  </si>
  <si>
    <t>TURNER SPORTS LOUISVILLE CARDINALS LARGE GIFT BAG (POD)</t>
  </si>
  <si>
    <t>TURNER SPORTS LSU TIGERS LARGE GIFT BAG (POD)</t>
  </si>
  <si>
    <t>TURNER SPORTS MICHIGAN STATE SPARTANS LARGE GIFT BAG (POD)</t>
  </si>
  <si>
    <t>TURNER SPORTS MICHIGAN WOLVERINES LARGE GIFT BAG (POD)</t>
  </si>
  <si>
    <t>TURNER SPORTS MISSOURI TIGERS LARGE GIFT BAG (POD)</t>
  </si>
  <si>
    <t>TURNER SPORTS NEBRASKA CORNHUSKERS LARGE GIFT BAG (POD)</t>
  </si>
  <si>
    <t>TURNER SPORTS OHIO STATE BUCKEYES LARGE GIFT BAG (POD)</t>
  </si>
  <si>
    <t>TURNER SPORTS OKLAHOMA SOONERS LARGE GIFT BAG (POD)</t>
  </si>
  <si>
    <t>TURNER SPORTS OKLAHOMA STATE COWBOYS LARGE GIFT BAG (POD)</t>
  </si>
  <si>
    <t>TURNER SPORTS PENN STATE NITTANY LIONS LARGE GIFT BAG (POD)</t>
  </si>
  <si>
    <t>TURNER SPORTS PURDUE BOILERMAKERS LARGE GIFT BAG (POD)</t>
  </si>
  <si>
    <t>TURNER SPORTS TEXAS A&amp;M AGGIES LARGE GIFT BAG (POD)</t>
  </si>
  <si>
    <t>TURNER SPORTS TEXAS TECH RED RAIDERS LARGE GIFT BAG (POD)</t>
  </si>
  <si>
    <t>TURNER SPORTS VILLANOVA WILDCATS LARGE GIFT BAG (POD)</t>
  </si>
  <si>
    <t>TURNER SPORTS WASHINGTON HUSKIES 2026 12X12 TEAM WALL CALENDAR</t>
  </si>
  <si>
    <t>TURNER SPORTS WASHINGTON STATE COUGARS 2026 12X12 TEAM WALL CALENDAR</t>
  </si>
  <si>
    <t>TURNER SPORTS WEST VIRGINIA MOUNTAINEERS 2026 12X12 TEAM WALL CALENDAR</t>
  </si>
  <si>
    <t>TURNER SPORTS WEST VIRGINIA MOUNTAINEERS LARGE GIFT BAG (POD)</t>
  </si>
  <si>
    <t>TURNER SPORTS WISCONSIN BADGERS 2025-26 17-MONTH POCKET PLANNER</t>
  </si>
  <si>
    <t>TURNER SPORTS WISCONSIN BADGERS 2026 12X12 TEAM WALL CALENDAR</t>
  </si>
  <si>
    <t>TURNER SPORTS WISCONSIN BADGERS 2026 17X11 DESK CALENDAR</t>
  </si>
  <si>
    <t>TURNER SPORTS WISCONSIN BADGERS 2026 22X17 DESK CALENDAR</t>
  </si>
  <si>
    <t>TURNER SPORTS WISCONSIN BADGERS 2026 BOX CALENDAR</t>
  </si>
  <si>
    <t>TURNER SPORTS WISCONSIN BADGERS LARGE GIFT BAG (POD)</t>
  </si>
  <si>
    <t>TURNER SPORTS ARIZONA DIAMONDBACKS LARGE GIFT BAG (POD)</t>
  </si>
  <si>
    <t>TURNER SPORTS CHICAGO CUBS LARGE GIFT BAG (POD)</t>
  </si>
  <si>
    <t>TURNER SPORTS CHICAGO WHITE SOX 2026 12X12 TEAM WALL CALENDAR</t>
  </si>
  <si>
    <t>TURNER SPORTS CHICAGO WHITE SOX 2026 BOX CALENDAR</t>
  </si>
  <si>
    <t>TURNER SPORTS CHICAGO WHITE SOX LARGE GIFT BAG (POD)</t>
  </si>
  <si>
    <t>TURNER SPORTS CINCINNATI REDS 2026 12X12 TEAM WALL CALENDAR</t>
  </si>
  <si>
    <t>TURNER SPORTS CINCINNATI REDS LARGE GIFT BAG (POD)</t>
  </si>
  <si>
    <t>TURNER SPORTS CLEVELAND GUARDIANS 2026 12X12 TEAM WALL CALENDAR</t>
  </si>
  <si>
    <t>TURNER SPORTS CLEVELAND GUARDIANS 2026 BOX CALENDAR</t>
  </si>
  <si>
    <t>TURNER SPORTS CLEVELAND GUARDIANS LARGE GIFT BAG (POD)</t>
  </si>
  <si>
    <t>TURNER SPORTS DETROIT LIONS 2026 12X12 TEAM WALL CALENDAR</t>
  </si>
  <si>
    <t>TURNER SPORTS DETROIT LIONS 2026 BOX CALENDAR</t>
  </si>
  <si>
    <t>TURNER SPORTS DETROIT LIONS 2026 MINI WALL CALENDAR</t>
  </si>
  <si>
    <t>TURNER SPORTS DETROIT LIONS LARGE GIFT BAG (POD)</t>
  </si>
  <si>
    <t>TURNER SPORTS DETROIT TIGERS 2025-26 17-MONTH POCKET PLANNER</t>
  </si>
  <si>
    <t>TURNER SPORTS DETROIT TIGERS 2026 12X12 TEAM WALL CALENDAR</t>
  </si>
  <si>
    <t>TURNER SPORTS DETROIT TIGERS LARGE GIFT BAG (POD)</t>
  </si>
  <si>
    <t>TURNER SPORTS HOUSTON ASTROS 2026 12X12 TEAM WALL CALENDAR</t>
  </si>
  <si>
    <t>TURNER SPORTS HOUSTON ASTROS 2026 BOX CALENDAR</t>
  </si>
  <si>
    <t>TURNER SPORTS HOUSTON ASTROS LARGE GIFT BAG (POD)</t>
  </si>
  <si>
    <t>TURNER SPORTS KANSAS CITY ROYALS 2026 12X12 TEAM WALL CALENDAR</t>
  </si>
  <si>
    <t>TURNER SPORTS KANSAS CITY ROYALS LARGE GIFT BAG (POD)</t>
  </si>
  <si>
    <t>TURNER SPORTS LOS ANGELES DODGERS 2026 12X12 TEAM WALL CALENDAR</t>
  </si>
  <si>
    <t>TURNER SPORTS LOS ANGELES DODGERS 2026 17X11 DESK CALENDAR</t>
  </si>
  <si>
    <t>TURNER SPORTS LOS ANGELES DODGERS 2026 EASEL DESK CALENDAR</t>
  </si>
  <si>
    <t>TURNER SPORTS MILWAUKEE BREWERS 2025-26 17-MONTH POCKET PLANNER</t>
  </si>
  <si>
    <t>TURNER SPORTS MILWAUKEE BREWERS 2026 12X12 TEAM WALL CALENDAR</t>
  </si>
  <si>
    <t>TURNER SPORTS MILWAUKEE BREWERS 2026 BOX CALENDAR</t>
  </si>
  <si>
    <t>TURNER SPORTS MILWAUKEE BREWERS LARGE GIFT BAG (POD)</t>
  </si>
  <si>
    <t>TURNER SPORTS MINNESOTA TWINS 2026 12X12 TEAM WALL CALENDAR</t>
  </si>
  <si>
    <t>TURNER SPORTS MINNESOTA TWINS LARGE GIFT BAG (POD)</t>
  </si>
  <si>
    <t>TURNER SPORTS NEW YORK METS 2026 12X12 TEAM WALL CALENDAR</t>
  </si>
  <si>
    <t>TURNER SPORTS NEW YORK METS 2026 BOX CALENDAR</t>
  </si>
  <si>
    <t>TURNER SPORTS NEW YORK YANKEES 2026 12X12 TEAM WALL CALENDAR</t>
  </si>
  <si>
    <t>TURNER SPORTS NEW YORK YANKEES 2026 17X11 DESK CALENDAR</t>
  </si>
  <si>
    <t>TURNER SPORTS NEW YORK YANKEES 2026 BOX CALENDAR</t>
  </si>
  <si>
    <t>TURNER SPORTS NEW YORK YANKEES 2026 EASEL DESK CALENDAR</t>
  </si>
  <si>
    <t>TURNER SPORTS PHILADELPHIA PHILLIES 2026 12X12 TEAM WALL CALENDAR</t>
  </si>
  <si>
    <t>TURNER SPORTS PHILADELPHIA PHILLIES 2026 17X11 DESK CALENDAR</t>
  </si>
  <si>
    <t>TURNER SPORTS PHILADELPHIA PHILLIES LARGE GIFT BAG (POD)</t>
  </si>
  <si>
    <t>TURNER SPORTS PITTSBURGH PIRATES 2026 12X12 TEAM WALL CALENDAR</t>
  </si>
  <si>
    <t>TURNER SPORTS PITTSBURGH PIRATES LARGE GIFT BAG (POD)</t>
  </si>
  <si>
    <t>TURNER SPORTS SAN DIEGO PADRES 2026 12X12 TEAM WALL CALENDAR</t>
  </si>
  <si>
    <t>TURNER SPORTS SAN FRANCISCO GIANTS 2025-26 17-MONTH POCKET PLANNER</t>
  </si>
  <si>
    <t>TURNER SPORTS SAN FRANCISCO GIANTS 2026 12X12 TEAM WALL CALENDAR</t>
  </si>
  <si>
    <t>TURNER SPORTS SAN FRANCISCO GIANTS 2026 17X11 DESK CALENDAR</t>
  </si>
  <si>
    <t>TURNER SPORTS SAN FRANCISCO GIANTS 2026 BOX CALENDAR</t>
  </si>
  <si>
    <t>TURNER SPORTS SAN FRANCISCO GIANTS LARGE GIFT BAG (POD)</t>
  </si>
  <si>
    <t>TURNER SPORTS SEATTLE MARINERS 2026 12X12 TEAM WALL CALENDAR</t>
  </si>
  <si>
    <t>TURNER SPORTS ST LOUIS CARDINALS 2025-26 17-MONTH POCKET PLANNER</t>
  </si>
  <si>
    <t>TURNER SPORTS ST LOUIS CARDINALS 2026 12X12 TEAM WALL CALENDAR</t>
  </si>
  <si>
    <t>TURNER SPORTS ST LOUIS CARDINALS 2026 17X11 DESK CALENDAR</t>
  </si>
  <si>
    <t>TURNER SPORTS ST LOUIS CARDINALS 2026 BOX CALENDAR</t>
  </si>
  <si>
    <t>TURNER SPORTS ST LOUIS CARDINALS 2026 EASEL DESK CALENDAR</t>
  </si>
  <si>
    <t>TURNER SPORTS ST LOUIS CARDINALS LARGE GIFT BAG (POD)</t>
  </si>
  <si>
    <t>TURNER SPORTS TEXAS RANGERS 2026 12X12 TEAM WALL CALENDAR</t>
  </si>
  <si>
    <t>TURNER SPORTS TEXAS RANGERS LARGE GIFT BAG (POD)</t>
  </si>
  <si>
    <t>TURNER SPORTS TORONTO BLUE JAYS 2026 12X12 TEAM WALL CALENDAR</t>
  </si>
  <si>
    <t>TURNER SPORTS TORONTO BLUE JAYS 2026 BOX CALENDAR</t>
  </si>
  <si>
    <t>TURNER SPORTS WASHINGTON NATIONALS 2026 12X12 TEAM WALL CALENDAR</t>
  </si>
  <si>
    <t>TURNER SPORTS ATLANTA UNITED 2026 12X12 TEAM WALL CALENDAR</t>
  </si>
  <si>
    <t>TURNER SPORTS AUSTIN FC 2026 12X12 TEAM WALL CALENDAR</t>
  </si>
  <si>
    <t>TURNER SPORTS AUSTIN FC SEBASTIAN DRIUSSI 2026 12X12 PLAYER WALL CALENDAR</t>
  </si>
  <si>
    <t>TURNER SPORTS BALTIMORE ORIOLES JACKSON HOLLIDAY 2026 12X12 PLAYER WALL CALENDAR</t>
  </si>
  <si>
    <t>TURNER SPORTS CHARLOTTE FC 2026 12X12 TEAM WALL CALENDAR</t>
  </si>
  <si>
    <t>TURNER SPORTS COLUMBUS CREW FC 2026 12X12 TEAM WALL CALENDAR</t>
  </si>
  <si>
    <t>TURNER SPORTS DEREK JETER 2026 12X12 PLAYER WALL CALENDAR</t>
  </si>
  <si>
    <t>TURNER SPORTS FC CINCINNATI 2026 12X12 TEAM WALL CALENDAR</t>
  </si>
  <si>
    <t>TURNER SPORTS FC CINCINNATI LUCIANO ACOSTA 2026 12X12 PLAYER WALL CALENDAR</t>
  </si>
  <si>
    <t>TURNER SPORTS FC DALLAS 2026 12X12 TEAM WALL CALENDAR</t>
  </si>
  <si>
    <t>TURNER SPORTS INTER MIAMI CF LIONEL MESSI LARGE GIFT BAG (POD)</t>
  </si>
  <si>
    <t>TURNER SPORTS LA GALAXY 2026 12X12 TEAM WALL CALENDAR</t>
  </si>
  <si>
    <t>TURNER SPORTS LAFC 2026 12X12 TEAM WALL CALENDAR</t>
  </si>
  <si>
    <t>TURNER SPORTS MINNESOTA UNITED FC 2026 12X12 TEAM WALL CALENDAR</t>
  </si>
  <si>
    <t>TURNER SPORTS MLB ALL TEAM 2026 BOX CALENDAR</t>
  </si>
  <si>
    <t>TURNER SPORTS NASHVILLE SC 2026 12X12 TEAM WALL CALENDAR</t>
  </si>
  <si>
    <t>TURNER SPORTS NASHVILLE SC HANY MUKHTAR 2026 12X12 PLAYER WALL CALENDAR</t>
  </si>
  <si>
    <t>TURNER SPORTS NEW YORK YANKEES AARON JUDGE 2026 12X12 PLAYER WALL CALENDAR</t>
  </si>
  <si>
    <t>TURNER SPORTS PHILADELPHIA PHILLIES BRYCE HARPER 2026 12X12 PLAYER WALL CALENDAR</t>
  </si>
  <si>
    <t>TURNER SPORTS PHILADELPHIA UNION 2026 12X12 TEAM WALL CALENDAR</t>
  </si>
  <si>
    <t>TURNER SPORTS PITTSBURGH PIRATES PAUL SKENES 2026 12X12 PLAYER WALL CALENDAR</t>
  </si>
  <si>
    <t>TURNER SPORTS PORTLAND TIMBERS 2026 12X12 TEAM WALL CALENDAR</t>
  </si>
  <si>
    <t>TURNER SPORTS REAL SALT LAKE 2026 12X12 TEAM WALL CALENDAR</t>
  </si>
  <si>
    <t>TURNER SPORTS SEATTLE SOUNDERS 2026 12X12 TEAM WALL CALENDAR</t>
  </si>
  <si>
    <t>TURNER SPORTS SPORTING KANSAS CITY 2026 12X12 TEAM WALL CALENDAR</t>
  </si>
  <si>
    <t>TURNER SPORTS ST. LOUIS CITY SC 2026 12X12 TEAM WALL CALENDAR</t>
  </si>
  <si>
    <t>TURNER SPORTS TORONTO FC 2026 12X12 TEAM WALL CALENDAR</t>
  </si>
  <si>
    <t>TURNER SPORTS ARIZONA CARDINALS 2026 12X12 TEAM WALL CALENDAR</t>
  </si>
  <si>
    <t>TURNER SPORTS ATLANTA FALCONS 2026 12X12 TEAM WALL CALENDAR</t>
  </si>
  <si>
    <t>TURNER SPORTS ATLANTA FALCONS 2026 BOX CALENDAR</t>
  </si>
  <si>
    <t>TURNER SPORTS BALTIMORE RAVENS 2025-26 17-MONTH POCKET PLANNER</t>
  </si>
  <si>
    <t>TURNER SPORTS BALTIMORE RAVENS 2026 12X12 TEAM WALL CALENDAR</t>
  </si>
  <si>
    <t>TURNER SPORTS BALTIMORE RAVENS 2026 17X11 DESK CALENDAR</t>
  </si>
  <si>
    <t>TURNER SPORTS BALTIMORE RAVENS 2026 BOX CALENDAR</t>
  </si>
  <si>
    <t>TURNER SPORTS BALTIMORE RAVENS 2026 MINI WALL CALENDAR</t>
  </si>
  <si>
    <t>TURNER SPORTS BUFFALO BILLS 2025-26 17-MONTH POCKET PLANNER</t>
  </si>
  <si>
    <t>TURNER SPORTS BUFFALO BILLS 2026 12X12 TEAM WALL CALENDAR</t>
  </si>
  <si>
    <t>TURNER SPORTS BUFFALO BILLS 2026 17X11 DESK CALENDAR</t>
  </si>
  <si>
    <t>TURNER SPORTS BUFFALO BILLS 2026 22X17 DESK CALENDAR</t>
  </si>
  <si>
    <t>TURNER SPORTS BUFFALO BILLS 2026 BOX CALENDAR</t>
  </si>
  <si>
    <t>TURNER SPORTS BUFFALO BILLS 2026 MINI WALL CALENDAR</t>
  </si>
  <si>
    <t>TURNER SPORTS CAROLINA PANTHERS 2026 12X12 TEAM WALL CALENDAR</t>
  </si>
  <si>
    <t>TURNER SPORTS CHICAGO BEARS 2025-26 17-MONTH POCKET PLANNER</t>
  </si>
  <si>
    <t>TURNER SPORTS CHICAGO BEARS 2026 12X12 TEAM WALL CALENDAR</t>
  </si>
  <si>
    <t>TURNER SPORTS CHICAGO BEARS 2026 17X11 DESK CALENDAR</t>
  </si>
  <si>
    <t>TURNER SPORTS CHICAGO BEARS 2026 BOX CALENDAR</t>
  </si>
  <si>
    <t>TURNER SPORTS CINCINNATI BENGALS 2026 12X12 TEAM WALL CALENDAR</t>
  </si>
  <si>
    <t>TURNER SPORTS CINCINNATI BENGALS 2026 17X11 DESK CALENDAR</t>
  </si>
  <si>
    <t>TURNER SPORTS CINCINNATI BENGALS 2026 BOX CALENDAR</t>
  </si>
  <si>
    <t>TURNER SPORTS CINCINNATI BENGALS 2026 MINI WALL CALENDAR</t>
  </si>
  <si>
    <t>TURNER SPORTS CLEVELAND BROWNS 2026 12X12 TEAM WALL CALENDAR</t>
  </si>
  <si>
    <t>TURNER SPORTS CLEVELAND BROWNS 2026 17X11 DESK CALENDAR</t>
  </si>
  <si>
    <t>TURNER SPORTS CLEVELAND BROWNS 2026 BOX CALENDAR</t>
  </si>
  <si>
    <t>TURNER SPORTS DALLAS COWBOYS 2025-26 17-MONTH POCKET PLANNER</t>
  </si>
  <si>
    <t>TURNER SPORTS DALLAS COWBOYS 2026 12X12 TEAM WALL CALENDAR</t>
  </si>
  <si>
    <t>TURNER SPORTS DALLAS COWBOYS 2026 17X11 DESK CALENDAR</t>
  </si>
  <si>
    <t>TURNER SPORTS DALLAS COWBOYS 2026 22X17 DESK CALENDAR</t>
  </si>
  <si>
    <t>TURNER SPORTS DALLAS COWBOYS 2026 BOX CALENDAR</t>
  </si>
  <si>
    <t>TURNER SPORTS DALLAS COWBOYS 2026 MINI WALL CALENDAR</t>
  </si>
  <si>
    <t>TURNER SPORTS DENVER BRONCOS 2025-26 17-MONTH POCKET PLANNER</t>
  </si>
  <si>
    <t>TURNER SPORTS DENVER BRONCOS 2026 12X12 TEAM WALL CALENDAR</t>
  </si>
  <si>
    <t>TURNER SPORTS DENVER BRONCOS 2026 17X11 DESK CALENDAR</t>
  </si>
  <si>
    <t>TURNER SPORTS DENVER BRONCOS 2026 BOX CALENDAR</t>
  </si>
  <si>
    <t>TURNER SPORTS DENVER BRONCOS 2026 MINI WALL CALENDAR</t>
  </si>
  <si>
    <t>TURNER SPORTS GREEN BAY PACKERS 2026 12X12 TEAM WALL CALENDAR</t>
  </si>
  <si>
    <t>TURNER SPORTS GREEN BAY PACKERS 2026 17X11 DESK CALENDAR</t>
  </si>
  <si>
    <t>TURNER SPORTS GREEN BAY PACKERS 2026 BOX CALENDAR</t>
  </si>
  <si>
    <t>TURNER SPORTS GREEN BAY PACKERS 2026 MINI WALL CALENDAR</t>
  </si>
  <si>
    <t>TURNER SPORTS HOUSTON TEXANS 2026 12X12 TEAM WALL CALENDAR</t>
  </si>
  <si>
    <t>TURNER SPORTS INDIANAPOLIS COLTS 2026 12X12 TEAM WALL CALENDAR</t>
  </si>
  <si>
    <t>TURNER SPORTS INDIANAPOLIS COLTS 2026 BOX CALENDAR</t>
  </si>
  <si>
    <t>TURNER SPORTS INDIANAPOLIS COLTS 2026 MINI WALL CALENDAR</t>
  </si>
  <si>
    <t>TURNER SPORTS JACKSONVILLE JAGUARS 2026 12X12 TEAM WALL CALENDAR</t>
  </si>
  <si>
    <t>TURNER SPORTS KANSAS CITY CHIEFS 2025-26 17-MONTH POCKET PLANNER</t>
  </si>
  <si>
    <t>TURNER SPORTS KANSAS CITY CHIEFS 2026 17X11 DESK CALENDAR</t>
  </si>
  <si>
    <t>TURNER SPORTS KANSAS CITY CHIEFS 2026 22X17 DESK CALENDAR</t>
  </si>
  <si>
    <t>TURNER SPORTS KANSAS CITY CHIEFS 2026 BOX CALENDAR</t>
  </si>
  <si>
    <t>TURNER SPORTS KANSAS CITY CHIEFS 2026 MINI WALL CALENDAR</t>
  </si>
  <si>
    <t>TURNER SPORTS LAS VEGAS RAIDERS 2025-26 17-MONTH POCKET PLANNER</t>
  </si>
  <si>
    <t>TURNER SPORTS LAS VEGAS RAIDERS 2026 12X12 TEAM WALL CALENDAR</t>
  </si>
  <si>
    <t>TURNER SPORTS LAS VEGAS RAIDERS 2026 17X11 DESK CALENDAR</t>
  </si>
  <si>
    <t>TURNER SPORTS LAS VEGAS RAIDERS 2026 22X17 DESK CALENDAR</t>
  </si>
  <si>
    <t>TURNER SPORTS LAS VEGAS RAIDERS 2026 BOX CALENDAR</t>
  </si>
  <si>
    <t>TURNER SPORTS LAS VEGAS RAIDERS 2026 MINI WALL CALENDAR</t>
  </si>
  <si>
    <t>TURNER SPORTS LOS ANGELES CHARGERS 2026 12X12 TEAM WALL CALENDAR</t>
  </si>
  <si>
    <t>TURNER SPORTS LOS ANGELES CHARGERS 2026 BOX CALENDAR</t>
  </si>
  <si>
    <t>TURNER SPORTS DALLAS COWBOYS DAK PRESCOTT 2026 12X12 PLAYER WALL CALENDAR</t>
  </si>
  <si>
    <t>TURNER SPORTS LOS ANGELES RAMS 2026 12X12 TEAM WALL CALENDAR</t>
  </si>
  <si>
    <t>TURNER SPORTS MIAMI DOLPHINS 2025-26 17-MONTH POCKET PLANNER</t>
  </si>
  <si>
    <t>TURNER SPORTS MIAMI DOLPHINS 2026 12X12 TEAM WALL CALENDAR</t>
  </si>
  <si>
    <t>TURNER SPORTS MIAMI DOLPHINS 2026 17X11 DESK CALENDAR</t>
  </si>
  <si>
    <t>TURNER SPORTS MIAMI DOLPHINS 2026 BOX CALENDAR</t>
  </si>
  <si>
    <t>TURNER SPORTS MINNESOTA VIKINGS 2025-26 17-MONTH POCKET PLANNER</t>
  </si>
  <si>
    <t>TURNER SPORTS MINNESOTA VIKINGS 2026 12X12 TEAM WALL CALENDAR</t>
  </si>
  <si>
    <t>TURNER SPORTS MINNESOTA VIKINGS 2026 17X11 DESK CALENDAR</t>
  </si>
  <si>
    <t>TURNER SPORTS MINNESOTA VIKINGS 2026 BOX CALENDAR</t>
  </si>
  <si>
    <t>TURNER SPORTS MINNESOTA VIKINGS 2026 MINI WALL CALENDAR</t>
  </si>
  <si>
    <t>TURNER SPORTS NEW ENGLAND PATRIOTS 2025-26 17-MONTH POCKET PLANNER</t>
  </si>
  <si>
    <t>TURNER SPORTS NEW ENGLAND PATRIOTS 2026 12X12 TEAM WALL CALENDAR</t>
  </si>
  <si>
    <t>TURNER SPORTS NEW ENGLAND PATRIOTS 2026 17X11 DESK CALENDAR</t>
  </si>
  <si>
    <t>TURNER SPORTS NEW ENGLAND PATRIOTS 2026 BOX CALENDAR</t>
  </si>
  <si>
    <t>TURNER SPORTS NEW ENGLAND PATRIOTS 2026 EASEL DESK CALENDAR</t>
  </si>
  <si>
    <t>TURNER SPORTS NEW ENGLAND PATRIOTS 2026 MINI WALL CALENDAR</t>
  </si>
  <si>
    <t>TURNER SPORTS NEW ORLEANS SAINTS 2025-26 17-MONTH POCKET PLANNER</t>
  </si>
  <si>
    <t>TURNER SPORTS NEW ORLEANS SAINTS 2026 12X12 TEAM WALL CALENDAR</t>
  </si>
  <si>
    <t>TURNER SPORTS NEW ORLEANS SAINTS 2026 17X11 DESK CALENDAR</t>
  </si>
  <si>
    <t>TURNER SPORTS NEW ORLEANS SAINTS 2026 BOX CALENDAR</t>
  </si>
  <si>
    <t>TURNER SPORTS NEW YORK GIANTS 2025-26 17-MONTH POCKET PLANNER</t>
  </si>
  <si>
    <t>TURNER SPORTS NEW YORK GIANTS 2026 12X12 TEAM WALL CALENDAR</t>
  </si>
  <si>
    <t>TURNER SPORTS NEW YORK GIANTS 2026 17X11 DESK CALENDAR</t>
  </si>
  <si>
    <t>TURNER SPORTS NEW YORK GIANTS 2026 BOX CALENDAR</t>
  </si>
  <si>
    <t>TURNER SPORTS NEW YORK GIANTS 2026 MINI WALL CALENDAR</t>
  </si>
  <si>
    <t>TURNER SPORTS NEW YORK JETS 2026 12X12 TEAM WALL CALENDAR</t>
  </si>
  <si>
    <t>TURNER SPORTS NEW YORK JETS 2026 17X11 DESK CALENDAR</t>
  </si>
  <si>
    <t>TURNER SPORTS NEW YORK JETS 2026 BOX CALENDAR</t>
  </si>
  <si>
    <t>TURNER SPORTS NFL ALL TEAM 2026 BOX CALENDAR</t>
  </si>
  <si>
    <t>TURNER SPORTS NFL MASCOTS 2026 12X12 WALL CALENDAR</t>
  </si>
  <si>
    <t>TURNER SPORTS PHILADELPHIA EAGLES 2025-26 17-MONTH POCKET PLANNER</t>
  </si>
  <si>
    <t>TURNER SPORTS PHILADELPHIA EAGLES 2026 12X12 TEAM WALL CALENDAR</t>
  </si>
  <si>
    <t>TURNER SPORTS PHILADELPHIA EAGLES 2026 17X11 DESK CALENDAR</t>
  </si>
  <si>
    <t>TURNER SPORTS PHILADELPHIA EAGLES 2026 22X17 DESK CALENDAR</t>
  </si>
  <si>
    <t>TURNER SPORTS PHILADELPHIA EAGLES 2026 BOX CALENDAR</t>
  </si>
  <si>
    <t>TURNER SPORTS PHILADELPHIA EAGLES 2026 MINI WALL CALENDAR</t>
  </si>
  <si>
    <t>TURNER SPORTS PITTSBURGH STEELERS 2025-26 17-MONTH POCKET PLANNER</t>
  </si>
  <si>
    <t>TURNER SPORTS PITTSBURGH STEELERS 2026 12X12 TEAM WALL CALENDAR</t>
  </si>
  <si>
    <t>TURNER SPORTS PITTSBURGH STEELERS 2026 17X11 DESK CALENDAR</t>
  </si>
  <si>
    <t>TURNER SPORTS PITTSBURGH STEELERS 2026 22X17 DESK CALENDAR</t>
  </si>
  <si>
    <t>TURNER SPORTS PITTSBURGH STEELERS 2026 BOX CALENDAR</t>
  </si>
  <si>
    <t>TURNER SPORTS PITTSBURGH STEELERS 2026 MINI WALL CALENDAR</t>
  </si>
  <si>
    <t>TURNER SPORTS SAN FRANCISCO 49ERS 2025-26 17-MONTH POCKET PLANNER</t>
  </si>
  <si>
    <t>TURNER SPORTS SAN FRANCISCO 49ERS 2026 12X12 TEAM WALL CALENDAR</t>
  </si>
  <si>
    <t>TURNER SPORTS SAN FRANCISCO 49ERS 2026 17X11 DESK CALENDAR</t>
  </si>
  <si>
    <t>TURNER SPORTS SAN FRANCISCO 49ERS 2026 22X17 DESK CALENDAR</t>
  </si>
  <si>
    <t>TURNER SPORTS SAN FRANCISCO 49ERS 2026 BOX CALENDAR</t>
  </si>
  <si>
    <t>TURNER SPORTS SEATTLE SEAHAWKS 2025-26 17-MONTH POCKET PLANNER</t>
  </si>
  <si>
    <t>TURNER SPORTS SEATTLE SEAHAWKS 2026 12X12 TEAM WALL CALENDAR</t>
  </si>
  <si>
    <t>TURNER SPORTS SEATTLE SEAHAWKS 2026 17X11 DESK CALENDAR</t>
  </si>
  <si>
    <t>TURNER SPORTS SEATTLE SEAHAWKS 2026 BOX CALENDAR</t>
  </si>
  <si>
    <t>TURNER SPORTS SEATTLE SEAHAWKS 2026 MINI WALL CALENDAR</t>
  </si>
  <si>
    <t>TURNER SPORTS TAMPA BAY BUCCANEERS 2026 12X12 TEAM WALL CALENDAR</t>
  </si>
  <si>
    <t>TURNER SPORTS TAMPA BAY BUCCANEERS 2026 BOX CALENDAR</t>
  </si>
  <si>
    <t>TURNER SPORTS TENNESSEE TITANS 2026 12X12 TEAM WALL CALENDAR</t>
  </si>
  <si>
    <t>TURNER SPORTS TENNESSEE TITANS 2026 BOX CALENDAR</t>
  </si>
  <si>
    <t>TURNER SPORTS WASHINGTON COMMANDERS 2025-26 17-MONTH POCKET PLANNER</t>
  </si>
  <si>
    <t>TURNER SPORTS WASHINGTON COMMANDERS 2026 12X12 TEAM WALL CALENDAR</t>
  </si>
  <si>
    <t>TURNER SPORTS WASHINGTON COMMANDERS 2026 17X11 DESK CALENDAR</t>
  </si>
  <si>
    <t>TURNER SPORTS WASHINGTON COMMANDERS 2026 BOX CALENDAR</t>
  </si>
  <si>
    <t>TURNER SPORTS BALTIMORE RAVENS LAMAR JACKSON 2026 12X12 PLAYER WALL CALENDAR</t>
  </si>
  <si>
    <t>TURNER SPORTS BUFFALO BILLS 2026 EASEL DESK CALENDAR</t>
  </si>
  <si>
    <t>TURNER SPORTS BUFFALO BILLS 2026 MEMOMATE SPIRAL CALENDAR</t>
  </si>
  <si>
    <t>TURNER SPORTS BUFFALO BILLS JOSH ALLEN 2026 12X12 PLAYER WALL CALENDAR</t>
  </si>
  <si>
    <t>TURNER SPORTS BUFFALO BILLS LARGE GIFT BAG (POD)</t>
  </si>
  <si>
    <t>TURNER SPORTS CHICAGO BEARS 2026 EASEL DESK CALENDAR</t>
  </si>
  <si>
    <t>TURNER SPORTS CHICAGO BEARS CALEB WILLIAMS 2026 12X12 PLAYER WALL CALENDAR</t>
  </si>
  <si>
    <t>TURNER SPORTS CHICAGO BEARS LARGE GIFT BAG (POD)</t>
  </si>
  <si>
    <t>TURNER SPORTS CINCINNATI BENGALS JOE BURROW 2026 12X12 PLAYER WALL CALENDAR</t>
  </si>
  <si>
    <t>TURNER SPORTS CINCINNATI BENGALS LARGE GIFT BAG (POD)</t>
  </si>
  <si>
    <t>TURNER SPORTS CLEVELAND BROWNS - CURRENT LOGO LARGE GIFT BAG (POD)</t>
  </si>
  <si>
    <t>TURNER SPORTS CLEVELAND BROWNS - RETRO LOGO LARGE GIFT BAG (POD)</t>
  </si>
  <si>
    <t>TURNER SPORTS DALLAS COWBOYS 2026 EASEL DESK CALENDAR</t>
  </si>
  <si>
    <t>TURNER SPORTS DALLAS COWBOYS CEEDEE LAMB 2026 12X12 PLAYER WALL CALENDAR</t>
  </si>
  <si>
    <t>TURNER SPORTS GREEN BAY PACKERS 2026 EASEL DESK CALENDAR</t>
  </si>
  <si>
    <t>TURNER SPORTS GREEN BAY PACKERS LARGE GIFT BAG (POD)</t>
  </si>
  <si>
    <t>TURNER SPORTS HOUSTON TEXANS LARGE GIFT BAG (POD)</t>
  </si>
  <si>
    <t>TURNER SPORTS INDIANAPOLIS COLTS LARGE GIFT BAG (POD)</t>
  </si>
  <si>
    <t>TURNER SPORTS KANSAS CITY CHIEFS 2026 EASEL DESK CALENDAR</t>
  </si>
  <si>
    <t>TURNER SPORTS KANSAS CITY CHIEFS LARGE GIFT BAG (POD)</t>
  </si>
  <si>
    <t>TURNER SPORTS KANSAS CITY CHIEFS TRAVIS KELCE 2026 12X12 PLAYER WALL CALENDAR</t>
  </si>
  <si>
    <t>TURNER SPORTS LAS VEGAS RAIDERS LARGE GIFT BAG (POD)</t>
  </si>
  <si>
    <t>TURNER SPORTS LOS ANGELES CHARGERS LARGE GIFT BAG (POD)</t>
  </si>
  <si>
    <t>TURNER SPORTS LOS ANGELES RAMS LARGE GIFT BAG (POD)</t>
  </si>
  <si>
    <t>TURNER SPORTS MIAMI DOLPHINS LARGE GIFT BAG (POD)</t>
  </si>
  <si>
    <t>TURNER SPORTS MINNESOTA VIKINGS JUSTIN JEFFERSON 2026 12X12 PLAYER WALL CALENDAR</t>
  </si>
  <si>
    <t>TURNER SPORTS MINNESOTA VIKINGS LARGE GIFT BAG (POD)</t>
  </si>
  <si>
    <t>TURNER SPORTS NEW ORLEANS SAINTS LARGE GIFT BAG (POD)</t>
  </si>
  <si>
    <t>TURNER SPORTS NEW YORK GIANTS LARGE GIFT BAG (POD)</t>
  </si>
  <si>
    <t>TURNER SPORTS PHILADELPHIA EAGLES - RETRO LOGO LARGE GIFT BAG (POD)</t>
  </si>
  <si>
    <t>TURNER SPORTS PHILADELPHIA EAGLES - RETRO LOGO WITH GREEN RETRO EAGLE LARGE GIFT BAG (POD)</t>
  </si>
  <si>
    <t>TURNER SPORTS PHILADELPHIA EAGLES 2026 EASEL DESK CALENDAR</t>
  </si>
  <si>
    <t>TURNER SPORTS PHILADELPHIA EAGLES JALEN HURTS 2026 12X12 PLAYER WALL CALENDAR</t>
  </si>
  <si>
    <t>TURNER SPORTS PITTSBURGH STEELERS LARGE GIFT BAG (POD)</t>
  </si>
  <si>
    <t>TURNER SPORTS SAN FRANCISCO 49ERS 2026 EASEL DESK CALENDAR</t>
  </si>
  <si>
    <t>TURNER SPORTS SAN FRANCISCO 49ERS CHRISTIAN McCAFFREY 2026 12X12 PLAYER WALL CALENDAR</t>
  </si>
  <si>
    <t>TURNER SPORTS SAN FRANCISCO 49ERS LARGE GIFT BAG (POD)</t>
  </si>
  <si>
    <t>TURNER SPORTS BOSTON BRUINS 2026 12X12 TEAM WALL CALENDAR</t>
  </si>
  <si>
    <t>TURNER SPORTS BOSTON BRUINS 2026 17X11 DESK CALENDAR</t>
  </si>
  <si>
    <t>TURNER SPORTS BOSTON BRUINS 2026 BOX CALENDAR</t>
  </si>
  <si>
    <t>TURNER SPORTS BOSTON BRUINS 2026 EASEL DESK CALENDAR</t>
  </si>
  <si>
    <t>TURNER SPORTS BOSTON BRUINS 2026 MINI WALL CALENDAR</t>
  </si>
  <si>
    <t>TURNER SPORTS BUFFALO SABRES 2026 12X12 TEAM WALL CALENDAR</t>
  </si>
  <si>
    <t>TURNER SPORTS BUFFALO SABRES 2026 BOX CALENDAR</t>
  </si>
  <si>
    <t>TURNER SPORTS CALGARY FLAMES 2026 12X12 TEAM WALL CALENDAR</t>
  </si>
  <si>
    <t>TURNER SPORTS CAROLINA HURRICANES 2026 12X12 TEAM WALL CALENDAR</t>
  </si>
  <si>
    <t>TURNER SPORTS CHICAGO BLACKHAWKS 2026 12X12 TEAM WALL CALENDAR</t>
  </si>
  <si>
    <t>TURNER SPORTS CHICAGO BLACKHAWKS 2026 17X11 DESK CALENDAR</t>
  </si>
  <si>
    <t>TURNER SPORTS CHICAGO BLACKHAWKS 2026 BOX CALENDAR</t>
  </si>
  <si>
    <t>TURNER SPORTS CHICAGO BLACKHAWKS 2026 MINI WALL CALENDAR</t>
  </si>
  <si>
    <t>TURNER SPORTS CHICAGO BLACKHAWKS LARGE GIFT BAG (POD)</t>
  </si>
  <si>
    <t>TURNER SPORTS COLORADO AVALANCHE 2026 12X12 TEAM WALL CALENDAR</t>
  </si>
  <si>
    <t>TURNER SPORTS COLUMBUS BLUE JACKETS 2026 12X12 TEAM WALL CALENDAR</t>
  </si>
  <si>
    <t>TURNER SPORTS DALLAS STARS 2026 12X12 TEAM WALL CALENDAR</t>
  </si>
  <si>
    <t>TURNER SPORTS DETROIT RED WINGS 2026 12X12 TEAM WALL CALENDAR</t>
  </si>
  <si>
    <t>TURNER SPORTS DETROIT RED WINGS 2026 BOX CALENDAR</t>
  </si>
  <si>
    <t>TURNER SPORTS DETROIT RED WINGS 2026 MINI WALL CALENDAR</t>
  </si>
  <si>
    <t>TURNER SPORTS DETROIT RED WINGS LARGE GIFT BAG (POD)</t>
  </si>
  <si>
    <t>TURNER SPORTS EDMONTON OILERS 2026 BOX CALENDAR</t>
  </si>
  <si>
    <t>TURNER SPORTS LOS ANGELES KINGS 2026 12X12 TEAM WALL CALENDAR</t>
  </si>
  <si>
    <t>TURNER SPORTS MINNESOTA WILD 2026 12X12 TEAM WALL CALENDAR</t>
  </si>
  <si>
    <t>TURNER SPORTS MONTREAL CANADIENS - BILINGUAL 2026 12X12 TEAM WALL CALENDAR</t>
  </si>
  <si>
    <t>TURNER SPORTS MONTREAL CANADIENS 2026 17X11 DESK CALENDAR</t>
  </si>
  <si>
    <t>TURNER SPORTS MONTREAL CANADIENS 2026 BOX CALENDAR</t>
  </si>
  <si>
    <t>TURNER SPORTS MONTREAL CANADIENS 2026 MINI WALL CALENDAR</t>
  </si>
  <si>
    <t>TURNER SPORTS NASHVILLE PREDATORS 2026 12X12 TEAM WALL CALENDAR</t>
  </si>
  <si>
    <t>TURNER SPORTS NEW JERSEY DEVILS 2026 12X12 TEAM WALL CALENDAR</t>
  </si>
  <si>
    <t>TURNER SPORTS NEW YORK ISLANDERS 2026 12X12 TEAM WALL CALENDAR</t>
  </si>
  <si>
    <t>TURNER SPORTS NEW YORK RANGERS 2026 12X12 TEAM WALL CALENDAR</t>
  </si>
  <si>
    <t>TURNER SPORTS NEW YORK RANGERS 2026 17X11 DESK CALENDAR</t>
  </si>
  <si>
    <t>TURNER SPORTS NEW YORK RANGERS 2026 BOX CALENDAR</t>
  </si>
  <si>
    <t>TURNER SPORTS NEW YORK RANGERS 2026 EASEL DESK CALENDAR</t>
  </si>
  <si>
    <t>TURNER SPORTS OTTAWA SENATORS 2026 12X12 TEAM WALL CALENDAR</t>
  </si>
  <si>
    <t>TURNER SPORTS PHILADELPHIA FLYERS 2026 12X12 TEAM WALL CALENDAR</t>
  </si>
  <si>
    <t>TURNER SPORTS PHILADELPHIA FLYERS 2026 BOX CALENDAR</t>
  </si>
  <si>
    <t>TURNER SPORTS PITTSBURGH PENGUINS 2026 12X12 TEAM WALL CALENDAR</t>
  </si>
  <si>
    <t>TURNER SPORTS PITTSBURGH PENGUINS 2026 17X11 DESK CALENDAR</t>
  </si>
  <si>
    <t>TURNER SPORTS PITTSBURGH PENGUINS 2026 BOX CALENDAR</t>
  </si>
  <si>
    <t>TURNER SPORTS PITTSBURGH PENGUINS 2026 MINI WALL CALENDAR</t>
  </si>
  <si>
    <t>TURNER SPORTS PITTSBURGH PENGUINS LARGE GIFT BAG (POD)</t>
  </si>
  <si>
    <t>TURNER SPORTS ATLANTA DREAM 2026 12X12 TEAM WALL CALENDAR - NON FSC</t>
  </si>
  <si>
    <t>TURNER SPORTS CHICAGO SKY - ANGEL REESE 2026 12X12 PLAYER WALL CALENDAR</t>
  </si>
  <si>
    <t>TURNER SPORTS CHICAGO SKY 2026 12X12 TEAM WALL CALENDAR - NON FSC</t>
  </si>
  <si>
    <t>TURNER SPORTS COLORADO AVALANCHE - CALE MAKER 2026 12X12 PLAYER WALL CALENDAR</t>
  </si>
  <si>
    <t>TURNER SPORTS CONNECTICUT SUN 2026 12X12 TEAM WALL CALENDAR - NON FSC</t>
  </si>
  <si>
    <t>TURNER SPORTS DALLAS WINGS 2026 12X12 TEAM WALL CALENDAR - NON FSC</t>
  </si>
  <si>
    <t>TURNER SPORTS EDMONTON OILERS CONNOR MCDAVID 2026 12X12 PLAYER WALL CALENDAR</t>
  </si>
  <si>
    <t>TURNER SPORTS LOS ANGELES SPARKS 2026 12X12 TEAM WALL CALENDAR - NON FSC</t>
  </si>
  <si>
    <t>TURNER SPORTS MINNESOTA LYNX 2026 12X12 TEAM WALL CALENDAR - NON FSC</t>
  </si>
  <si>
    <t>TURNER SPORTS NEW YORK LIBERTY 2026 12X12 TEAM WALL CALENDAR - NON FSC</t>
  </si>
  <si>
    <t>TURNER SPORTS NHL ALL TEAM 2026 BOX CALENDAR</t>
  </si>
  <si>
    <t>TURNER SPORTS NHL MASCOT - PHILADELPHIA GRITTY LARGE GIFT BAG (POD)</t>
  </si>
  <si>
    <t>TURNER SPORTS PHOENIX MERCURY 2026 12X12 TEAM WALL CALENDAR - NON FSC</t>
  </si>
  <si>
    <t>TURNER SPORTS PITTSBURGH PENGUINS SIDNEY CROSBY 2026 12X12 PLAYER WALL CALENDAR</t>
  </si>
  <si>
    <t>TURNER SPORTS San Jose Sharks 2026 12X12 TEAM WALL CALENDAR</t>
  </si>
  <si>
    <t>TURNER SPORTS SEATTLE KRAKEN 2026 12X12 TEAM WALL CALENDAR</t>
  </si>
  <si>
    <t>TURNER SPORTS SEATTLE KRAKEN 2026 17X11 DESK CALENDAR</t>
  </si>
  <si>
    <t>TURNER SPORTS SEATTLE KRAKEN 2026 BOX CALENDAR</t>
  </si>
  <si>
    <t>TURNER SPORTS SEATTLE STORM 2026 12X12 TEAM WALL CALENDAR - NON FSC</t>
  </si>
  <si>
    <t>TURNER SPORTS ST LOUIS BLUES 2026 12X12 TEAM WALL CALENDAR</t>
  </si>
  <si>
    <t>TURNER SPORTS ST LOUIS BLUES 2026 BOX CALENDAR</t>
  </si>
  <si>
    <t>TURNER SPORTS TAMPA BAY LIGHTNING 2026 12X12 TEAM WALL CALENDAR</t>
  </si>
  <si>
    <t>TURNER SPORTS TAMPA BAY LIGHTNING 2026 BOX CALENDAR</t>
  </si>
  <si>
    <t>TURNER SPORTS TORONTO MAPLE LEAFS 2026 12X12 TEAM WALL CALENDAR</t>
  </si>
  <si>
    <t>TURNER SPORTS TORONTO MAPLE LEAFS 2026 BOX CALENDAR</t>
  </si>
  <si>
    <t>TURNER SPORTS TORONTO MAPLE LEAFS 2026 EASEL DESK CALENDAR</t>
  </si>
  <si>
    <t>TURNER SPORTS TORONTO MAPLE LEAFS 2026 MINI WALL CALENDAR</t>
  </si>
  <si>
    <t>TURNER SPORTS TORONTO MAPLE LEAFS AUSTON MATTHEWS 2026 12X12 PLAYER WALL CALENDAR</t>
  </si>
  <si>
    <t>TURNER SPORTS UTAH HOCKEY CLUB 2026 17X11 DESK CALENDAR</t>
  </si>
  <si>
    <t>TURNER SPORTS VANCOUVER CANUCKS 2026 12X12 TEAM WALL CALENDAR</t>
  </si>
  <si>
    <t>TURNER SPORTS VEGAS GOLDEN KNIGHTS 2026 12X12 TEAM WALL CALENDAR</t>
  </si>
  <si>
    <t>TURNER SPORTS VEGAS GOLDEN KNIGHTS 2026 17X11 DESK CALENDAR</t>
  </si>
  <si>
    <t>TURNER SPORTS VEGAS GOLDEN KNIGHTS 2026 MINI WALL CALENDAR</t>
  </si>
  <si>
    <t>TURNER SPORTS WASHINGTON CAPITALS 2026 12X12 TEAM WALL CALENDAR</t>
  </si>
  <si>
    <t>TURNER SPORTS WASHINGTON CAPITALS 2026 BOX CALENDAR</t>
  </si>
  <si>
    <t>TURNER SPORTS WASHINGTON CAPITALS ALEX OVECHKIN 2026 12X12 PLAYER WALL CALENDAR</t>
  </si>
  <si>
    <t>TURNER SPORTS WASHINGTON MYSTICS 2026 12X12 TEAM WALL CALENDAR - NON FSC</t>
  </si>
  <si>
    <t>TURNER SPORTS WINNIPEG JETS 2026 12X12 TEAM WALL CALENDAR</t>
  </si>
  <si>
    <t>841622182558</t>
  </si>
  <si>
    <t>841622183210</t>
  </si>
  <si>
    <t>841622182978</t>
  </si>
  <si>
    <t>841622182831</t>
  </si>
  <si>
    <t>841622183463</t>
  </si>
  <si>
    <t>841622183029</t>
  </si>
  <si>
    <t>841622182688</t>
  </si>
  <si>
    <t>841622182695</t>
  </si>
  <si>
    <t>841622184897</t>
  </si>
  <si>
    <t>841622182794</t>
  </si>
  <si>
    <t>841622182510</t>
  </si>
  <si>
    <t>841622182961</t>
  </si>
  <si>
    <t>841622182527</t>
  </si>
  <si>
    <t>841622189885</t>
  </si>
  <si>
    <t>841622182534</t>
  </si>
  <si>
    <t>841622184903</t>
  </si>
  <si>
    <t>841622182985</t>
  </si>
  <si>
    <t>841622182992</t>
  </si>
  <si>
    <t>841622183005</t>
  </si>
  <si>
    <t>841622184910</t>
  </si>
  <si>
    <t>841622183012</t>
  </si>
  <si>
    <t>841622183036</t>
  </si>
  <si>
    <t>841622189878</t>
  </si>
  <si>
    <t>841622184927</t>
  </si>
  <si>
    <t>841622183050</t>
  </si>
  <si>
    <t>841622183067</t>
  </si>
  <si>
    <t>841622184934</t>
  </si>
  <si>
    <t>841622184941</t>
  </si>
  <si>
    <t>841622184958</t>
  </si>
  <si>
    <t>841622184965</t>
  </si>
  <si>
    <t>841622183135</t>
  </si>
  <si>
    <t>841622183371</t>
  </si>
  <si>
    <t>841622183425</t>
  </si>
  <si>
    <t>841622182619</t>
  </si>
  <si>
    <t>841622182626</t>
  </si>
  <si>
    <t>841622183418</t>
  </si>
  <si>
    <t>841622182565</t>
  </si>
  <si>
    <t>841622182633</t>
  </si>
  <si>
    <t>841622183432</t>
  </si>
  <si>
    <t>841622182640</t>
  </si>
  <si>
    <t>841622183487</t>
  </si>
  <si>
    <t>841622183449</t>
  </si>
  <si>
    <t>841622182664</t>
  </si>
  <si>
    <t>841622183500</t>
  </si>
  <si>
    <t>841622182848</t>
  </si>
  <si>
    <t>841622182657</t>
  </si>
  <si>
    <t>841622182671</t>
  </si>
  <si>
    <t>841622183821</t>
  </si>
  <si>
    <t>841622183173</t>
  </si>
  <si>
    <t>841622182541</t>
  </si>
  <si>
    <t>841622183197</t>
  </si>
  <si>
    <t>841622185412</t>
  </si>
  <si>
    <t>841622183203</t>
  </si>
  <si>
    <t>841622182572</t>
  </si>
  <si>
    <t>841622183227</t>
  </si>
  <si>
    <t>841622183234</t>
  </si>
  <si>
    <t>841622182589</t>
  </si>
  <si>
    <t>841622182817</t>
  </si>
  <si>
    <t>841622183258</t>
  </si>
  <si>
    <t>841622183265</t>
  </si>
  <si>
    <t>841622183272</t>
  </si>
  <si>
    <t>841622183289</t>
  </si>
  <si>
    <t>841622183302</t>
  </si>
  <si>
    <t>841622183319</t>
  </si>
  <si>
    <t>841622182596</t>
  </si>
  <si>
    <t>841622189892</t>
  </si>
  <si>
    <t>841622182602</t>
  </si>
  <si>
    <t>841622182824</t>
  </si>
  <si>
    <t>841622183555</t>
  </si>
  <si>
    <t>841622183579</t>
  </si>
  <si>
    <t>841622183647</t>
  </si>
  <si>
    <t>841622183852</t>
  </si>
  <si>
    <t>26998012000 WASHINGTON CAPITALS ALEX OVECHKIN</t>
  </si>
  <si>
    <t>26998012262 WASHINGTON MYSTICS</t>
  </si>
  <si>
    <t>26998011960 WINNIPEG JETS</t>
  </si>
  <si>
    <t>26998012245 WNBA ELITE</t>
  </si>
  <si>
    <t xml:space="preserve">Total            Net Dollars </t>
  </si>
  <si>
    <t>]</t>
  </si>
  <si>
    <t>Turner 2026 Calendars</t>
  </si>
  <si>
    <t xml:space="preserve">SALES REP:  </t>
  </si>
  <si>
    <t>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</si>
</sst>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1"/>
      <name val="Calibri (Body)"/>
    </font>
    <font>
      <b/>
      <sz val="11"/>
      <color theme="1"/>
      <name val="Calibri Light"/>
      <family val="2"/>
    </font>
    <font>
      <b/>
      <sz val="11"/>
      <color rgb="FF000000"/>
      <name val="Calibri Light"/>
      <family val="2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0"/>
      <color rgb="FF000000"/>
      <name val="Calibri Light"/>
      <family val="2"/>
    </font>
    <font>
      <sz val="10"/>
      <name val="Calibri Light"/>
      <family val="2"/>
    </font>
    <font>
      <b/>
      <sz val="14"/>
      <color theme="1"/>
      <name val="Calibri Light (Body)"/>
    </font>
    <font>
      <sz val="14"/>
      <color theme="1"/>
      <name val="Calibri Light (Body)"/>
    </font>
    <font>
      <sz val="14"/>
      <name val="Calibri Light (Body)"/>
    </font>
    <font>
      <b/>
      <sz val="14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4" fontId="6" fillId="0" borderId="9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12" fillId="0" borderId="1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14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EE41-BACD-4D4C-917A-61403575108C}">
  <dimension ref="A1:XFD787"/>
  <sheetViews>
    <sheetView tabSelected="1" zoomScale="125" zoomScaleNormal="125" workbookViewId="0">
      <selection activeCell="A168" sqref="A168:H168"/>
    </sheetView>
  </sheetViews>
  <sheetFormatPr baseColWidth="10" defaultColWidth="0" defaultRowHeight="15" zeroHeight="1" x14ac:dyDescent="0.2"/>
  <cols>
    <col min="1" max="1" width="8.83203125" customWidth="1"/>
    <col min="2" max="2" width="8" customWidth="1"/>
    <col min="3" max="3" width="42.33203125" customWidth="1"/>
    <col min="4" max="4" width="11.5" bestFit="1" customWidth="1"/>
    <col min="5" max="5" width="12.5" bestFit="1" customWidth="1"/>
    <col min="6" max="6" width="10.6640625" customWidth="1"/>
    <col min="7" max="7" width="14" customWidth="1"/>
    <col min="8" max="8" width="10.6640625" customWidth="1"/>
    <col min="9" max="9" width="12" customWidth="1"/>
    <col min="11" max="16383" width="8.83203125" hidden="1"/>
    <col min="16384" max="16384" width="3.6640625" hidden="1"/>
  </cols>
  <sheetData>
    <row r="1" spans="1:9" s="2" customFormat="1" ht="16" thickBot="1" x14ac:dyDescent="0.25">
      <c r="A1" s="20"/>
      <c r="B1" s="21"/>
      <c r="C1" s="21"/>
      <c r="D1" s="21"/>
      <c r="E1" s="21"/>
      <c r="F1" s="21"/>
      <c r="G1" s="21"/>
    </row>
    <row r="2" spans="1:9" s="2" customFormat="1" ht="48" thickBot="1" x14ac:dyDescent="0.2">
      <c r="A2" s="22" t="s">
        <v>774</v>
      </c>
      <c r="B2" s="23"/>
      <c r="C2" s="24"/>
      <c r="D2" s="5"/>
      <c r="E2" s="5"/>
      <c r="F2" s="5"/>
      <c r="G2" s="5"/>
    </row>
    <row r="3" spans="1:9" s="2" customFormat="1" ht="16" x14ac:dyDescent="0.2">
      <c r="A3" s="6" t="s">
        <v>11</v>
      </c>
      <c r="B3" s="25"/>
      <c r="C3" s="26"/>
      <c r="D3" s="27" t="s">
        <v>12</v>
      </c>
      <c r="E3" s="28"/>
      <c r="F3" s="7" t="s">
        <v>13</v>
      </c>
      <c r="G3" s="8"/>
    </row>
    <row r="4" spans="1:9" s="2" customFormat="1" ht="16" x14ac:dyDescent="0.2">
      <c r="A4" s="9"/>
      <c r="B4" s="28"/>
      <c r="C4" s="29"/>
      <c r="D4" s="27" t="s">
        <v>14</v>
      </c>
      <c r="E4" s="28"/>
      <c r="F4" s="7" t="s">
        <v>15</v>
      </c>
      <c r="G4" s="10"/>
    </row>
    <row r="5" spans="1:9" s="2" customFormat="1" ht="16" x14ac:dyDescent="0.2">
      <c r="A5" s="9"/>
      <c r="B5" s="28"/>
      <c r="C5" s="29"/>
      <c r="D5" s="27" t="s">
        <v>16</v>
      </c>
      <c r="E5" s="28"/>
      <c r="F5" s="7" t="s">
        <v>17</v>
      </c>
      <c r="G5" s="10"/>
    </row>
    <row r="6" spans="1:9" s="2" customFormat="1" ht="17" thickBot="1" x14ac:dyDescent="0.25">
      <c r="A6" s="11"/>
      <c r="B6" s="30"/>
      <c r="C6" s="31"/>
      <c r="D6" s="27" t="s">
        <v>18</v>
      </c>
      <c r="E6" s="28"/>
      <c r="F6" s="7" t="s">
        <v>19</v>
      </c>
      <c r="G6" s="10"/>
    </row>
    <row r="7" spans="1:9" s="2" customFormat="1" ht="16" x14ac:dyDescent="0.2">
      <c r="A7" s="6" t="s">
        <v>20</v>
      </c>
      <c r="B7" s="25"/>
      <c r="C7" s="26"/>
      <c r="D7" s="27" t="s">
        <v>21</v>
      </c>
      <c r="E7" s="28"/>
      <c r="F7" s="7" t="s">
        <v>22</v>
      </c>
      <c r="G7" s="10"/>
    </row>
    <row r="8" spans="1:9" s="2" customFormat="1" ht="16" x14ac:dyDescent="0.2">
      <c r="A8" s="9"/>
      <c r="B8" s="28"/>
      <c r="C8" s="29"/>
      <c r="D8" s="27" t="s">
        <v>775</v>
      </c>
      <c r="E8" s="28"/>
      <c r="F8" s="12"/>
      <c r="G8" s="12"/>
    </row>
    <row r="9" spans="1:9" s="2" customFormat="1" ht="16" x14ac:dyDescent="0.2">
      <c r="A9" s="9"/>
      <c r="B9" s="28"/>
      <c r="C9" s="29"/>
      <c r="D9" s="13"/>
      <c r="E9" s="13"/>
      <c r="F9" s="13"/>
      <c r="G9" s="13"/>
    </row>
    <row r="10" spans="1:9" s="2" customFormat="1" ht="17" thickBot="1" x14ac:dyDescent="0.25">
      <c r="A10" s="11"/>
      <c r="B10" s="32"/>
      <c r="C10" s="33"/>
      <c r="D10" s="13"/>
      <c r="E10" s="13"/>
      <c r="F10" s="13"/>
      <c r="G10" s="13"/>
    </row>
    <row r="11" spans="1:9" s="2" customFormat="1" ht="14" x14ac:dyDescent="0.2">
      <c r="A11" s="34" t="s">
        <v>23</v>
      </c>
      <c r="B11" s="35"/>
      <c r="C11" s="35"/>
      <c r="D11" s="35"/>
      <c r="E11" s="35"/>
      <c r="F11" s="35"/>
      <c r="G11" s="36"/>
    </row>
    <row r="12" spans="1:9" s="2" customFormat="1" ht="14" x14ac:dyDescent="0.2">
      <c r="A12" s="37"/>
      <c r="B12" s="38"/>
      <c r="C12" s="38"/>
      <c r="D12" s="38"/>
      <c r="E12" s="38"/>
      <c r="F12" s="38"/>
      <c r="G12" s="39"/>
    </row>
    <row r="13" spans="1:9" s="2" customFormat="1" thickBot="1" x14ac:dyDescent="0.25">
      <c r="A13" s="40"/>
      <c r="B13" s="41"/>
      <c r="C13" s="41"/>
      <c r="D13" s="41"/>
      <c r="E13" s="41"/>
      <c r="F13" s="41"/>
      <c r="G13" s="42"/>
    </row>
    <row r="14" spans="1:9" s="2" customFormat="1" ht="14" x14ac:dyDescent="0.2">
      <c r="G14" s="14"/>
    </row>
    <row r="15" spans="1:9" s="1" customFormat="1" ht="32" x14ac:dyDescent="0.2">
      <c r="A15" s="69" t="s">
        <v>8</v>
      </c>
      <c r="B15" s="69" t="s">
        <v>0</v>
      </c>
      <c r="C15" s="70" t="s">
        <v>2</v>
      </c>
      <c r="D15" s="70" t="s">
        <v>1</v>
      </c>
      <c r="E15" s="70" t="s">
        <v>4</v>
      </c>
      <c r="F15" s="70" t="s">
        <v>3</v>
      </c>
      <c r="G15" s="70" t="s">
        <v>10</v>
      </c>
      <c r="H15" s="70" t="s">
        <v>9</v>
      </c>
      <c r="I15" s="18" t="s">
        <v>7</v>
      </c>
    </row>
    <row r="16" spans="1:9" s="2" customFormat="1" ht="27.75" customHeight="1" x14ac:dyDescent="0.2">
      <c r="A16" s="71"/>
      <c r="B16" s="43">
        <v>2</v>
      </c>
      <c r="C16" s="43" t="s">
        <v>25</v>
      </c>
      <c r="D16" s="43">
        <v>26998053118</v>
      </c>
      <c r="E16" s="44">
        <v>841622184163</v>
      </c>
      <c r="F16" s="3">
        <v>4</v>
      </c>
      <c r="G16" s="53">
        <v>9</v>
      </c>
      <c r="H16" s="17">
        <f>(A16*G16)</f>
        <v>0</v>
      </c>
      <c r="I16" s="19">
        <f>(H782)</f>
        <v>0</v>
      </c>
    </row>
    <row r="17" spans="1:9" s="2" customFormat="1" ht="27.75" customHeight="1" x14ac:dyDescent="0.2">
      <c r="A17" s="72"/>
      <c r="B17" s="43">
        <v>3</v>
      </c>
      <c r="C17" s="43" t="s">
        <v>26</v>
      </c>
      <c r="D17" s="43">
        <v>26998925012</v>
      </c>
      <c r="E17" s="45">
        <v>841622189847</v>
      </c>
      <c r="F17" s="3">
        <v>4</v>
      </c>
      <c r="G17" s="53">
        <v>9</v>
      </c>
      <c r="H17" s="17">
        <f t="shared" ref="H17:H80" si="0">(A17*G17)</f>
        <v>0</v>
      </c>
    </row>
    <row r="18" spans="1:9" s="2" customFormat="1" ht="27.75" customHeight="1" x14ac:dyDescent="0.2">
      <c r="A18" s="72"/>
      <c r="B18" s="43">
        <v>3</v>
      </c>
      <c r="C18" s="43" t="s">
        <v>27</v>
      </c>
      <c r="D18" s="43">
        <v>26998012222</v>
      </c>
      <c r="E18" s="45">
        <v>841622184217</v>
      </c>
      <c r="F18" s="52">
        <v>4</v>
      </c>
      <c r="G18" s="53">
        <v>7.5</v>
      </c>
      <c r="H18" s="17">
        <f t="shared" si="0"/>
        <v>0</v>
      </c>
      <c r="I18" s="2" t="s">
        <v>773</v>
      </c>
    </row>
    <row r="19" spans="1:9" s="2" customFormat="1" ht="27.75" customHeight="1" x14ac:dyDescent="0.2">
      <c r="A19" s="72"/>
      <c r="B19" s="43">
        <v>3</v>
      </c>
      <c r="C19" s="43" t="s">
        <v>28</v>
      </c>
      <c r="D19" s="43">
        <v>26998012223</v>
      </c>
      <c r="E19" s="45">
        <v>841622184194</v>
      </c>
      <c r="F19" s="52">
        <v>4</v>
      </c>
      <c r="G19" s="53">
        <v>7.5</v>
      </c>
      <c r="H19" s="17">
        <f t="shared" si="0"/>
        <v>0</v>
      </c>
    </row>
    <row r="20" spans="1:9" s="2" customFormat="1" ht="27.75" customHeight="1" x14ac:dyDescent="0.2">
      <c r="A20" s="72"/>
      <c r="B20" s="43">
        <v>3</v>
      </c>
      <c r="C20" s="43" t="s">
        <v>29</v>
      </c>
      <c r="D20" s="43">
        <v>26998012221</v>
      </c>
      <c r="E20" s="45">
        <v>841622184200</v>
      </c>
      <c r="F20" s="52">
        <v>4</v>
      </c>
      <c r="G20" s="53">
        <v>7.5</v>
      </c>
      <c r="H20" s="17">
        <f t="shared" si="0"/>
        <v>0</v>
      </c>
    </row>
    <row r="21" spans="1:9" s="2" customFormat="1" ht="27.75" customHeight="1" x14ac:dyDescent="0.2">
      <c r="A21" s="72"/>
      <c r="B21" s="43">
        <v>4</v>
      </c>
      <c r="C21" s="43" t="s">
        <v>30</v>
      </c>
      <c r="D21" s="43">
        <v>26998012219</v>
      </c>
      <c r="E21" s="45">
        <v>841622184187</v>
      </c>
      <c r="F21" s="52">
        <v>4</v>
      </c>
      <c r="G21" s="53">
        <v>7.5</v>
      </c>
      <c r="H21" s="17">
        <f t="shared" si="0"/>
        <v>0</v>
      </c>
    </row>
    <row r="22" spans="1:9" s="2" customFormat="1" ht="27.75" customHeight="1" x14ac:dyDescent="0.2">
      <c r="A22" s="72"/>
      <c r="B22" s="43">
        <v>4</v>
      </c>
      <c r="C22" s="43" t="s">
        <v>31</v>
      </c>
      <c r="D22" s="43">
        <v>26998940099</v>
      </c>
      <c r="E22" s="45">
        <v>841622184064</v>
      </c>
      <c r="F22" s="52">
        <v>4</v>
      </c>
      <c r="G22" s="53">
        <v>7.5</v>
      </c>
      <c r="H22" s="17">
        <f t="shared" si="0"/>
        <v>0</v>
      </c>
    </row>
    <row r="23" spans="1:9" s="2" customFormat="1" ht="27.75" customHeight="1" x14ac:dyDescent="0.2">
      <c r="A23" s="72"/>
      <c r="B23" s="43">
        <v>5</v>
      </c>
      <c r="C23" s="43" t="s">
        <v>32</v>
      </c>
      <c r="D23" s="43">
        <v>26998053119</v>
      </c>
      <c r="E23" s="45">
        <v>841622184156</v>
      </c>
      <c r="F23" s="52">
        <v>4</v>
      </c>
      <c r="G23" s="53">
        <v>9</v>
      </c>
      <c r="H23" s="17">
        <f t="shared" si="0"/>
        <v>0</v>
      </c>
    </row>
    <row r="24" spans="1:9" s="2" customFormat="1" ht="27.75" customHeight="1" x14ac:dyDescent="0.2">
      <c r="A24" s="72"/>
      <c r="B24" s="43">
        <v>5</v>
      </c>
      <c r="C24" s="43" t="s">
        <v>33</v>
      </c>
      <c r="D24" s="43">
        <v>26998925013</v>
      </c>
      <c r="E24" s="45">
        <v>841622189854</v>
      </c>
      <c r="F24" s="52">
        <v>4</v>
      </c>
      <c r="G24" s="53">
        <v>9</v>
      </c>
      <c r="H24" s="17">
        <f t="shared" si="0"/>
        <v>0</v>
      </c>
    </row>
    <row r="25" spans="1:9" s="2" customFormat="1" ht="27.75" customHeight="1" x14ac:dyDescent="0.2">
      <c r="A25" s="72"/>
      <c r="B25" s="43">
        <v>5</v>
      </c>
      <c r="C25" s="43" t="s">
        <v>34</v>
      </c>
      <c r="D25" s="43">
        <v>26998730513</v>
      </c>
      <c r="E25" s="45">
        <v>841622184170</v>
      </c>
      <c r="F25" s="52">
        <v>4</v>
      </c>
      <c r="G25" s="53">
        <v>7.5</v>
      </c>
      <c r="H25" s="17">
        <f t="shared" si="0"/>
        <v>0</v>
      </c>
    </row>
    <row r="26" spans="1:9" s="2" customFormat="1" ht="27.75" customHeight="1" x14ac:dyDescent="0.2">
      <c r="A26" s="72"/>
      <c r="B26" s="43">
        <v>5</v>
      </c>
      <c r="C26" s="43" t="s">
        <v>35</v>
      </c>
      <c r="D26" s="43">
        <v>26998925011</v>
      </c>
      <c r="E26" s="45">
        <v>841622189830</v>
      </c>
      <c r="F26" s="52">
        <v>4</v>
      </c>
      <c r="G26" s="53">
        <v>9</v>
      </c>
      <c r="H26" s="17">
        <f t="shared" si="0"/>
        <v>0</v>
      </c>
    </row>
    <row r="27" spans="1:9" s="2" customFormat="1" ht="27.75" customHeight="1" x14ac:dyDescent="0.2">
      <c r="A27" s="72"/>
      <c r="B27" s="43">
        <v>5</v>
      </c>
      <c r="C27" s="43" t="s">
        <v>36</v>
      </c>
      <c r="D27" s="43">
        <v>26998730514</v>
      </c>
      <c r="E27" s="45">
        <v>841622188154</v>
      </c>
      <c r="F27" s="52">
        <v>4</v>
      </c>
      <c r="G27" s="53">
        <v>7.5</v>
      </c>
      <c r="H27" s="17">
        <f t="shared" si="0"/>
        <v>0</v>
      </c>
    </row>
    <row r="28" spans="1:9" s="2" customFormat="1" ht="27.75" customHeight="1" x14ac:dyDescent="0.2">
      <c r="A28" s="72"/>
      <c r="B28" s="43">
        <v>6</v>
      </c>
      <c r="C28" s="43" t="s">
        <v>37</v>
      </c>
      <c r="D28" s="43">
        <v>26998075119</v>
      </c>
      <c r="E28" s="45">
        <v>841622189861</v>
      </c>
      <c r="F28" s="52">
        <v>4</v>
      </c>
      <c r="G28" s="53">
        <v>10</v>
      </c>
      <c r="H28" s="17">
        <f t="shared" si="0"/>
        <v>0</v>
      </c>
    </row>
    <row r="29" spans="1:9" s="2" customFormat="1" ht="27.75" customHeight="1" x14ac:dyDescent="0.2">
      <c r="A29" s="72"/>
      <c r="B29" s="43">
        <v>6</v>
      </c>
      <c r="C29" s="43" t="s">
        <v>38</v>
      </c>
      <c r="D29" s="43">
        <v>26998012200</v>
      </c>
      <c r="E29" s="45">
        <v>841622184330</v>
      </c>
      <c r="F29" s="52">
        <v>4</v>
      </c>
      <c r="G29" s="53">
        <v>10</v>
      </c>
      <c r="H29" s="17">
        <f t="shared" si="0"/>
        <v>0</v>
      </c>
    </row>
    <row r="30" spans="1:9" s="2" customFormat="1" ht="27.75" customHeight="1" x14ac:dyDescent="0.2">
      <c r="A30" s="72"/>
      <c r="B30" s="43">
        <v>6</v>
      </c>
      <c r="C30" s="43" t="s">
        <v>39</v>
      </c>
      <c r="D30" s="43">
        <v>26998075116</v>
      </c>
      <c r="E30" s="45">
        <v>841622184347</v>
      </c>
      <c r="F30" s="52">
        <v>4</v>
      </c>
      <c r="G30" s="53">
        <v>10</v>
      </c>
      <c r="H30" s="17">
        <f t="shared" si="0"/>
        <v>0</v>
      </c>
    </row>
    <row r="31" spans="1:9" s="2" customFormat="1" ht="27.75" customHeight="1" x14ac:dyDescent="0.2">
      <c r="A31" s="72"/>
      <c r="B31" s="43">
        <v>6</v>
      </c>
      <c r="C31" s="43" t="s">
        <v>40</v>
      </c>
      <c r="D31" s="43">
        <v>26998075117</v>
      </c>
      <c r="E31" s="45">
        <v>841622184354</v>
      </c>
      <c r="F31" s="52">
        <v>4</v>
      </c>
      <c r="G31" s="53">
        <v>10</v>
      </c>
      <c r="H31" s="17">
        <f t="shared" si="0"/>
        <v>0</v>
      </c>
    </row>
    <row r="32" spans="1:9" s="2" customFormat="1" ht="27.75" customHeight="1" x14ac:dyDescent="0.2">
      <c r="A32" s="72"/>
      <c r="B32" s="43">
        <v>7</v>
      </c>
      <c r="C32" s="43" t="s">
        <v>41</v>
      </c>
      <c r="D32" s="43">
        <v>26998890629</v>
      </c>
      <c r="E32" s="45">
        <v>841622184309</v>
      </c>
      <c r="F32" s="52">
        <v>4</v>
      </c>
      <c r="G32" s="53">
        <v>3.5</v>
      </c>
      <c r="H32" s="17">
        <f t="shared" si="0"/>
        <v>0</v>
      </c>
    </row>
    <row r="33" spans="1:8" s="2" customFormat="1" ht="27.75" customHeight="1" x14ac:dyDescent="0.2">
      <c r="A33" s="72"/>
      <c r="B33" s="43">
        <v>7</v>
      </c>
      <c r="C33" s="43" t="s">
        <v>42</v>
      </c>
      <c r="D33" s="43">
        <v>26998053120</v>
      </c>
      <c r="E33" s="45">
        <v>841622184316</v>
      </c>
      <c r="F33" s="52">
        <v>4</v>
      </c>
      <c r="G33" s="53">
        <v>9</v>
      </c>
      <c r="H33" s="17">
        <f t="shared" si="0"/>
        <v>0</v>
      </c>
    </row>
    <row r="34" spans="1:8" s="2" customFormat="1" ht="27.75" customHeight="1" x14ac:dyDescent="0.2">
      <c r="A34" s="72"/>
      <c r="B34" s="43">
        <v>7</v>
      </c>
      <c r="C34" s="43" t="s">
        <v>43</v>
      </c>
      <c r="D34" s="43">
        <v>26998040641</v>
      </c>
      <c r="E34" s="45">
        <v>841622184323</v>
      </c>
      <c r="F34" s="52">
        <v>4</v>
      </c>
      <c r="G34" s="53">
        <v>5</v>
      </c>
      <c r="H34" s="17">
        <f t="shared" si="0"/>
        <v>0</v>
      </c>
    </row>
    <row r="35" spans="1:8" s="2" customFormat="1" ht="27.75" customHeight="1" x14ac:dyDescent="0.2">
      <c r="A35" s="72"/>
      <c r="B35" s="43">
        <v>8</v>
      </c>
      <c r="C35" s="43" t="s">
        <v>44</v>
      </c>
      <c r="D35" s="43">
        <v>26998012194</v>
      </c>
      <c r="E35" s="45">
        <v>841622184293</v>
      </c>
      <c r="F35" s="52">
        <v>4</v>
      </c>
      <c r="G35" s="53">
        <v>10</v>
      </c>
      <c r="H35" s="17">
        <f t="shared" si="0"/>
        <v>0</v>
      </c>
    </row>
    <row r="36" spans="1:8" s="2" customFormat="1" ht="27.75" customHeight="1" x14ac:dyDescent="0.2">
      <c r="A36" s="72"/>
      <c r="B36" s="43">
        <v>9</v>
      </c>
      <c r="C36" s="43" t="s">
        <v>45</v>
      </c>
      <c r="D36" s="43">
        <v>26998730512</v>
      </c>
      <c r="E36" s="45">
        <v>841622184286</v>
      </c>
      <c r="F36" s="52">
        <v>4</v>
      </c>
      <c r="G36" s="53">
        <v>7</v>
      </c>
      <c r="H36" s="17">
        <f t="shared" si="0"/>
        <v>0</v>
      </c>
    </row>
    <row r="37" spans="1:8" s="2" customFormat="1" ht="27.75" customHeight="1" x14ac:dyDescent="0.2">
      <c r="A37" s="72"/>
      <c r="B37" s="43">
        <v>9</v>
      </c>
      <c r="C37" s="43" t="s">
        <v>46</v>
      </c>
      <c r="D37" s="43">
        <v>26998012065</v>
      </c>
      <c r="E37" s="45">
        <v>841622184279</v>
      </c>
      <c r="F37" s="52">
        <v>4</v>
      </c>
      <c r="G37" s="53">
        <v>9.5</v>
      </c>
      <c r="H37" s="17">
        <f t="shared" si="0"/>
        <v>0</v>
      </c>
    </row>
    <row r="38" spans="1:8" s="2" customFormat="1" ht="27.75" customHeight="1" x14ac:dyDescent="0.2">
      <c r="A38" s="72"/>
      <c r="B38" s="43">
        <v>10</v>
      </c>
      <c r="C38" s="43" t="s">
        <v>47</v>
      </c>
      <c r="D38" s="43">
        <v>26998030011</v>
      </c>
      <c r="E38" s="45">
        <v>841622184248</v>
      </c>
      <c r="F38" s="52">
        <v>4</v>
      </c>
      <c r="G38" s="53">
        <v>10</v>
      </c>
      <c r="H38" s="17">
        <f t="shared" si="0"/>
        <v>0</v>
      </c>
    </row>
    <row r="39" spans="1:8" s="2" customFormat="1" ht="27.75" customHeight="1" x14ac:dyDescent="0.2">
      <c r="A39" s="72"/>
      <c r="B39" s="43">
        <v>10</v>
      </c>
      <c r="C39" s="43" t="s">
        <v>48</v>
      </c>
      <c r="D39" s="43">
        <v>26998011961</v>
      </c>
      <c r="E39" s="45">
        <v>841622184255</v>
      </c>
      <c r="F39" s="52">
        <v>4</v>
      </c>
      <c r="G39" s="53">
        <v>10</v>
      </c>
      <c r="H39" s="17">
        <f t="shared" si="0"/>
        <v>0</v>
      </c>
    </row>
    <row r="40" spans="1:8" s="2" customFormat="1" ht="27.75" customHeight="1" x14ac:dyDescent="0.2">
      <c r="A40" s="72"/>
      <c r="B40" s="43">
        <v>11</v>
      </c>
      <c r="C40" s="43" t="s">
        <v>49</v>
      </c>
      <c r="D40" s="43">
        <v>26998040530</v>
      </c>
      <c r="E40" s="45">
        <v>841622184231</v>
      </c>
      <c r="F40" s="52">
        <v>4</v>
      </c>
      <c r="G40" s="53">
        <v>5</v>
      </c>
      <c r="H40" s="17">
        <f t="shared" si="0"/>
        <v>0</v>
      </c>
    </row>
    <row r="41" spans="1:8" s="2" customFormat="1" ht="27.75" customHeight="1" x14ac:dyDescent="0.2">
      <c r="A41" s="72"/>
      <c r="B41" s="54">
        <v>11</v>
      </c>
      <c r="C41" s="54" t="s">
        <v>50</v>
      </c>
      <c r="D41" s="54">
        <v>26998052010</v>
      </c>
      <c r="E41" s="55">
        <v>841622184262</v>
      </c>
      <c r="F41" s="56">
        <v>4</v>
      </c>
      <c r="G41" s="57">
        <v>9</v>
      </c>
      <c r="H41" s="17">
        <f t="shared" si="0"/>
        <v>0</v>
      </c>
    </row>
    <row r="42" spans="1:8" s="2" customFormat="1" ht="27.75" customHeight="1" x14ac:dyDescent="0.2">
      <c r="A42" s="72"/>
      <c r="B42" s="43">
        <v>11</v>
      </c>
      <c r="C42" s="43" t="s">
        <v>51</v>
      </c>
      <c r="D42" s="43">
        <v>8413001</v>
      </c>
      <c r="E42" s="45">
        <v>841622182244</v>
      </c>
      <c r="F42" s="52">
        <v>4</v>
      </c>
      <c r="G42" s="53">
        <v>10</v>
      </c>
      <c r="H42" s="17">
        <f t="shared" si="0"/>
        <v>0</v>
      </c>
    </row>
    <row r="43" spans="1:8" s="2" customFormat="1" ht="27.75" customHeight="1" x14ac:dyDescent="0.2">
      <c r="A43" s="72"/>
      <c r="B43" s="43">
        <v>13</v>
      </c>
      <c r="C43" s="43" t="s">
        <v>52</v>
      </c>
      <c r="D43" s="43">
        <v>26998012243</v>
      </c>
      <c r="E43" s="44">
        <v>841622189670</v>
      </c>
      <c r="F43" s="52">
        <v>4</v>
      </c>
      <c r="G43" s="53">
        <v>10</v>
      </c>
      <c r="H43" s="17">
        <f t="shared" si="0"/>
        <v>0</v>
      </c>
    </row>
    <row r="44" spans="1:8" s="2" customFormat="1" ht="27.75" customHeight="1" x14ac:dyDescent="0.2">
      <c r="A44" s="72"/>
      <c r="B44" s="43">
        <v>13</v>
      </c>
      <c r="C44" s="43" t="s">
        <v>53</v>
      </c>
      <c r="D44" s="43">
        <v>26998012255</v>
      </c>
      <c r="E44" s="46">
        <v>841622188383</v>
      </c>
      <c r="F44" s="52">
        <v>4</v>
      </c>
      <c r="G44" s="53">
        <v>10</v>
      </c>
      <c r="H44" s="17">
        <f t="shared" si="0"/>
        <v>0</v>
      </c>
    </row>
    <row r="45" spans="1:8" s="2" customFormat="1" ht="27.75" customHeight="1" x14ac:dyDescent="0.2">
      <c r="A45" s="72"/>
      <c r="B45" s="43">
        <v>13</v>
      </c>
      <c r="C45" s="43" t="s">
        <v>54</v>
      </c>
      <c r="D45" s="43">
        <v>26998012254</v>
      </c>
      <c r="E45" s="46">
        <v>841622188376</v>
      </c>
      <c r="F45" s="52">
        <v>4</v>
      </c>
      <c r="G45" s="53">
        <v>10</v>
      </c>
      <c r="H45" s="17">
        <f t="shared" si="0"/>
        <v>0</v>
      </c>
    </row>
    <row r="46" spans="1:8" s="2" customFormat="1" ht="27.75" customHeight="1" x14ac:dyDescent="0.2">
      <c r="A46" s="72"/>
      <c r="B46" s="43">
        <v>13</v>
      </c>
      <c r="C46" s="43" t="s">
        <v>55</v>
      </c>
      <c r="D46" s="43">
        <v>26998012245</v>
      </c>
      <c r="E46" s="44">
        <v>841622189694</v>
      </c>
      <c r="F46" s="52">
        <v>4</v>
      </c>
      <c r="G46" s="53">
        <v>10</v>
      </c>
      <c r="H46" s="17">
        <f t="shared" si="0"/>
        <v>0</v>
      </c>
    </row>
    <row r="47" spans="1:8" s="2" customFormat="1" ht="27.75" customHeight="1" x14ac:dyDescent="0.2">
      <c r="A47" s="72"/>
      <c r="B47" s="43">
        <v>14</v>
      </c>
      <c r="C47" s="43" t="s">
        <v>56</v>
      </c>
      <c r="D47" s="43">
        <v>26998012217</v>
      </c>
      <c r="E47" s="44">
        <v>841622187966</v>
      </c>
      <c r="F47" s="52">
        <v>4</v>
      </c>
      <c r="G47" s="53">
        <v>10</v>
      </c>
      <c r="H47" s="17">
        <f t="shared" si="0"/>
        <v>0</v>
      </c>
    </row>
    <row r="48" spans="1:8" s="2" customFormat="1" ht="27.75" customHeight="1" x14ac:dyDescent="0.2">
      <c r="A48" s="72"/>
      <c r="B48" s="43">
        <v>14</v>
      </c>
      <c r="C48" s="43" t="s">
        <v>57</v>
      </c>
      <c r="D48" s="43">
        <v>26998012233</v>
      </c>
      <c r="E48" s="44">
        <v>841622188246</v>
      </c>
      <c r="F48" s="52">
        <v>4</v>
      </c>
      <c r="G48" s="53">
        <v>10</v>
      </c>
      <c r="H48" s="17">
        <f t="shared" si="0"/>
        <v>0</v>
      </c>
    </row>
    <row r="49" spans="1:8" s="2" customFormat="1" ht="27.75" customHeight="1" x14ac:dyDescent="0.2">
      <c r="A49" s="72"/>
      <c r="B49" s="43">
        <v>14</v>
      </c>
      <c r="C49" s="43" t="s">
        <v>58</v>
      </c>
      <c r="D49" s="43">
        <v>26998012240</v>
      </c>
      <c r="E49" s="44">
        <v>841622188338</v>
      </c>
      <c r="F49" s="52">
        <v>4</v>
      </c>
      <c r="G49" s="53">
        <v>10</v>
      </c>
      <c r="H49" s="17">
        <f t="shared" si="0"/>
        <v>0</v>
      </c>
    </row>
    <row r="50" spans="1:8" s="2" customFormat="1" ht="27.75" customHeight="1" x14ac:dyDescent="0.2">
      <c r="A50" s="72"/>
      <c r="B50" s="43">
        <v>15</v>
      </c>
      <c r="C50" s="43" t="s">
        <v>59</v>
      </c>
      <c r="D50" s="43">
        <v>26998012266</v>
      </c>
      <c r="E50" s="44">
        <v>841622188499</v>
      </c>
      <c r="F50" s="52">
        <v>4</v>
      </c>
      <c r="G50" s="53">
        <v>10</v>
      </c>
      <c r="H50" s="17">
        <f t="shared" si="0"/>
        <v>0</v>
      </c>
    </row>
    <row r="51" spans="1:8" s="2" customFormat="1" ht="27.75" customHeight="1" x14ac:dyDescent="0.2">
      <c r="A51" s="72"/>
      <c r="B51" s="43">
        <v>16</v>
      </c>
      <c r="C51" s="43" t="s">
        <v>60</v>
      </c>
      <c r="D51" s="43">
        <v>26998011842</v>
      </c>
      <c r="E51" s="47">
        <v>841622186969</v>
      </c>
      <c r="F51" s="52">
        <v>4</v>
      </c>
      <c r="G51" s="53">
        <v>10</v>
      </c>
      <c r="H51" s="17">
        <f t="shared" si="0"/>
        <v>0</v>
      </c>
    </row>
    <row r="52" spans="1:8" s="2" customFormat="1" ht="27.75" customHeight="1" x14ac:dyDescent="0.2">
      <c r="A52" s="72"/>
      <c r="B52" s="43">
        <v>16</v>
      </c>
      <c r="C52" s="43" t="s">
        <v>61</v>
      </c>
      <c r="D52" s="43">
        <v>26998011941</v>
      </c>
      <c r="E52" s="47">
        <v>841622187607</v>
      </c>
      <c r="F52" s="52">
        <v>4</v>
      </c>
      <c r="G52" s="53">
        <v>10</v>
      </c>
      <c r="H52" s="17">
        <f t="shared" si="0"/>
        <v>0</v>
      </c>
    </row>
    <row r="53" spans="1:8" s="2" customFormat="1" ht="27.75" customHeight="1" x14ac:dyDescent="0.2">
      <c r="A53" s="72"/>
      <c r="B53" s="43">
        <v>16</v>
      </c>
      <c r="C53" s="43" t="s">
        <v>56</v>
      </c>
      <c r="D53" s="43">
        <v>26998012217</v>
      </c>
      <c r="E53" s="44">
        <v>841622187966</v>
      </c>
      <c r="F53" s="52">
        <v>4</v>
      </c>
      <c r="G53" s="53">
        <v>10</v>
      </c>
      <c r="H53" s="17">
        <f t="shared" si="0"/>
        <v>0</v>
      </c>
    </row>
    <row r="54" spans="1:8" s="2" customFormat="1" ht="27.75" customHeight="1" x14ac:dyDescent="0.2">
      <c r="A54" s="72"/>
      <c r="B54" s="43">
        <v>16</v>
      </c>
      <c r="C54" s="43" t="s">
        <v>62</v>
      </c>
      <c r="D54" s="43">
        <v>26998011914</v>
      </c>
      <c r="E54" s="47">
        <v>841622187348</v>
      </c>
      <c r="F54" s="52">
        <v>4</v>
      </c>
      <c r="G54" s="53">
        <v>10</v>
      </c>
      <c r="H54" s="17">
        <f t="shared" si="0"/>
        <v>0</v>
      </c>
    </row>
    <row r="55" spans="1:8" s="2" customFormat="1" ht="27.75" customHeight="1" x14ac:dyDescent="0.2">
      <c r="A55" s="72"/>
      <c r="B55" s="43">
        <v>16</v>
      </c>
      <c r="C55" s="43" t="s">
        <v>54</v>
      </c>
      <c r="D55" s="43">
        <v>26998012254</v>
      </c>
      <c r="E55" s="46">
        <v>841622188376</v>
      </c>
      <c r="F55" s="52">
        <v>4</v>
      </c>
      <c r="G55" s="53">
        <v>10</v>
      </c>
      <c r="H55" s="17">
        <f t="shared" si="0"/>
        <v>0</v>
      </c>
    </row>
    <row r="56" spans="1:8" s="2" customFormat="1" ht="27.75" customHeight="1" x14ac:dyDescent="0.2">
      <c r="A56" s="72"/>
      <c r="B56" s="43">
        <v>17</v>
      </c>
      <c r="C56" s="43" t="s">
        <v>63</v>
      </c>
      <c r="D56" s="43">
        <v>26998011794</v>
      </c>
      <c r="E56" s="47">
        <v>841622184972</v>
      </c>
      <c r="F56" s="52">
        <v>4</v>
      </c>
      <c r="G56" s="53">
        <v>10</v>
      </c>
      <c r="H56" s="17">
        <f t="shared" si="0"/>
        <v>0</v>
      </c>
    </row>
    <row r="57" spans="1:8" s="2" customFormat="1" ht="27.75" customHeight="1" x14ac:dyDescent="0.2">
      <c r="A57" s="72"/>
      <c r="B57" s="43">
        <v>17</v>
      </c>
      <c r="C57" s="43" t="s">
        <v>64</v>
      </c>
      <c r="D57" s="43">
        <v>26998011807</v>
      </c>
      <c r="E57" s="47">
        <v>841622185139</v>
      </c>
      <c r="F57" s="52">
        <v>4</v>
      </c>
      <c r="G57" s="53">
        <v>10</v>
      </c>
      <c r="H57" s="17">
        <f t="shared" si="0"/>
        <v>0</v>
      </c>
    </row>
    <row r="58" spans="1:8" s="2" customFormat="1" ht="27.75" customHeight="1" x14ac:dyDescent="0.2">
      <c r="A58" s="72"/>
      <c r="B58" s="43">
        <v>17</v>
      </c>
      <c r="C58" s="43" t="s">
        <v>65</v>
      </c>
      <c r="D58" s="43">
        <v>26998011821</v>
      </c>
      <c r="E58" s="47">
        <v>841622185269</v>
      </c>
      <c r="F58" s="52">
        <v>4</v>
      </c>
      <c r="G58" s="53">
        <v>10</v>
      </c>
      <c r="H58" s="17">
        <f t="shared" si="0"/>
        <v>0</v>
      </c>
    </row>
    <row r="59" spans="1:8" s="2" customFormat="1" ht="27.75" customHeight="1" x14ac:dyDescent="0.2">
      <c r="A59" s="72"/>
      <c r="B59" s="43">
        <v>18</v>
      </c>
      <c r="C59" s="43" t="s">
        <v>66</v>
      </c>
      <c r="D59" s="43">
        <v>26998012239</v>
      </c>
      <c r="E59" s="44">
        <v>841622188208</v>
      </c>
      <c r="F59" s="52">
        <v>4</v>
      </c>
      <c r="G59" s="53">
        <v>10</v>
      </c>
      <c r="H59" s="17">
        <f t="shared" si="0"/>
        <v>0</v>
      </c>
    </row>
    <row r="60" spans="1:8" s="2" customFormat="1" ht="27.75" customHeight="1" x14ac:dyDescent="0.2">
      <c r="A60" s="72"/>
      <c r="B60" s="43">
        <v>18</v>
      </c>
      <c r="C60" s="43" t="s">
        <v>52</v>
      </c>
      <c r="D60" s="43">
        <v>26998012243</v>
      </c>
      <c r="E60" s="44">
        <v>841622189670</v>
      </c>
      <c r="F60" s="52">
        <v>4</v>
      </c>
      <c r="G60" s="53">
        <v>10</v>
      </c>
      <c r="H60" s="17">
        <f t="shared" si="0"/>
        <v>0</v>
      </c>
    </row>
    <row r="61" spans="1:8" s="2" customFormat="1" ht="27.75" customHeight="1" x14ac:dyDescent="0.2">
      <c r="A61" s="72"/>
      <c r="B61" s="43">
        <v>18</v>
      </c>
      <c r="C61" s="43" t="s">
        <v>67</v>
      </c>
      <c r="D61" s="43">
        <v>26998012151</v>
      </c>
      <c r="E61" s="47">
        <v>841622188116</v>
      </c>
      <c r="F61" s="52">
        <v>4</v>
      </c>
      <c r="G61" s="53">
        <v>10</v>
      </c>
      <c r="H61" s="17">
        <f t="shared" si="0"/>
        <v>0</v>
      </c>
    </row>
    <row r="62" spans="1:8" s="2" customFormat="1" ht="27.75" customHeight="1" x14ac:dyDescent="0.2">
      <c r="A62" s="72"/>
      <c r="B62" s="43">
        <v>18</v>
      </c>
      <c r="C62" s="43" t="s">
        <v>57</v>
      </c>
      <c r="D62" s="43">
        <v>26998012233</v>
      </c>
      <c r="E62" s="44">
        <v>841622188246</v>
      </c>
      <c r="F62" s="52">
        <v>4</v>
      </c>
      <c r="G62" s="53">
        <v>10</v>
      </c>
      <c r="H62" s="17">
        <f t="shared" si="0"/>
        <v>0</v>
      </c>
    </row>
    <row r="63" spans="1:8" s="2" customFormat="1" ht="27.75" customHeight="1" x14ac:dyDescent="0.2">
      <c r="A63" s="72"/>
      <c r="B63" s="43">
        <v>18</v>
      </c>
      <c r="C63" s="43" t="s">
        <v>68</v>
      </c>
      <c r="D63" s="43">
        <v>26998012175</v>
      </c>
      <c r="E63" s="44">
        <v>841622187997</v>
      </c>
      <c r="F63" s="52">
        <v>4</v>
      </c>
      <c r="G63" s="53">
        <v>10</v>
      </c>
      <c r="H63" s="17">
        <f t="shared" si="0"/>
        <v>0</v>
      </c>
    </row>
    <row r="64" spans="1:8" s="2" customFormat="1" ht="27.75" customHeight="1" x14ac:dyDescent="0.2">
      <c r="A64" s="72"/>
      <c r="B64" s="43">
        <v>19</v>
      </c>
      <c r="C64" s="43" t="s">
        <v>69</v>
      </c>
      <c r="D64" s="43">
        <v>26998011971</v>
      </c>
      <c r="E64" s="47">
        <v>841622188314</v>
      </c>
      <c r="F64" s="52">
        <v>4</v>
      </c>
      <c r="G64" s="53">
        <v>10</v>
      </c>
      <c r="H64" s="17">
        <f t="shared" si="0"/>
        <v>0</v>
      </c>
    </row>
    <row r="65" spans="1:8" s="2" customFormat="1" ht="27.75" customHeight="1" x14ac:dyDescent="0.2">
      <c r="A65" s="72"/>
      <c r="B65" s="43">
        <v>19</v>
      </c>
      <c r="C65" s="43" t="s">
        <v>58</v>
      </c>
      <c r="D65" s="43">
        <v>26998012240</v>
      </c>
      <c r="E65" s="44">
        <v>841622188338</v>
      </c>
      <c r="F65" s="52">
        <v>4</v>
      </c>
      <c r="G65" s="53">
        <v>10</v>
      </c>
      <c r="H65" s="17">
        <f t="shared" si="0"/>
        <v>0</v>
      </c>
    </row>
    <row r="66" spans="1:8" s="2" customFormat="1" ht="27.75" customHeight="1" x14ac:dyDescent="0.2">
      <c r="A66" s="72"/>
      <c r="B66" s="43">
        <v>19</v>
      </c>
      <c r="C66" s="43" t="s">
        <v>70</v>
      </c>
      <c r="D66" s="43">
        <v>26998011970</v>
      </c>
      <c r="E66" s="47">
        <v>841622188307</v>
      </c>
      <c r="F66" s="52">
        <v>4</v>
      </c>
      <c r="G66" s="53">
        <v>10</v>
      </c>
      <c r="H66" s="17">
        <f t="shared" si="0"/>
        <v>0</v>
      </c>
    </row>
    <row r="67" spans="1:8" s="2" customFormat="1" ht="27.75" customHeight="1" x14ac:dyDescent="0.2">
      <c r="A67" s="72"/>
      <c r="B67" s="43">
        <v>19</v>
      </c>
      <c r="C67" s="43" t="s">
        <v>71</v>
      </c>
      <c r="D67" s="43">
        <v>26998011972</v>
      </c>
      <c r="E67" s="47">
        <v>841622188321</v>
      </c>
      <c r="F67" s="52">
        <v>4</v>
      </c>
      <c r="G67" s="53">
        <v>10</v>
      </c>
      <c r="H67" s="17">
        <f t="shared" si="0"/>
        <v>0</v>
      </c>
    </row>
    <row r="68" spans="1:8" s="2" customFormat="1" ht="27.75" customHeight="1" x14ac:dyDescent="0.2">
      <c r="A68" s="72"/>
      <c r="B68" s="43">
        <v>19</v>
      </c>
      <c r="C68" s="43" t="s">
        <v>55</v>
      </c>
      <c r="D68" s="43">
        <v>26998012245</v>
      </c>
      <c r="E68" s="44">
        <v>841622189694</v>
      </c>
      <c r="F68" s="52">
        <v>4</v>
      </c>
      <c r="G68" s="53">
        <v>10</v>
      </c>
      <c r="H68" s="17">
        <f t="shared" si="0"/>
        <v>0</v>
      </c>
    </row>
    <row r="69" spans="1:8" s="2" customFormat="1" ht="27.75" customHeight="1" x14ac:dyDescent="0.2">
      <c r="A69" s="72"/>
      <c r="B69" s="43">
        <v>20</v>
      </c>
      <c r="C69" s="43" t="s">
        <v>72</v>
      </c>
      <c r="D69" s="43">
        <v>26998012253</v>
      </c>
      <c r="E69" s="44">
        <v>841622188369</v>
      </c>
      <c r="F69" s="52">
        <v>4</v>
      </c>
      <c r="G69" s="53">
        <v>10</v>
      </c>
      <c r="H69" s="17">
        <f t="shared" si="0"/>
        <v>0</v>
      </c>
    </row>
    <row r="70" spans="1:8" s="2" customFormat="1" ht="27.75" customHeight="1" x14ac:dyDescent="0.2">
      <c r="A70" s="72"/>
      <c r="B70" s="43">
        <v>20</v>
      </c>
      <c r="C70" s="43" t="s">
        <v>73</v>
      </c>
      <c r="D70" s="43">
        <v>26998012187</v>
      </c>
      <c r="E70" s="44">
        <v>841622188345</v>
      </c>
      <c r="F70" s="52">
        <v>4</v>
      </c>
      <c r="G70" s="53">
        <v>10</v>
      </c>
      <c r="H70" s="17">
        <f t="shared" si="0"/>
        <v>0</v>
      </c>
    </row>
    <row r="71" spans="1:8" s="2" customFormat="1" ht="27.75" customHeight="1" x14ac:dyDescent="0.2">
      <c r="A71" s="72"/>
      <c r="B71" s="43">
        <v>20</v>
      </c>
      <c r="C71" s="43" t="s">
        <v>74</v>
      </c>
      <c r="D71" s="43">
        <v>26998040640</v>
      </c>
      <c r="E71" s="44">
        <v>841622189373</v>
      </c>
      <c r="F71" s="74">
        <v>6</v>
      </c>
      <c r="G71" s="53">
        <v>5</v>
      </c>
      <c r="H71" s="17">
        <f t="shared" si="0"/>
        <v>0</v>
      </c>
    </row>
    <row r="72" spans="1:8" s="2" customFormat="1" ht="27.75" customHeight="1" x14ac:dyDescent="0.2">
      <c r="A72" s="72"/>
      <c r="B72" s="43">
        <v>21</v>
      </c>
      <c r="C72" s="43" t="s">
        <v>75</v>
      </c>
      <c r="D72" s="43">
        <v>26998011964</v>
      </c>
      <c r="E72" s="47">
        <v>841622188253</v>
      </c>
      <c r="F72" s="52">
        <v>4</v>
      </c>
      <c r="G72" s="53">
        <v>10</v>
      </c>
      <c r="H72" s="17">
        <f t="shared" si="0"/>
        <v>0</v>
      </c>
    </row>
    <row r="73" spans="1:8" s="2" customFormat="1" ht="27.75" customHeight="1" x14ac:dyDescent="0.2">
      <c r="A73" s="72"/>
      <c r="B73" s="43">
        <v>21</v>
      </c>
      <c r="C73" s="43" t="s">
        <v>76</v>
      </c>
      <c r="D73" s="43">
        <v>26998011965</v>
      </c>
      <c r="E73" s="47">
        <v>841622188260</v>
      </c>
      <c r="F73" s="52">
        <v>4</v>
      </c>
      <c r="G73" s="53">
        <v>10</v>
      </c>
      <c r="H73" s="17">
        <f t="shared" si="0"/>
        <v>0</v>
      </c>
    </row>
    <row r="74" spans="1:8" s="2" customFormat="1" ht="27.75" customHeight="1" x14ac:dyDescent="0.2">
      <c r="A74" s="72"/>
      <c r="B74" s="43">
        <v>21</v>
      </c>
      <c r="C74" s="43" t="s">
        <v>77</v>
      </c>
      <c r="D74" s="43">
        <v>26998012003</v>
      </c>
      <c r="E74" s="47">
        <v>841622188277</v>
      </c>
      <c r="F74" s="52">
        <v>4</v>
      </c>
      <c r="G74" s="53">
        <v>10</v>
      </c>
      <c r="H74" s="17">
        <f t="shared" si="0"/>
        <v>0</v>
      </c>
    </row>
    <row r="75" spans="1:8" s="2" customFormat="1" ht="27.75" customHeight="1" x14ac:dyDescent="0.2">
      <c r="A75" s="72"/>
      <c r="B75" s="43">
        <v>21</v>
      </c>
      <c r="C75" s="43" t="s">
        <v>78</v>
      </c>
      <c r="D75" s="43">
        <v>26998011966</v>
      </c>
      <c r="E75" s="47">
        <v>841622188284</v>
      </c>
      <c r="F75" s="52">
        <v>4</v>
      </c>
      <c r="G75" s="53">
        <v>10</v>
      </c>
      <c r="H75" s="17">
        <f t="shared" si="0"/>
        <v>0</v>
      </c>
    </row>
    <row r="76" spans="1:8" s="2" customFormat="1" ht="27.75" customHeight="1" x14ac:dyDescent="0.2">
      <c r="A76" s="72"/>
      <c r="B76" s="43">
        <v>21</v>
      </c>
      <c r="C76" s="43" t="s">
        <v>79</v>
      </c>
      <c r="D76" s="43">
        <v>26998012080</v>
      </c>
      <c r="E76" s="47">
        <v>841622188291</v>
      </c>
      <c r="F76" s="52">
        <v>4</v>
      </c>
      <c r="G76" s="53">
        <v>10</v>
      </c>
      <c r="H76" s="17">
        <f t="shared" si="0"/>
        <v>0</v>
      </c>
    </row>
    <row r="77" spans="1:8" s="2" customFormat="1" ht="27.75" customHeight="1" x14ac:dyDescent="0.2">
      <c r="A77" s="72"/>
      <c r="B77" s="43">
        <v>22</v>
      </c>
      <c r="C77" s="43" t="s">
        <v>80</v>
      </c>
      <c r="D77" s="43">
        <v>26998040557</v>
      </c>
      <c r="E77" s="44">
        <v>841622189137</v>
      </c>
      <c r="F77" s="52">
        <v>6</v>
      </c>
      <c r="G77" s="53">
        <v>5</v>
      </c>
      <c r="H77" s="17">
        <f t="shared" si="0"/>
        <v>0</v>
      </c>
    </row>
    <row r="78" spans="1:8" s="2" customFormat="1" ht="27.75" customHeight="1" x14ac:dyDescent="0.2">
      <c r="A78" s="72"/>
      <c r="B78" s="43">
        <v>22</v>
      </c>
      <c r="C78" s="43" t="s">
        <v>81</v>
      </c>
      <c r="D78" s="43">
        <v>26998040622</v>
      </c>
      <c r="E78" s="44">
        <v>841622189335</v>
      </c>
      <c r="F78" s="52">
        <v>6</v>
      </c>
      <c r="G78" s="53">
        <v>5</v>
      </c>
      <c r="H78" s="17">
        <f t="shared" si="0"/>
        <v>0</v>
      </c>
    </row>
    <row r="79" spans="1:8" s="2" customFormat="1" ht="27.75" customHeight="1" x14ac:dyDescent="0.2">
      <c r="A79" s="72"/>
      <c r="B79" s="43">
        <v>22</v>
      </c>
      <c r="C79" s="43" t="s">
        <v>82</v>
      </c>
      <c r="D79" s="43">
        <v>26998040577</v>
      </c>
      <c r="E79" s="44">
        <v>841622189274</v>
      </c>
      <c r="F79" s="52">
        <v>6</v>
      </c>
      <c r="G79" s="53">
        <v>5</v>
      </c>
      <c r="H79" s="17">
        <f t="shared" si="0"/>
        <v>0</v>
      </c>
    </row>
    <row r="80" spans="1:8" s="2" customFormat="1" ht="27.75" customHeight="1" x14ac:dyDescent="0.2">
      <c r="A80" s="72"/>
      <c r="B80" s="43">
        <v>23</v>
      </c>
      <c r="C80" s="43" t="s">
        <v>83</v>
      </c>
      <c r="D80" s="43">
        <v>26998053065</v>
      </c>
      <c r="E80" s="44">
        <v>841622185993</v>
      </c>
      <c r="F80" s="52">
        <v>4</v>
      </c>
      <c r="G80" s="53">
        <v>9</v>
      </c>
      <c r="H80" s="17">
        <f t="shared" si="0"/>
        <v>0</v>
      </c>
    </row>
    <row r="81" spans="1:8" s="2" customFormat="1" ht="27.75" customHeight="1" x14ac:dyDescent="0.2">
      <c r="A81" s="72"/>
      <c r="B81" s="43">
        <v>23</v>
      </c>
      <c r="C81" s="43" t="s">
        <v>84</v>
      </c>
      <c r="D81" s="43">
        <v>26998053024</v>
      </c>
      <c r="E81" s="44">
        <v>841622185719</v>
      </c>
      <c r="F81" s="52">
        <v>4</v>
      </c>
      <c r="G81" s="53">
        <v>9</v>
      </c>
      <c r="H81" s="17">
        <f t="shared" ref="H81:H144" si="1">(A81*G81)</f>
        <v>0</v>
      </c>
    </row>
    <row r="82" spans="1:8" s="2" customFormat="1" ht="27.75" customHeight="1" x14ac:dyDescent="0.2">
      <c r="A82" s="72"/>
      <c r="B82" s="43">
        <v>23</v>
      </c>
      <c r="C82" s="43" t="s">
        <v>85</v>
      </c>
      <c r="D82" s="43">
        <v>26998053097</v>
      </c>
      <c r="E82" s="44">
        <v>841622186211</v>
      </c>
      <c r="F82" s="52">
        <v>4</v>
      </c>
      <c r="G82" s="53">
        <v>9</v>
      </c>
      <c r="H82" s="17">
        <f t="shared" si="1"/>
        <v>0</v>
      </c>
    </row>
    <row r="83" spans="1:8" s="2" customFormat="1" ht="27.75" customHeight="1" x14ac:dyDescent="0.2">
      <c r="A83" s="72"/>
      <c r="B83" s="43">
        <v>24</v>
      </c>
      <c r="C83" s="43" t="s">
        <v>86</v>
      </c>
      <c r="D83" s="43">
        <v>26998061479</v>
      </c>
      <c r="E83" s="44">
        <v>841622186822</v>
      </c>
      <c r="F83" s="52">
        <v>4</v>
      </c>
      <c r="G83" s="53">
        <v>10</v>
      </c>
      <c r="H83" s="17">
        <f t="shared" si="1"/>
        <v>0</v>
      </c>
    </row>
    <row r="84" spans="1:8" s="2" customFormat="1" ht="27.75" customHeight="1" x14ac:dyDescent="0.2">
      <c r="A84" s="72"/>
      <c r="B84" s="43">
        <v>24</v>
      </c>
      <c r="C84" s="43" t="s">
        <v>87</v>
      </c>
      <c r="D84" s="43">
        <v>26998061537</v>
      </c>
      <c r="E84" s="44">
        <v>841622186884</v>
      </c>
      <c r="F84" s="52">
        <v>4</v>
      </c>
      <c r="G84" s="53">
        <v>10</v>
      </c>
      <c r="H84" s="17">
        <f t="shared" si="1"/>
        <v>0</v>
      </c>
    </row>
    <row r="85" spans="1:8" s="2" customFormat="1" ht="27.75" customHeight="1" x14ac:dyDescent="0.2">
      <c r="A85" s="72"/>
      <c r="B85" s="43">
        <v>24</v>
      </c>
      <c r="C85" s="43" t="s">
        <v>88</v>
      </c>
      <c r="D85" s="43">
        <v>26998061487</v>
      </c>
      <c r="E85" s="44">
        <v>841622186815</v>
      </c>
      <c r="F85" s="52">
        <v>4</v>
      </c>
      <c r="G85" s="53">
        <v>10</v>
      </c>
      <c r="H85" s="17">
        <f t="shared" si="1"/>
        <v>0</v>
      </c>
    </row>
    <row r="86" spans="1:8" s="2" customFormat="1" ht="27.75" customHeight="1" x14ac:dyDescent="0.2">
      <c r="A86" s="72"/>
      <c r="B86" s="43">
        <v>25</v>
      </c>
      <c r="C86" s="43" t="s">
        <v>89</v>
      </c>
      <c r="D86" s="43">
        <v>26998901022</v>
      </c>
      <c r="E86" s="46">
        <v>841622188710</v>
      </c>
      <c r="F86" s="52">
        <v>4</v>
      </c>
      <c r="G86" s="53">
        <v>7.5</v>
      </c>
      <c r="H86" s="17">
        <f t="shared" si="1"/>
        <v>0</v>
      </c>
    </row>
    <row r="87" spans="1:8" s="2" customFormat="1" ht="27.75" customHeight="1" x14ac:dyDescent="0.2">
      <c r="A87" s="72"/>
      <c r="B87" s="43">
        <v>25</v>
      </c>
      <c r="C87" s="43" t="s">
        <v>90</v>
      </c>
      <c r="D87" s="43">
        <v>26998901037</v>
      </c>
      <c r="E87" s="46">
        <v>841622188864</v>
      </c>
      <c r="F87" s="52">
        <v>4</v>
      </c>
      <c r="G87" s="53">
        <v>7.5</v>
      </c>
      <c r="H87" s="17">
        <f t="shared" si="1"/>
        <v>0</v>
      </c>
    </row>
    <row r="88" spans="1:8" s="2" customFormat="1" ht="27.75" customHeight="1" x14ac:dyDescent="0.2">
      <c r="A88" s="72"/>
      <c r="B88" s="43">
        <v>25</v>
      </c>
      <c r="C88" s="43" t="s">
        <v>91</v>
      </c>
      <c r="D88" s="43">
        <v>26998901057</v>
      </c>
      <c r="E88" s="46">
        <v>841622189069</v>
      </c>
      <c r="F88" s="52">
        <v>4</v>
      </c>
      <c r="G88" s="53">
        <v>7.5</v>
      </c>
      <c r="H88" s="17">
        <f t="shared" si="1"/>
        <v>0</v>
      </c>
    </row>
    <row r="89" spans="1:8" s="2" customFormat="1" ht="27.75" customHeight="1" x14ac:dyDescent="0.2">
      <c r="A89" s="72"/>
      <c r="B89" s="43">
        <v>26</v>
      </c>
      <c r="C89" s="43" t="s">
        <v>92</v>
      </c>
      <c r="D89" s="43">
        <v>26998890543</v>
      </c>
      <c r="E89" s="44">
        <v>841622186563</v>
      </c>
      <c r="F89" s="52">
        <v>6</v>
      </c>
      <c r="G89" s="53">
        <v>3.5</v>
      </c>
      <c r="H89" s="17">
        <f t="shared" si="1"/>
        <v>0</v>
      </c>
    </row>
    <row r="90" spans="1:8" s="2" customFormat="1" ht="27.75" customHeight="1" x14ac:dyDescent="0.2">
      <c r="A90" s="72"/>
      <c r="B90" s="43">
        <v>26</v>
      </c>
      <c r="C90" s="43" t="s">
        <v>93</v>
      </c>
      <c r="D90" s="43">
        <v>26998890511</v>
      </c>
      <c r="E90" s="44">
        <v>841622185795</v>
      </c>
      <c r="F90" s="52">
        <v>6</v>
      </c>
      <c r="G90" s="53">
        <v>3.5</v>
      </c>
      <c r="H90" s="17">
        <f t="shared" si="1"/>
        <v>0</v>
      </c>
    </row>
    <row r="91" spans="1:8" s="2" customFormat="1" ht="27.75" customHeight="1" x14ac:dyDescent="0.2">
      <c r="A91" s="72"/>
      <c r="B91" s="43">
        <v>26</v>
      </c>
      <c r="C91" s="43" t="s">
        <v>94</v>
      </c>
      <c r="D91" s="43">
        <v>26998890582</v>
      </c>
      <c r="E91" s="44">
        <v>841622186747</v>
      </c>
      <c r="F91" s="52">
        <v>6</v>
      </c>
      <c r="G91" s="53">
        <v>3.5</v>
      </c>
      <c r="H91" s="17">
        <f t="shared" si="1"/>
        <v>0</v>
      </c>
    </row>
    <row r="92" spans="1:8" s="2" customFormat="1" ht="27.75" customHeight="1" x14ac:dyDescent="0.2">
      <c r="A92" s="72"/>
      <c r="B92" s="43">
        <v>27</v>
      </c>
      <c r="C92" s="43" t="s">
        <v>95</v>
      </c>
      <c r="D92" s="43">
        <v>26998902029</v>
      </c>
      <c r="E92" s="46">
        <v>841622189663</v>
      </c>
      <c r="F92" s="52">
        <v>4</v>
      </c>
      <c r="G92" s="53">
        <v>7.5</v>
      </c>
      <c r="H92" s="17">
        <f t="shared" si="1"/>
        <v>0</v>
      </c>
    </row>
    <row r="93" spans="1:8" s="2" customFormat="1" ht="27.75" customHeight="1" x14ac:dyDescent="0.2">
      <c r="A93" s="72"/>
      <c r="B93" s="43">
        <v>27</v>
      </c>
      <c r="C93" s="43" t="s">
        <v>96</v>
      </c>
      <c r="D93" s="43">
        <v>26998902012</v>
      </c>
      <c r="E93" s="46">
        <v>841622189496</v>
      </c>
      <c r="F93" s="52">
        <v>4</v>
      </c>
      <c r="G93" s="53">
        <v>7.5</v>
      </c>
      <c r="H93" s="17">
        <f t="shared" si="1"/>
        <v>0</v>
      </c>
    </row>
    <row r="94" spans="1:8" s="2" customFormat="1" ht="27.75" customHeight="1" x14ac:dyDescent="0.2">
      <c r="A94" s="72"/>
      <c r="B94" s="43">
        <v>27</v>
      </c>
      <c r="C94" s="43" t="s">
        <v>97</v>
      </c>
      <c r="D94" s="43">
        <v>26998902005</v>
      </c>
      <c r="E94" s="46">
        <v>841622189427</v>
      </c>
      <c r="F94" s="52">
        <v>4</v>
      </c>
      <c r="G94" s="53">
        <v>7.5</v>
      </c>
      <c r="H94" s="17">
        <f t="shared" si="1"/>
        <v>0</v>
      </c>
    </row>
    <row r="95" spans="1:8" s="2" customFormat="1" ht="27.75" customHeight="1" x14ac:dyDescent="0.2">
      <c r="A95" s="72"/>
      <c r="B95" s="43">
        <v>28</v>
      </c>
      <c r="C95" s="43" t="s">
        <v>98</v>
      </c>
      <c r="D95" s="43">
        <v>26998925007</v>
      </c>
      <c r="E95" s="46">
        <v>841622189793</v>
      </c>
      <c r="F95" s="52">
        <v>4</v>
      </c>
      <c r="G95" s="53">
        <v>9</v>
      </c>
      <c r="H95" s="17">
        <f t="shared" si="1"/>
        <v>0</v>
      </c>
    </row>
    <row r="96" spans="1:8" s="2" customFormat="1" ht="27.75" customHeight="1" x14ac:dyDescent="0.2">
      <c r="A96" s="72"/>
      <c r="B96" s="43">
        <v>28</v>
      </c>
      <c r="C96" s="43" t="s">
        <v>99</v>
      </c>
      <c r="D96" s="43">
        <v>26998925001</v>
      </c>
      <c r="E96" s="46">
        <v>841622189731</v>
      </c>
      <c r="F96" s="52">
        <v>4</v>
      </c>
      <c r="G96" s="53">
        <v>9</v>
      </c>
      <c r="H96" s="17">
        <f t="shared" si="1"/>
        <v>0</v>
      </c>
    </row>
    <row r="97" spans="1:8" s="2" customFormat="1" ht="27.75" customHeight="1" x14ac:dyDescent="0.2">
      <c r="A97" s="72"/>
      <c r="B97" s="43">
        <v>28</v>
      </c>
      <c r="C97" s="43" t="s">
        <v>100</v>
      </c>
      <c r="D97" s="43">
        <v>26998925002</v>
      </c>
      <c r="E97" s="46">
        <v>841622189748</v>
      </c>
      <c r="F97" s="52">
        <v>4</v>
      </c>
      <c r="G97" s="53">
        <v>9</v>
      </c>
      <c r="H97" s="17">
        <f t="shared" si="1"/>
        <v>0</v>
      </c>
    </row>
    <row r="98" spans="1:8" s="2" customFormat="1" ht="27.75" customHeight="1" x14ac:dyDescent="0.2">
      <c r="A98" s="72"/>
      <c r="B98" s="43">
        <v>29</v>
      </c>
      <c r="C98" s="43" t="s">
        <v>101</v>
      </c>
      <c r="D98" s="43">
        <v>26998925004</v>
      </c>
      <c r="E98" s="46">
        <v>841622189762</v>
      </c>
      <c r="F98" s="52">
        <v>4</v>
      </c>
      <c r="G98" s="53">
        <v>9</v>
      </c>
      <c r="H98" s="17">
        <f t="shared" si="1"/>
        <v>0</v>
      </c>
    </row>
    <row r="99" spans="1:8" s="2" customFormat="1" ht="27.75" customHeight="1" x14ac:dyDescent="0.2">
      <c r="A99" s="72"/>
      <c r="B99" s="43">
        <v>29</v>
      </c>
      <c r="C99" s="43" t="s">
        <v>102</v>
      </c>
      <c r="D99" s="43">
        <v>26998925010</v>
      </c>
      <c r="E99" s="46">
        <v>841622189823</v>
      </c>
      <c r="F99" s="52">
        <v>4</v>
      </c>
      <c r="G99" s="53">
        <v>9</v>
      </c>
      <c r="H99" s="17">
        <f t="shared" si="1"/>
        <v>0</v>
      </c>
    </row>
    <row r="100" spans="1:8" s="2" customFormat="1" ht="27.75" customHeight="1" x14ac:dyDescent="0.2">
      <c r="A100" s="72"/>
      <c r="B100" s="43">
        <v>29</v>
      </c>
      <c r="C100" s="43" t="s">
        <v>103</v>
      </c>
      <c r="D100" s="43">
        <v>26998925008</v>
      </c>
      <c r="E100" s="46">
        <v>841622189809</v>
      </c>
      <c r="F100" s="52">
        <v>4</v>
      </c>
      <c r="G100" s="53">
        <v>9</v>
      </c>
      <c r="H100" s="17">
        <f t="shared" si="1"/>
        <v>0</v>
      </c>
    </row>
    <row r="101" spans="1:8" s="2" customFormat="1" ht="27.75" customHeight="1" x14ac:dyDescent="0.2">
      <c r="A101" s="72"/>
      <c r="B101" s="43">
        <v>29</v>
      </c>
      <c r="C101" s="43" t="s">
        <v>104</v>
      </c>
      <c r="D101" s="43">
        <v>26998925003</v>
      </c>
      <c r="E101" s="46">
        <v>841622189755</v>
      </c>
      <c r="F101" s="52">
        <v>4</v>
      </c>
      <c r="G101" s="53">
        <v>9</v>
      </c>
      <c r="H101" s="17">
        <f t="shared" si="1"/>
        <v>0</v>
      </c>
    </row>
    <row r="102" spans="1:8" s="2" customFormat="1" ht="27.75" customHeight="1" x14ac:dyDescent="0.2">
      <c r="A102" s="72"/>
      <c r="B102" s="43">
        <v>29</v>
      </c>
      <c r="C102" s="43" t="s">
        <v>105</v>
      </c>
      <c r="D102" s="43">
        <v>26998925006</v>
      </c>
      <c r="E102" s="46">
        <v>841622189786</v>
      </c>
      <c r="F102" s="52">
        <v>4</v>
      </c>
      <c r="G102" s="53">
        <v>9</v>
      </c>
      <c r="H102" s="17">
        <f t="shared" si="1"/>
        <v>0</v>
      </c>
    </row>
    <row r="103" spans="1:8" s="2" customFormat="1" ht="27.75" customHeight="1" x14ac:dyDescent="0.2">
      <c r="A103" s="72"/>
      <c r="B103" s="43">
        <v>31</v>
      </c>
      <c r="C103" s="43" t="s">
        <v>106</v>
      </c>
      <c r="D103" s="43">
        <v>8961005</v>
      </c>
      <c r="E103" s="48" t="s">
        <v>696</v>
      </c>
      <c r="F103" s="52" t="s">
        <v>776</v>
      </c>
      <c r="G103" s="53">
        <v>4.25</v>
      </c>
      <c r="H103" s="17">
        <f t="shared" si="1"/>
        <v>0</v>
      </c>
    </row>
    <row r="104" spans="1:8" s="2" customFormat="1" ht="27.75" customHeight="1" x14ac:dyDescent="0.2">
      <c r="A104" s="72"/>
      <c r="B104" s="43">
        <v>31</v>
      </c>
      <c r="C104" s="43" t="s">
        <v>107</v>
      </c>
      <c r="D104" s="43">
        <v>8961071</v>
      </c>
      <c r="E104" s="49" t="s">
        <v>697</v>
      </c>
      <c r="F104" s="52" t="s">
        <v>776</v>
      </c>
      <c r="G104" s="53">
        <v>4.25</v>
      </c>
      <c r="H104" s="17">
        <f t="shared" si="1"/>
        <v>0</v>
      </c>
    </row>
    <row r="105" spans="1:8" s="2" customFormat="1" ht="27.75" customHeight="1" x14ac:dyDescent="0.2">
      <c r="A105" s="72"/>
      <c r="B105" s="43">
        <v>31</v>
      </c>
      <c r="C105" s="43" t="s">
        <v>108</v>
      </c>
      <c r="D105" s="43">
        <v>8961047</v>
      </c>
      <c r="E105" s="49" t="s">
        <v>698</v>
      </c>
      <c r="F105" s="52" t="s">
        <v>776</v>
      </c>
      <c r="G105" s="53">
        <v>4.25</v>
      </c>
      <c r="H105" s="17">
        <f t="shared" si="1"/>
        <v>0</v>
      </c>
    </row>
    <row r="106" spans="1:8" s="2" customFormat="1" ht="27.75" customHeight="1" x14ac:dyDescent="0.2">
      <c r="A106" s="72"/>
      <c r="B106" s="43">
        <v>31</v>
      </c>
      <c r="C106" s="43" t="s">
        <v>109</v>
      </c>
      <c r="D106" s="43">
        <v>8961033</v>
      </c>
      <c r="E106" s="50" t="s">
        <v>699</v>
      </c>
      <c r="F106" s="52" t="s">
        <v>776</v>
      </c>
      <c r="G106" s="53">
        <v>4.25</v>
      </c>
      <c r="H106" s="17">
        <f t="shared" si="1"/>
        <v>0</v>
      </c>
    </row>
    <row r="107" spans="1:8" s="2" customFormat="1" ht="27.75" customHeight="1" x14ac:dyDescent="0.2">
      <c r="A107" s="72"/>
      <c r="B107" s="43">
        <v>32</v>
      </c>
      <c r="C107" s="43" t="s">
        <v>110</v>
      </c>
      <c r="D107" s="43">
        <v>8961096</v>
      </c>
      <c r="E107" s="51" t="s">
        <v>700</v>
      </c>
      <c r="F107" s="52" t="s">
        <v>776</v>
      </c>
      <c r="G107" s="53">
        <v>4.25</v>
      </c>
      <c r="H107" s="17">
        <f t="shared" si="1"/>
        <v>0</v>
      </c>
    </row>
    <row r="108" spans="1:8" s="2" customFormat="1" ht="27.75" customHeight="1" x14ac:dyDescent="0.2">
      <c r="A108" s="72"/>
      <c r="B108" s="43">
        <v>32</v>
      </c>
      <c r="C108" s="43" t="s">
        <v>111</v>
      </c>
      <c r="D108" s="43">
        <v>8961052</v>
      </c>
      <c r="E108" s="49" t="s">
        <v>701</v>
      </c>
      <c r="F108" s="52" t="s">
        <v>776</v>
      </c>
      <c r="G108" s="53">
        <v>4.25</v>
      </c>
      <c r="H108" s="17">
        <f t="shared" si="1"/>
        <v>0</v>
      </c>
    </row>
    <row r="109" spans="1:8" s="2" customFormat="1" ht="27.75" customHeight="1" x14ac:dyDescent="0.2">
      <c r="A109" s="72"/>
      <c r="B109" s="43">
        <v>32</v>
      </c>
      <c r="C109" s="43" t="s">
        <v>112</v>
      </c>
      <c r="D109" s="43">
        <v>8961018</v>
      </c>
      <c r="E109" s="48" t="s">
        <v>702</v>
      </c>
      <c r="F109" s="52" t="s">
        <v>776</v>
      </c>
      <c r="G109" s="53">
        <v>4.25</v>
      </c>
      <c r="H109" s="17">
        <f t="shared" si="1"/>
        <v>0</v>
      </c>
    </row>
    <row r="110" spans="1:8" s="2" customFormat="1" ht="27.75" customHeight="1" x14ac:dyDescent="0.2">
      <c r="A110" s="72"/>
      <c r="B110" s="43">
        <v>32</v>
      </c>
      <c r="C110" s="43" t="s">
        <v>113</v>
      </c>
      <c r="D110" s="43">
        <v>8961019</v>
      </c>
      <c r="E110" s="48" t="s">
        <v>703</v>
      </c>
      <c r="F110" s="52" t="s">
        <v>776</v>
      </c>
      <c r="G110" s="53">
        <v>4.25</v>
      </c>
      <c r="H110" s="17">
        <f t="shared" si="1"/>
        <v>0</v>
      </c>
    </row>
    <row r="111" spans="1:8" s="2" customFormat="1" ht="27.75" customHeight="1" x14ac:dyDescent="0.2">
      <c r="A111" s="72"/>
      <c r="B111" s="43">
        <v>34</v>
      </c>
      <c r="C111" s="43" t="s">
        <v>114</v>
      </c>
      <c r="D111" s="43">
        <v>26998940116</v>
      </c>
      <c r="E111" s="45">
        <v>841622184125</v>
      </c>
      <c r="F111" s="52">
        <v>4</v>
      </c>
      <c r="G111" s="53">
        <v>7.5</v>
      </c>
      <c r="H111" s="17">
        <f t="shared" si="1"/>
        <v>0</v>
      </c>
    </row>
    <row r="112" spans="1:8" s="2" customFormat="1" ht="27.75" customHeight="1" x14ac:dyDescent="0.2">
      <c r="A112" s="72"/>
      <c r="B112" s="43">
        <v>34</v>
      </c>
      <c r="C112" s="43" t="s">
        <v>115</v>
      </c>
      <c r="D112" s="43">
        <v>26998940119</v>
      </c>
      <c r="E112" s="45">
        <v>841622184385</v>
      </c>
      <c r="F112" s="52">
        <v>4</v>
      </c>
      <c r="G112" s="53">
        <v>7.5</v>
      </c>
      <c r="H112" s="17">
        <f t="shared" si="1"/>
        <v>0</v>
      </c>
    </row>
    <row r="113" spans="1:8" s="2" customFormat="1" ht="27.75" customHeight="1" x14ac:dyDescent="0.2">
      <c r="A113" s="72"/>
      <c r="B113" s="43">
        <v>34</v>
      </c>
      <c r="C113" s="43" t="s">
        <v>116</v>
      </c>
      <c r="D113" s="43">
        <v>26998940121</v>
      </c>
      <c r="E113" s="45">
        <v>841622184040</v>
      </c>
      <c r="F113" s="52">
        <v>4</v>
      </c>
      <c r="G113" s="53">
        <v>7.5</v>
      </c>
      <c r="H113" s="17">
        <f t="shared" si="1"/>
        <v>0</v>
      </c>
    </row>
    <row r="114" spans="1:8" s="2" customFormat="1" ht="27.75" customHeight="1" x14ac:dyDescent="0.2">
      <c r="A114" s="72"/>
      <c r="B114" s="43">
        <v>34</v>
      </c>
      <c r="C114" s="43" t="s">
        <v>117</v>
      </c>
      <c r="D114" s="43">
        <v>26998940120</v>
      </c>
      <c r="E114" s="45">
        <v>841622184057</v>
      </c>
      <c r="F114" s="52">
        <v>4</v>
      </c>
      <c r="G114" s="53">
        <v>7.5</v>
      </c>
      <c r="H114" s="17">
        <f t="shared" si="1"/>
        <v>0</v>
      </c>
    </row>
    <row r="115" spans="1:8" s="2" customFormat="1" ht="27.75" customHeight="1" x14ac:dyDescent="0.2">
      <c r="A115" s="72"/>
      <c r="B115" s="43">
        <v>34</v>
      </c>
      <c r="C115" s="43" t="s">
        <v>118</v>
      </c>
      <c r="D115" s="43">
        <v>26998940122</v>
      </c>
      <c r="E115" s="45">
        <v>841622184095</v>
      </c>
      <c r="F115" s="52">
        <v>4</v>
      </c>
      <c r="G115" s="53">
        <v>7.5</v>
      </c>
      <c r="H115" s="17">
        <f t="shared" si="1"/>
        <v>0</v>
      </c>
    </row>
    <row r="116" spans="1:8" s="2" customFormat="1" ht="27.75" customHeight="1" x14ac:dyDescent="0.2">
      <c r="A116" s="72"/>
      <c r="B116" s="43">
        <v>34</v>
      </c>
      <c r="C116" s="43" t="s">
        <v>119</v>
      </c>
      <c r="D116" s="43">
        <v>26998940112</v>
      </c>
      <c r="E116" s="45">
        <v>841622182220</v>
      </c>
      <c r="F116" s="52">
        <v>4</v>
      </c>
      <c r="G116" s="53">
        <v>7.5</v>
      </c>
      <c r="H116" s="17">
        <f t="shared" si="1"/>
        <v>0</v>
      </c>
    </row>
    <row r="117" spans="1:8" s="2" customFormat="1" ht="27.75" customHeight="1" x14ac:dyDescent="0.2">
      <c r="A117" s="72"/>
      <c r="B117" s="43">
        <v>35</v>
      </c>
      <c r="C117" s="43" t="s">
        <v>120</v>
      </c>
      <c r="D117" s="43">
        <v>26998940118</v>
      </c>
      <c r="E117" s="45">
        <v>841622184378</v>
      </c>
      <c r="F117" s="52">
        <v>4</v>
      </c>
      <c r="G117" s="53">
        <v>7.5</v>
      </c>
      <c r="H117" s="17">
        <f t="shared" si="1"/>
        <v>0</v>
      </c>
    </row>
    <row r="118" spans="1:8" s="2" customFormat="1" ht="27.75" customHeight="1" x14ac:dyDescent="0.2">
      <c r="A118" s="72"/>
      <c r="B118" s="43">
        <v>35</v>
      </c>
      <c r="C118" s="43" t="s">
        <v>121</v>
      </c>
      <c r="D118" s="43">
        <v>26998940113</v>
      </c>
      <c r="E118" s="45">
        <v>841622184149</v>
      </c>
      <c r="F118" s="52">
        <v>4</v>
      </c>
      <c r="G118" s="53">
        <v>7.5</v>
      </c>
      <c r="H118" s="17">
        <f t="shared" si="1"/>
        <v>0</v>
      </c>
    </row>
    <row r="119" spans="1:8" s="2" customFormat="1" ht="27.75" customHeight="1" x14ac:dyDescent="0.2">
      <c r="A119" s="72"/>
      <c r="B119" s="43">
        <v>35</v>
      </c>
      <c r="C119" s="43" t="s">
        <v>122</v>
      </c>
      <c r="D119" s="43">
        <v>26998940123</v>
      </c>
      <c r="E119" s="45">
        <v>841622184088</v>
      </c>
      <c r="F119" s="52">
        <v>4</v>
      </c>
      <c r="G119" s="53">
        <v>7.5</v>
      </c>
      <c r="H119" s="17">
        <f t="shared" si="1"/>
        <v>0</v>
      </c>
    </row>
    <row r="120" spans="1:8" s="2" customFormat="1" ht="27.75" customHeight="1" x14ac:dyDescent="0.2">
      <c r="A120" s="72"/>
      <c r="B120" s="43">
        <v>35</v>
      </c>
      <c r="C120" s="43" t="s">
        <v>123</v>
      </c>
      <c r="D120" s="43">
        <v>26998940124</v>
      </c>
      <c r="E120" s="45">
        <v>841622184071</v>
      </c>
      <c r="F120" s="52">
        <v>4</v>
      </c>
      <c r="G120" s="53">
        <v>7.5</v>
      </c>
      <c r="H120" s="17">
        <f t="shared" si="1"/>
        <v>0</v>
      </c>
    </row>
    <row r="121" spans="1:8" s="2" customFormat="1" ht="27.75" customHeight="1" x14ac:dyDescent="0.2">
      <c r="A121" s="72"/>
      <c r="B121" s="43">
        <v>35</v>
      </c>
      <c r="C121" s="43" t="s">
        <v>124</v>
      </c>
      <c r="D121" s="43">
        <v>26998013003</v>
      </c>
      <c r="E121" s="45">
        <v>841622180394</v>
      </c>
      <c r="F121" s="52">
        <v>4</v>
      </c>
      <c r="G121" s="53">
        <v>7.5</v>
      </c>
      <c r="H121" s="17">
        <f t="shared" si="1"/>
        <v>0</v>
      </c>
    </row>
    <row r="122" spans="1:8" s="2" customFormat="1" ht="27.75" customHeight="1" x14ac:dyDescent="0.2">
      <c r="A122" s="72"/>
      <c r="B122" s="43">
        <v>35</v>
      </c>
      <c r="C122" s="43" t="s">
        <v>125</v>
      </c>
      <c r="D122" s="43">
        <v>26998940117</v>
      </c>
      <c r="E122" s="45">
        <v>841622184132</v>
      </c>
      <c r="F122" s="52">
        <v>4</v>
      </c>
      <c r="G122" s="53">
        <v>7.5</v>
      </c>
      <c r="H122" s="17">
        <f t="shared" si="1"/>
        <v>0</v>
      </c>
    </row>
    <row r="123" spans="1:8" s="2" customFormat="1" ht="27.75" customHeight="1" x14ac:dyDescent="0.2">
      <c r="A123" s="72"/>
      <c r="B123" s="43">
        <v>35</v>
      </c>
      <c r="C123" s="43" t="s">
        <v>126</v>
      </c>
      <c r="D123" s="43">
        <v>26998940114</v>
      </c>
      <c r="E123" s="45">
        <v>841622184101</v>
      </c>
      <c r="F123" s="52">
        <v>4</v>
      </c>
      <c r="G123" s="53">
        <v>7.5</v>
      </c>
      <c r="H123" s="17">
        <f t="shared" si="1"/>
        <v>0</v>
      </c>
    </row>
    <row r="124" spans="1:8" s="2" customFormat="1" ht="27.75" customHeight="1" x14ac:dyDescent="0.2">
      <c r="A124" s="72"/>
      <c r="B124" s="43">
        <v>35</v>
      </c>
      <c r="C124" s="43" t="s">
        <v>127</v>
      </c>
      <c r="D124" s="43">
        <v>26998940115</v>
      </c>
      <c r="E124" s="45">
        <v>841622184118</v>
      </c>
      <c r="F124" s="52">
        <v>4</v>
      </c>
      <c r="G124" s="53">
        <v>7.5</v>
      </c>
      <c r="H124" s="17">
        <f t="shared" si="1"/>
        <v>0</v>
      </c>
    </row>
    <row r="125" spans="1:8" s="2" customFormat="1" ht="27.75" customHeight="1" x14ac:dyDescent="0.2">
      <c r="A125" s="72"/>
      <c r="B125" s="43">
        <v>35</v>
      </c>
      <c r="C125" s="43" t="s">
        <v>128</v>
      </c>
      <c r="D125" s="43">
        <v>26998940072</v>
      </c>
      <c r="E125" s="45">
        <v>841622181063</v>
      </c>
      <c r="F125" s="52">
        <v>4</v>
      </c>
      <c r="G125" s="53">
        <v>7.5</v>
      </c>
      <c r="H125" s="17">
        <f t="shared" si="1"/>
        <v>0</v>
      </c>
    </row>
    <row r="126" spans="1:8" s="2" customFormat="1" ht="27.75" customHeight="1" x14ac:dyDescent="0.2">
      <c r="A126" s="72"/>
      <c r="B126" s="43">
        <v>36</v>
      </c>
      <c r="C126" s="43" t="s">
        <v>129</v>
      </c>
      <c r="D126" s="43">
        <v>26998075102</v>
      </c>
      <c r="E126" s="45">
        <v>841622184224</v>
      </c>
      <c r="F126" s="52">
        <v>4</v>
      </c>
      <c r="G126" s="53">
        <v>7.5</v>
      </c>
      <c r="H126" s="17">
        <f t="shared" si="1"/>
        <v>0</v>
      </c>
    </row>
    <row r="127" spans="1:8" s="2" customFormat="1" ht="27.75" customHeight="1" x14ac:dyDescent="0.2">
      <c r="A127" s="72"/>
      <c r="B127" s="43">
        <v>36</v>
      </c>
      <c r="C127" s="43" t="s">
        <v>130</v>
      </c>
      <c r="D127" s="43">
        <v>26998940098</v>
      </c>
      <c r="E127" s="45">
        <v>841622180295</v>
      </c>
      <c r="F127" s="52">
        <v>4</v>
      </c>
      <c r="G127" s="53">
        <v>7.5</v>
      </c>
      <c r="H127" s="17">
        <f t="shared" si="1"/>
        <v>0</v>
      </c>
    </row>
    <row r="128" spans="1:8" s="2" customFormat="1" ht="27.75" customHeight="1" x14ac:dyDescent="0.2">
      <c r="A128" s="72"/>
      <c r="B128" s="43">
        <v>36</v>
      </c>
      <c r="C128" s="43" t="s">
        <v>131</v>
      </c>
      <c r="D128" s="43">
        <v>26998940105</v>
      </c>
      <c r="E128" s="45">
        <v>841622181124</v>
      </c>
      <c r="F128" s="52">
        <v>4</v>
      </c>
      <c r="G128" s="53">
        <v>7.5</v>
      </c>
      <c r="H128" s="17">
        <f t="shared" si="1"/>
        <v>0</v>
      </c>
    </row>
    <row r="129" spans="1:8" s="2" customFormat="1" ht="27.75" customHeight="1" x14ac:dyDescent="0.2">
      <c r="A129" s="72"/>
      <c r="B129" s="43">
        <v>36</v>
      </c>
      <c r="C129" s="43" t="s">
        <v>132</v>
      </c>
      <c r="D129" s="43">
        <v>26998013008</v>
      </c>
      <c r="E129" s="45">
        <v>841622180448</v>
      </c>
      <c r="F129" s="52">
        <v>4</v>
      </c>
      <c r="G129" s="53">
        <v>7.5</v>
      </c>
      <c r="H129" s="17">
        <f t="shared" si="1"/>
        <v>0</v>
      </c>
    </row>
    <row r="130" spans="1:8" s="2" customFormat="1" ht="27.75" customHeight="1" x14ac:dyDescent="0.2">
      <c r="A130" s="72"/>
      <c r="B130" s="43">
        <v>36</v>
      </c>
      <c r="C130" s="43" t="s">
        <v>133</v>
      </c>
      <c r="D130" s="43">
        <v>26998013007</v>
      </c>
      <c r="E130" s="45">
        <v>841622180486</v>
      </c>
      <c r="F130" s="52">
        <v>4</v>
      </c>
      <c r="G130" s="53">
        <v>7.5</v>
      </c>
      <c r="H130" s="17">
        <f t="shared" si="1"/>
        <v>0</v>
      </c>
    </row>
    <row r="131" spans="1:8" s="2" customFormat="1" ht="27.75" customHeight="1" x14ac:dyDescent="0.2">
      <c r="A131" s="72"/>
      <c r="B131" s="43">
        <v>36</v>
      </c>
      <c r="C131" s="43" t="s">
        <v>134</v>
      </c>
      <c r="D131" s="43">
        <v>26998940108</v>
      </c>
      <c r="E131" s="45">
        <v>841622181155</v>
      </c>
      <c r="F131" s="52">
        <v>4</v>
      </c>
      <c r="G131" s="53">
        <v>7.5</v>
      </c>
      <c r="H131" s="17">
        <f t="shared" si="1"/>
        <v>0</v>
      </c>
    </row>
    <row r="132" spans="1:8" s="2" customFormat="1" ht="27.75" customHeight="1" x14ac:dyDescent="0.2">
      <c r="A132" s="72"/>
      <c r="B132" s="43">
        <v>36</v>
      </c>
      <c r="C132" s="43" t="s">
        <v>135</v>
      </c>
      <c r="D132" s="43">
        <v>26998940104</v>
      </c>
      <c r="E132" s="45">
        <v>841622181117</v>
      </c>
      <c r="F132" s="52">
        <v>4</v>
      </c>
      <c r="G132" s="53">
        <v>7.5</v>
      </c>
      <c r="H132" s="17">
        <f t="shared" si="1"/>
        <v>0</v>
      </c>
    </row>
    <row r="133" spans="1:8" s="2" customFormat="1" ht="27.75" customHeight="1" x14ac:dyDescent="0.2">
      <c r="A133" s="72"/>
      <c r="B133" s="43">
        <v>37</v>
      </c>
      <c r="C133" s="43" t="s">
        <v>136</v>
      </c>
      <c r="D133" s="43">
        <v>26998940006</v>
      </c>
      <c r="E133" s="45">
        <v>841622180271</v>
      </c>
      <c r="F133" s="52">
        <v>4</v>
      </c>
      <c r="G133" s="53">
        <v>7.5</v>
      </c>
      <c r="H133" s="17">
        <f t="shared" si="1"/>
        <v>0</v>
      </c>
    </row>
    <row r="134" spans="1:8" s="2" customFormat="1" ht="27.75" customHeight="1" x14ac:dyDescent="0.2">
      <c r="A134" s="72"/>
      <c r="B134" s="43">
        <v>37</v>
      </c>
      <c r="C134" s="43" t="s">
        <v>137</v>
      </c>
      <c r="D134" s="43">
        <v>26998940010</v>
      </c>
      <c r="E134" s="45">
        <v>841622180349</v>
      </c>
      <c r="F134" s="52">
        <v>4</v>
      </c>
      <c r="G134" s="53">
        <v>7.5</v>
      </c>
      <c r="H134" s="17">
        <f t="shared" si="1"/>
        <v>0</v>
      </c>
    </row>
    <row r="135" spans="1:8" s="2" customFormat="1" ht="27.75" customHeight="1" x14ac:dyDescent="0.2">
      <c r="A135" s="72"/>
      <c r="B135" s="43">
        <v>37</v>
      </c>
      <c r="C135" s="43" t="s">
        <v>138</v>
      </c>
      <c r="D135" s="43">
        <v>26998940012</v>
      </c>
      <c r="E135" s="45">
        <v>841622180363</v>
      </c>
      <c r="F135" s="52">
        <v>4</v>
      </c>
      <c r="G135" s="53">
        <v>7.5</v>
      </c>
      <c r="H135" s="17">
        <f t="shared" si="1"/>
        <v>0</v>
      </c>
    </row>
    <row r="136" spans="1:8" s="2" customFormat="1" ht="27.75" customHeight="1" x14ac:dyDescent="0.2">
      <c r="A136" s="72"/>
      <c r="B136" s="43">
        <v>37</v>
      </c>
      <c r="C136" s="43" t="s">
        <v>139</v>
      </c>
      <c r="D136" s="43">
        <v>26998940017</v>
      </c>
      <c r="E136" s="45">
        <v>841622180431</v>
      </c>
      <c r="F136" s="52">
        <v>4</v>
      </c>
      <c r="G136" s="53">
        <v>7.5</v>
      </c>
      <c r="H136" s="17">
        <f t="shared" si="1"/>
        <v>0</v>
      </c>
    </row>
    <row r="137" spans="1:8" s="2" customFormat="1" ht="27.75" customHeight="1" x14ac:dyDescent="0.2">
      <c r="A137" s="72"/>
      <c r="B137" s="43">
        <v>37</v>
      </c>
      <c r="C137" s="43" t="s">
        <v>115</v>
      </c>
      <c r="D137" s="43">
        <v>26998940119</v>
      </c>
      <c r="E137" s="45">
        <v>841622184385</v>
      </c>
      <c r="F137" s="52">
        <v>4</v>
      </c>
      <c r="G137" s="53">
        <v>7.5</v>
      </c>
      <c r="H137" s="17">
        <f t="shared" si="1"/>
        <v>0</v>
      </c>
    </row>
    <row r="138" spans="1:8" s="2" customFormat="1" ht="27.75" customHeight="1" x14ac:dyDescent="0.2">
      <c r="A138" s="72"/>
      <c r="B138" s="43">
        <v>37</v>
      </c>
      <c r="C138" s="43" t="s">
        <v>132</v>
      </c>
      <c r="D138" s="43">
        <v>26998013008</v>
      </c>
      <c r="E138" s="45">
        <v>841622180448</v>
      </c>
      <c r="F138" s="52">
        <v>4</v>
      </c>
      <c r="G138" s="53">
        <v>7.5</v>
      </c>
      <c r="H138" s="17">
        <f t="shared" si="1"/>
        <v>0</v>
      </c>
    </row>
    <row r="139" spans="1:8" s="2" customFormat="1" ht="27.75" customHeight="1" x14ac:dyDescent="0.2">
      <c r="A139" s="72"/>
      <c r="B139" s="43">
        <v>37</v>
      </c>
      <c r="C139" s="43" t="s">
        <v>116</v>
      </c>
      <c r="D139" s="43">
        <v>26998940121</v>
      </c>
      <c r="E139" s="45">
        <v>841622184040</v>
      </c>
      <c r="F139" s="52">
        <v>4</v>
      </c>
      <c r="G139" s="53">
        <v>7.5</v>
      </c>
      <c r="H139" s="17">
        <f t="shared" si="1"/>
        <v>0</v>
      </c>
    </row>
    <row r="140" spans="1:8" s="2" customFormat="1" ht="27.75" customHeight="1" x14ac:dyDescent="0.2">
      <c r="A140" s="72"/>
      <c r="B140" s="43">
        <v>38</v>
      </c>
      <c r="C140" s="43" t="s">
        <v>117</v>
      </c>
      <c r="D140" s="43">
        <v>26998940120</v>
      </c>
      <c r="E140" s="45">
        <v>841622184057</v>
      </c>
      <c r="F140" s="52">
        <v>4</v>
      </c>
      <c r="G140" s="53">
        <v>7.5</v>
      </c>
      <c r="H140" s="17">
        <f t="shared" si="1"/>
        <v>0</v>
      </c>
    </row>
    <row r="141" spans="1:8" s="2" customFormat="1" ht="27.75" customHeight="1" x14ac:dyDescent="0.2">
      <c r="A141" s="72"/>
      <c r="B141" s="43">
        <v>38</v>
      </c>
      <c r="C141" s="43" t="s">
        <v>140</v>
      </c>
      <c r="D141" s="43">
        <v>26998940093</v>
      </c>
      <c r="E141" s="45">
        <v>841622180462</v>
      </c>
      <c r="F141" s="52">
        <v>4</v>
      </c>
      <c r="G141" s="53">
        <v>7.5</v>
      </c>
      <c r="H141" s="17">
        <f t="shared" si="1"/>
        <v>0</v>
      </c>
    </row>
    <row r="142" spans="1:8" s="2" customFormat="1" ht="27.75" customHeight="1" x14ac:dyDescent="0.2">
      <c r="A142" s="72"/>
      <c r="B142" s="43">
        <v>38</v>
      </c>
      <c r="C142" s="43" t="s">
        <v>133</v>
      </c>
      <c r="D142" s="43">
        <v>26998013007</v>
      </c>
      <c r="E142" s="45">
        <v>841622180486</v>
      </c>
      <c r="F142" s="52">
        <v>4</v>
      </c>
      <c r="G142" s="53">
        <v>7.5</v>
      </c>
      <c r="H142" s="17">
        <f t="shared" si="1"/>
        <v>0</v>
      </c>
    </row>
    <row r="143" spans="1:8" s="2" customFormat="1" ht="27.75" customHeight="1" x14ac:dyDescent="0.2">
      <c r="A143" s="72"/>
      <c r="B143" s="43">
        <v>38</v>
      </c>
      <c r="C143" s="43" t="s">
        <v>141</v>
      </c>
      <c r="D143" s="43">
        <v>26998940022</v>
      </c>
      <c r="E143" s="45">
        <v>841622180516</v>
      </c>
      <c r="F143" s="52">
        <v>4</v>
      </c>
      <c r="G143" s="53">
        <v>7.5</v>
      </c>
      <c r="H143" s="17">
        <f t="shared" si="1"/>
        <v>0</v>
      </c>
    </row>
    <row r="144" spans="1:8" s="2" customFormat="1" ht="27.75" customHeight="1" x14ac:dyDescent="0.2">
      <c r="A144" s="72"/>
      <c r="B144" s="43">
        <v>38</v>
      </c>
      <c r="C144" s="43" t="s">
        <v>119</v>
      </c>
      <c r="D144" s="43">
        <v>26998940112</v>
      </c>
      <c r="E144" s="45">
        <v>841622182220</v>
      </c>
      <c r="F144" s="52">
        <v>4</v>
      </c>
      <c r="G144" s="53">
        <v>7.5</v>
      </c>
      <c r="H144" s="17">
        <f t="shared" si="1"/>
        <v>0</v>
      </c>
    </row>
    <row r="145" spans="1:8" s="2" customFormat="1" ht="27.75" customHeight="1" x14ac:dyDescent="0.2">
      <c r="A145" s="72"/>
      <c r="B145" s="43">
        <v>38</v>
      </c>
      <c r="C145" s="43" t="s">
        <v>142</v>
      </c>
      <c r="D145" s="43">
        <v>26998940025</v>
      </c>
      <c r="E145" s="45">
        <v>841622180547</v>
      </c>
      <c r="F145" s="52">
        <v>4</v>
      </c>
      <c r="G145" s="53">
        <v>7.5</v>
      </c>
      <c r="H145" s="17">
        <f t="shared" ref="H145:H208" si="2">(A145*G145)</f>
        <v>0</v>
      </c>
    </row>
    <row r="146" spans="1:8" s="2" customFormat="1" ht="27.75" customHeight="1" x14ac:dyDescent="0.2">
      <c r="A146" s="72"/>
      <c r="B146" s="43">
        <v>38</v>
      </c>
      <c r="C146" s="43" t="s">
        <v>120</v>
      </c>
      <c r="D146" s="43">
        <v>26998940118</v>
      </c>
      <c r="E146" s="45">
        <v>841622184378</v>
      </c>
      <c r="F146" s="52">
        <v>4</v>
      </c>
      <c r="G146" s="53">
        <v>7.5</v>
      </c>
      <c r="H146" s="17">
        <f t="shared" si="2"/>
        <v>0</v>
      </c>
    </row>
    <row r="147" spans="1:8" s="2" customFormat="1" ht="27.75" customHeight="1" x14ac:dyDescent="0.2">
      <c r="A147" s="72"/>
      <c r="B147" s="43">
        <v>39</v>
      </c>
      <c r="C147" s="43" t="s">
        <v>143</v>
      </c>
      <c r="D147" s="43">
        <v>26998940083</v>
      </c>
      <c r="E147" s="45">
        <v>841622180592</v>
      </c>
      <c r="F147" s="52">
        <v>4</v>
      </c>
      <c r="G147" s="53">
        <v>7.5</v>
      </c>
      <c r="H147" s="17">
        <f t="shared" si="2"/>
        <v>0</v>
      </c>
    </row>
    <row r="148" spans="1:8" s="2" customFormat="1" ht="27.75" customHeight="1" x14ac:dyDescent="0.2">
      <c r="A148" s="72"/>
      <c r="B148" s="43">
        <v>39</v>
      </c>
      <c r="C148" s="43" t="s">
        <v>144</v>
      </c>
      <c r="D148" s="43">
        <v>26998940039</v>
      </c>
      <c r="E148" s="45">
        <v>841622180653</v>
      </c>
      <c r="F148" s="52">
        <v>4</v>
      </c>
      <c r="G148" s="53">
        <v>7.5</v>
      </c>
      <c r="H148" s="17">
        <f t="shared" si="2"/>
        <v>0</v>
      </c>
    </row>
    <row r="149" spans="1:8" s="2" customFormat="1" ht="27.75" customHeight="1" x14ac:dyDescent="0.2">
      <c r="A149" s="72"/>
      <c r="B149" s="43">
        <v>39</v>
      </c>
      <c r="C149" s="43" t="s">
        <v>145</v>
      </c>
      <c r="D149" s="43">
        <v>26998940045</v>
      </c>
      <c r="E149" s="45">
        <v>841622180905</v>
      </c>
      <c r="F149" s="52">
        <v>4</v>
      </c>
      <c r="G149" s="53">
        <v>7.5</v>
      </c>
      <c r="H149" s="17">
        <f t="shared" si="2"/>
        <v>0</v>
      </c>
    </row>
    <row r="150" spans="1:8" s="2" customFormat="1" ht="27.75" customHeight="1" x14ac:dyDescent="0.2">
      <c r="A150" s="72"/>
      <c r="B150" s="43">
        <v>39</v>
      </c>
      <c r="C150" s="43" t="s">
        <v>146</v>
      </c>
      <c r="D150" s="43">
        <v>26998940107</v>
      </c>
      <c r="E150" s="45">
        <v>841622181148</v>
      </c>
      <c r="F150" s="52">
        <v>4</v>
      </c>
      <c r="G150" s="53">
        <v>7.5</v>
      </c>
      <c r="H150" s="17">
        <f t="shared" si="2"/>
        <v>0</v>
      </c>
    </row>
    <row r="151" spans="1:8" s="2" customFormat="1" ht="27.75" customHeight="1" x14ac:dyDescent="0.2">
      <c r="A151" s="72"/>
      <c r="B151" s="43">
        <v>39</v>
      </c>
      <c r="C151" s="43" t="s">
        <v>125</v>
      </c>
      <c r="D151" s="43">
        <v>26998940117</v>
      </c>
      <c r="E151" s="45">
        <v>841622184132</v>
      </c>
      <c r="F151" s="52">
        <v>4</v>
      </c>
      <c r="G151" s="53">
        <v>7.5</v>
      </c>
      <c r="H151" s="17">
        <f t="shared" si="2"/>
        <v>0</v>
      </c>
    </row>
    <row r="152" spans="1:8" s="2" customFormat="1" ht="27.75" customHeight="1" x14ac:dyDescent="0.2">
      <c r="A152" s="72"/>
      <c r="B152" s="43">
        <v>39</v>
      </c>
      <c r="C152" s="43" t="s">
        <v>147</v>
      </c>
      <c r="D152" s="43">
        <v>26998940052</v>
      </c>
      <c r="E152" s="45">
        <v>841622180943</v>
      </c>
      <c r="F152" s="52">
        <v>4</v>
      </c>
      <c r="G152" s="53">
        <v>7.5</v>
      </c>
      <c r="H152" s="17">
        <f t="shared" si="2"/>
        <v>0</v>
      </c>
    </row>
    <row r="153" spans="1:8" s="2" customFormat="1" ht="27.75" customHeight="1" x14ac:dyDescent="0.2">
      <c r="A153" s="72"/>
      <c r="B153" s="43">
        <v>39</v>
      </c>
      <c r="C153" s="43" t="s">
        <v>148</v>
      </c>
      <c r="D153" s="43">
        <v>26998940059</v>
      </c>
      <c r="E153" s="45">
        <v>841622181025</v>
      </c>
      <c r="F153" s="52">
        <v>4</v>
      </c>
      <c r="G153" s="53">
        <v>7.5</v>
      </c>
      <c r="H153" s="17">
        <f t="shared" si="2"/>
        <v>0</v>
      </c>
    </row>
    <row r="154" spans="1:8" s="2" customFormat="1" ht="27.75" customHeight="1" x14ac:dyDescent="0.2">
      <c r="A154" s="72"/>
      <c r="B154" s="43">
        <v>39</v>
      </c>
      <c r="C154" s="43" t="s">
        <v>149</v>
      </c>
      <c r="D154" s="43">
        <v>26998940071</v>
      </c>
      <c r="E154" s="45">
        <v>841622181049</v>
      </c>
      <c r="F154" s="52">
        <v>4</v>
      </c>
      <c r="G154" s="53">
        <v>7.5</v>
      </c>
      <c r="H154" s="17">
        <f t="shared" si="2"/>
        <v>0</v>
      </c>
    </row>
    <row r="155" spans="1:8" s="2" customFormat="1" ht="27.75" customHeight="1" x14ac:dyDescent="0.2">
      <c r="A155" s="72"/>
      <c r="B155" s="43">
        <v>40</v>
      </c>
      <c r="C155" s="43" t="s">
        <v>150</v>
      </c>
      <c r="D155" s="43">
        <v>26998940096</v>
      </c>
      <c r="E155" s="45">
        <v>841622182503</v>
      </c>
      <c r="F155" s="52">
        <v>4</v>
      </c>
      <c r="G155" s="53">
        <v>7.5</v>
      </c>
      <c r="H155" s="17">
        <f t="shared" si="2"/>
        <v>0</v>
      </c>
    </row>
    <row r="156" spans="1:8" s="2" customFormat="1" ht="27.75" customHeight="1" x14ac:dyDescent="0.2">
      <c r="A156" s="72"/>
      <c r="B156" s="43">
        <v>40</v>
      </c>
      <c r="C156" s="43" t="s">
        <v>151</v>
      </c>
      <c r="D156" s="43">
        <v>26998940005</v>
      </c>
      <c r="E156" s="45">
        <v>841622180264</v>
      </c>
      <c r="F156" s="52">
        <v>4</v>
      </c>
      <c r="G156" s="53">
        <v>7.5</v>
      </c>
      <c r="H156" s="17">
        <f t="shared" si="2"/>
        <v>0</v>
      </c>
    </row>
    <row r="157" spans="1:8" s="2" customFormat="1" ht="27.75" customHeight="1" x14ac:dyDescent="0.2">
      <c r="A157" s="72"/>
      <c r="B157" s="43">
        <v>40</v>
      </c>
      <c r="C157" s="43" t="s">
        <v>152</v>
      </c>
      <c r="D157" s="43">
        <v>26998940103</v>
      </c>
      <c r="E157" s="45">
        <v>841622181100</v>
      </c>
      <c r="F157" s="52">
        <v>4</v>
      </c>
      <c r="G157" s="53">
        <v>7.5</v>
      </c>
      <c r="H157" s="17">
        <f t="shared" si="2"/>
        <v>0</v>
      </c>
    </row>
    <row r="158" spans="1:8" s="2" customFormat="1" ht="27.75" customHeight="1" x14ac:dyDescent="0.2">
      <c r="A158" s="72"/>
      <c r="B158" s="43">
        <v>40</v>
      </c>
      <c r="C158" s="43" t="s">
        <v>153</v>
      </c>
      <c r="D158" s="43">
        <v>26998940095</v>
      </c>
      <c r="E158" s="45">
        <v>841622180899</v>
      </c>
      <c r="F158" s="52">
        <v>4</v>
      </c>
      <c r="G158" s="53">
        <v>7.5</v>
      </c>
      <c r="H158" s="17">
        <f t="shared" si="2"/>
        <v>0</v>
      </c>
    </row>
    <row r="159" spans="1:8" s="2" customFormat="1" ht="27.75" customHeight="1" x14ac:dyDescent="0.2">
      <c r="A159" s="72"/>
      <c r="B159" s="43">
        <v>41</v>
      </c>
      <c r="C159" s="43" t="s">
        <v>154</v>
      </c>
      <c r="D159" s="43">
        <v>26998940067</v>
      </c>
      <c r="E159" s="45">
        <v>841622180509</v>
      </c>
      <c r="F159" s="52">
        <v>4</v>
      </c>
      <c r="G159" s="53">
        <v>7.5</v>
      </c>
      <c r="H159" s="17">
        <f t="shared" si="2"/>
        <v>0</v>
      </c>
    </row>
    <row r="160" spans="1:8" s="2" customFormat="1" ht="27.75" customHeight="1" x14ac:dyDescent="0.2">
      <c r="A160" s="72"/>
      <c r="B160" s="43">
        <v>41</v>
      </c>
      <c r="C160" s="43" t="s">
        <v>155</v>
      </c>
      <c r="D160" s="43">
        <v>26998940023</v>
      </c>
      <c r="E160" s="45">
        <v>841622180523</v>
      </c>
      <c r="F160" s="52">
        <v>4</v>
      </c>
      <c r="G160" s="53">
        <v>7.5</v>
      </c>
      <c r="H160" s="17">
        <f t="shared" si="2"/>
        <v>0</v>
      </c>
    </row>
    <row r="161" spans="1:8" s="2" customFormat="1" ht="27.75" customHeight="1" x14ac:dyDescent="0.2">
      <c r="A161" s="72"/>
      <c r="B161" s="43">
        <v>41</v>
      </c>
      <c r="C161" s="43" t="s">
        <v>118</v>
      </c>
      <c r="D161" s="43">
        <v>26998940122</v>
      </c>
      <c r="E161" s="45">
        <v>841622184095</v>
      </c>
      <c r="F161" s="52">
        <v>4</v>
      </c>
      <c r="G161" s="53">
        <v>7.5</v>
      </c>
      <c r="H161" s="17">
        <f t="shared" si="2"/>
        <v>0</v>
      </c>
    </row>
    <row r="162" spans="1:8" s="2" customFormat="1" ht="27.75" customHeight="1" x14ac:dyDescent="0.2">
      <c r="A162" s="72"/>
      <c r="B162" s="43">
        <v>41</v>
      </c>
      <c r="C162" s="43" t="s">
        <v>156</v>
      </c>
      <c r="D162" s="43">
        <v>26998940106</v>
      </c>
      <c r="E162" s="45">
        <v>841622181131</v>
      </c>
      <c r="F162" s="52">
        <v>4</v>
      </c>
      <c r="G162" s="53">
        <v>7.5</v>
      </c>
      <c r="H162" s="17">
        <f t="shared" si="2"/>
        <v>0</v>
      </c>
    </row>
    <row r="163" spans="1:8" s="2" customFormat="1" ht="27.75" customHeight="1" x14ac:dyDescent="0.2">
      <c r="A163" s="72"/>
      <c r="B163" s="43">
        <v>41</v>
      </c>
      <c r="C163" s="43" t="s">
        <v>157</v>
      </c>
      <c r="D163" s="43">
        <v>26998013009</v>
      </c>
      <c r="E163" s="45">
        <v>841622180554</v>
      </c>
      <c r="F163" s="52">
        <v>4</v>
      </c>
      <c r="G163" s="53">
        <v>7.5</v>
      </c>
      <c r="H163" s="17">
        <f t="shared" si="2"/>
        <v>0</v>
      </c>
    </row>
    <row r="164" spans="1:8" s="2" customFormat="1" ht="27.75" customHeight="1" x14ac:dyDescent="0.2">
      <c r="A164" s="72"/>
      <c r="B164" s="43">
        <v>41</v>
      </c>
      <c r="C164" s="43" t="s">
        <v>158</v>
      </c>
      <c r="D164" s="43">
        <v>26998940029</v>
      </c>
      <c r="E164" s="45">
        <v>841622180561</v>
      </c>
      <c r="F164" s="52">
        <v>4</v>
      </c>
      <c r="G164" s="53">
        <v>7.5</v>
      </c>
      <c r="H164" s="17">
        <f t="shared" si="2"/>
        <v>0</v>
      </c>
    </row>
    <row r="165" spans="1:8" s="2" customFormat="1" ht="27.75" customHeight="1" x14ac:dyDescent="0.2">
      <c r="A165" s="72"/>
      <c r="B165" s="43">
        <v>41</v>
      </c>
      <c r="C165" s="43" t="s">
        <v>159</v>
      </c>
      <c r="D165" s="43">
        <v>26998940032</v>
      </c>
      <c r="E165" s="45">
        <v>841622180585</v>
      </c>
      <c r="F165" s="52">
        <v>4</v>
      </c>
      <c r="G165" s="53">
        <v>7.5</v>
      </c>
      <c r="H165" s="17">
        <f t="shared" si="2"/>
        <v>0</v>
      </c>
    </row>
    <row r="166" spans="1:8" s="2" customFormat="1" ht="27.75" customHeight="1" x14ac:dyDescent="0.2">
      <c r="A166" s="72"/>
      <c r="B166" s="43">
        <v>42</v>
      </c>
      <c r="C166" s="43" t="s">
        <v>160</v>
      </c>
      <c r="D166" s="43">
        <v>26998940020</v>
      </c>
      <c r="E166" s="45">
        <v>841622180608</v>
      </c>
      <c r="F166" s="52">
        <v>4</v>
      </c>
      <c r="G166" s="53">
        <v>7.5</v>
      </c>
      <c r="H166" s="17">
        <f t="shared" si="2"/>
        <v>0</v>
      </c>
    </row>
    <row r="167" spans="1:8" s="2" customFormat="1" ht="27.75" customHeight="1" x14ac:dyDescent="0.2">
      <c r="A167" s="72"/>
      <c r="B167" s="43">
        <v>42</v>
      </c>
      <c r="C167" s="43" t="s">
        <v>161</v>
      </c>
      <c r="D167" s="43">
        <v>26998940037</v>
      </c>
      <c r="E167" s="45">
        <v>841622180639</v>
      </c>
      <c r="F167" s="52">
        <v>4</v>
      </c>
      <c r="G167" s="53">
        <v>7.5</v>
      </c>
      <c r="H167" s="17">
        <f t="shared" si="2"/>
        <v>0</v>
      </c>
    </row>
    <row r="168" spans="1:8" s="2" customFormat="1" ht="27.75" customHeight="1" x14ac:dyDescent="0.2">
      <c r="A168" s="75"/>
      <c r="B168" s="76">
        <v>42</v>
      </c>
      <c r="C168" s="76" t="s">
        <v>162</v>
      </c>
      <c r="D168" s="76">
        <v>26998940041</v>
      </c>
      <c r="E168" s="83">
        <v>841622180677</v>
      </c>
      <c r="F168" s="78">
        <v>4</v>
      </c>
      <c r="G168" s="79">
        <v>7.5</v>
      </c>
      <c r="H168" s="81">
        <f t="shared" si="2"/>
        <v>0</v>
      </c>
    </row>
    <row r="169" spans="1:8" s="2" customFormat="1" ht="27.75" customHeight="1" x14ac:dyDescent="0.2">
      <c r="A169" s="72"/>
      <c r="B169" s="43">
        <v>42</v>
      </c>
      <c r="C169" s="43" t="s">
        <v>124</v>
      </c>
      <c r="D169" s="43">
        <v>26998013003</v>
      </c>
      <c r="E169" s="45">
        <v>841622180394</v>
      </c>
      <c r="F169" s="52">
        <v>4</v>
      </c>
      <c r="G169" s="53">
        <v>7.5</v>
      </c>
      <c r="H169" s="17">
        <f t="shared" si="2"/>
        <v>0</v>
      </c>
    </row>
    <row r="170" spans="1:8" s="2" customFormat="1" ht="27.75" customHeight="1" x14ac:dyDescent="0.2">
      <c r="A170" s="72"/>
      <c r="B170" s="43">
        <v>42</v>
      </c>
      <c r="C170" s="43" t="s">
        <v>126</v>
      </c>
      <c r="D170" s="43">
        <v>26998940114</v>
      </c>
      <c r="E170" s="45">
        <v>841622184101</v>
      </c>
      <c r="F170" s="52">
        <v>4</v>
      </c>
      <c r="G170" s="53">
        <v>7.5</v>
      </c>
      <c r="H170" s="17">
        <f t="shared" si="2"/>
        <v>0</v>
      </c>
    </row>
    <row r="171" spans="1:8" s="2" customFormat="1" ht="27.75" customHeight="1" x14ac:dyDescent="0.2">
      <c r="A171" s="72"/>
      <c r="B171" s="43">
        <v>42</v>
      </c>
      <c r="C171" s="43" t="s">
        <v>127</v>
      </c>
      <c r="D171" s="43">
        <v>26998940115</v>
      </c>
      <c r="E171" s="45">
        <v>841622184118</v>
      </c>
      <c r="F171" s="52">
        <v>4</v>
      </c>
      <c r="G171" s="53">
        <v>7.5</v>
      </c>
      <c r="H171" s="17">
        <f t="shared" si="2"/>
        <v>0</v>
      </c>
    </row>
    <row r="172" spans="1:8" s="2" customFormat="1" ht="27.75" customHeight="1" x14ac:dyDescent="0.2">
      <c r="A172" s="72"/>
      <c r="B172" s="43">
        <v>42</v>
      </c>
      <c r="C172" s="43" t="s">
        <v>128</v>
      </c>
      <c r="D172" s="43">
        <v>26998940072</v>
      </c>
      <c r="E172" s="45">
        <v>841622181063</v>
      </c>
      <c r="F172" s="52">
        <v>4</v>
      </c>
      <c r="G172" s="53">
        <v>7.5</v>
      </c>
      <c r="H172" s="17">
        <f t="shared" si="2"/>
        <v>0</v>
      </c>
    </row>
    <row r="173" spans="1:8" s="2" customFormat="1" ht="27.75" customHeight="1" x14ac:dyDescent="0.2">
      <c r="A173" s="72"/>
      <c r="B173" s="43">
        <v>43</v>
      </c>
      <c r="C173" s="43" t="s">
        <v>130</v>
      </c>
      <c r="D173" s="43">
        <v>26998940098</v>
      </c>
      <c r="E173" s="45">
        <v>841622180295</v>
      </c>
      <c r="F173" s="52">
        <v>4</v>
      </c>
      <c r="G173" s="53">
        <v>7.5</v>
      </c>
      <c r="H173" s="17">
        <f t="shared" si="2"/>
        <v>0</v>
      </c>
    </row>
    <row r="174" spans="1:8" s="2" customFormat="1" ht="27.75" customHeight="1" x14ac:dyDescent="0.2">
      <c r="A174" s="72"/>
      <c r="B174" s="43">
        <v>43</v>
      </c>
      <c r="C174" s="43" t="s">
        <v>163</v>
      </c>
      <c r="D174" s="43">
        <v>26998940075</v>
      </c>
      <c r="E174" s="45">
        <v>841622180417</v>
      </c>
      <c r="F174" s="52">
        <v>4</v>
      </c>
      <c r="G174" s="53">
        <v>7.5</v>
      </c>
      <c r="H174" s="17">
        <f t="shared" si="2"/>
        <v>0</v>
      </c>
    </row>
    <row r="175" spans="1:8" s="2" customFormat="1" ht="27.75" customHeight="1" x14ac:dyDescent="0.2">
      <c r="A175" s="72"/>
      <c r="B175" s="43">
        <v>43</v>
      </c>
      <c r="C175" s="43" t="s">
        <v>164</v>
      </c>
      <c r="D175" s="43">
        <v>26998013001</v>
      </c>
      <c r="E175" s="45">
        <v>841622181018</v>
      </c>
      <c r="F175" s="52">
        <v>4</v>
      </c>
      <c r="G175" s="53">
        <v>7.5</v>
      </c>
      <c r="H175" s="17">
        <f t="shared" si="2"/>
        <v>0</v>
      </c>
    </row>
    <row r="176" spans="1:8" s="2" customFormat="1" ht="27.75" customHeight="1" x14ac:dyDescent="0.2">
      <c r="A176" s="72"/>
      <c r="B176" s="43">
        <v>43</v>
      </c>
      <c r="C176" s="43" t="s">
        <v>165</v>
      </c>
      <c r="D176" s="43">
        <v>26998940091</v>
      </c>
      <c r="E176" s="45">
        <v>841622181087</v>
      </c>
      <c r="F176" s="52">
        <v>4</v>
      </c>
      <c r="G176" s="53">
        <v>7.5</v>
      </c>
      <c r="H176" s="17">
        <f t="shared" si="2"/>
        <v>0</v>
      </c>
    </row>
    <row r="177" spans="1:8" s="2" customFormat="1" ht="27.75" customHeight="1" x14ac:dyDescent="0.2">
      <c r="A177" s="72"/>
      <c r="B177" s="43">
        <v>44</v>
      </c>
      <c r="C177" s="43" t="s">
        <v>166</v>
      </c>
      <c r="D177" s="43">
        <v>26998940008</v>
      </c>
      <c r="E177" s="45">
        <v>841622180301</v>
      </c>
      <c r="F177" s="52">
        <v>4</v>
      </c>
      <c r="G177" s="53">
        <v>7.5</v>
      </c>
      <c r="H177" s="17">
        <f t="shared" si="2"/>
        <v>0</v>
      </c>
    </row>
    <row r="178" spans="1:8" s="2" customFormat="1" ht="27.75" customHeight="1" x14ac:dyDescent="0.2">
      <c r="A178" s="72"/>
      <c r="B178" s="43">
        <v>44</v>
      </c>
      <c r="C178" s="43" t="s">
        <v>167</v>
      </c>
      <c r="D178" s="43">
        <v>26998940081</v>
      </c>
      <c r="E178" s="45">
        <v>841622180455</v>
      </c>
      <c r="F178" s="52">
        <v>4</v>
      </c>
      <c r="G178" s="53">
        <v>7.5</v>
      </c>
      <c r="H178" s="17">
        <f t="shared" si="2"/>
        <v>0</v>
      </c>
    </row>
    <row r="179" spans="1:8" s="2" customFormat="1" ht="27.75" customHeight="1" x14ac:dyDescent="0.2">
      <c r="A179" s="72"/>
      <c r="B179" s="43">
        <v>44</v>
      </c>
      <c r="C179" s="43" t="s">
        <v>168</v>
      </c>
      <c r="D179" s="43">
        <v>26998940042</v>
      </c>
      <c r="E179" s="45">
        <v>841622180882</v>
      </c>
      <c r="F179" s="52">
        <v>4</v>
      </c>
      <c r="G179" s="53">
        <v>7.5</v>
      </c>
      <c r="H179" s="17">
        <f t="shared" si="2"/>
        <v>0</v>
      </c>
    </row>
    <row r="180" spans="1:8" s="2" customFormat="1" ht="27.75" customHeight="1" x14ac:dyDescent="0.2">
      <c r="A180" s="72"/>
      <c r="B180" s="54">
        <v>44</v>
      </c>
      <c r="C180" s="54" t="s">
        <v>169</v>
      </c>
      <c r="D180" s="54">
        <v>26998940046</v>
      </c>
      <c r="E180" s="55">
        <v>841622180912</v>
      </c>
      <c r="F180" s="56">
        <v>4</v>
      </c>
      <c r="G180" s="57">
        <v>7.5</v>
      </c>
      <c r="H180" s="17">
        <f t="shared" si="2"/>
        <v>0</v>
      </c>
    </row>
    <row r="181" spans="1:8" s="2" customFormat="1" ht="27.75" customHeight="1" x14ac:dyDescent="0.2">
      <c r="A181" s="72"/>
      <c r="B181" s="43">
        <v>44</v>
      </c>
      <c r="C181" s="43" t="s">
        <v>170</v>
      </c>
      <c r="D181" s="43">
        <v>26998940060</v>
      </c>
      <c r="E181" s="45">
        <v>841622181094</v>
      </c>
      <c r="F181" s="52">
        <v>4</v>
      </c>
      <c r="G181" s="53">
        <v>7.5</v>
      </c>
      <c r="H181" s="17">
        <f t="shared" si="2"/>
        <v>0</v>
      </c>
    </row>
    <row r="182" spans="1:8" s="2" customFormat="1" ht="27.75" customHeight="1" x14ac:dyDescent="0.2">
      <c r="A182" s="72"/>
      <c r="B182" s="43">
        <v>45</v>
      </c>
      <c r="C182" s="43" t="s">
        <v>171</v>
      </c>
      <c r="D182" s="43">
        <v>26998027309</v>
      </c>
      <c r="E182" s="45">
        <v>841622180257</v>
      </c>
      <c r="F182" s="52">
        <v>4</v>
      </c>
      <c r="G182" s="53">
        <v>7.5</v>
      </c>
      <c r="H182" s="17">
        <f t="shared" si="2"/>
        <v>0</v>
      </c>
    </row>
    <row r="183" spans="1:8" s="2" customFormat="1" ht="27.75" customHeight="1" x14ac:dyDescent="0.2">
      <c r="A183" s="72"/>
      <c r="B183" s="43">
        <v>45</v>
      </c>
      <c r="C183" s="43" t="s">
        <v>172</v>
      </c>
      <c r="D183" s="43">
        <v>26998940007</v>
      </c>
      <c r="E183" s="45">
        <v>841622180288</v>
      </c>
      <c r="F183" s="52">
        <v>4</v>
      </c>
      <c r="G183" s="53">
        <v>7.5</v>
      </c>
      <c r="H183" s="17">
        <f t="shared" si="2"/>
        <v>0</v>
      </c>
    </row>
    <row r="184" spans="1:8" s="2" customFormat="1" ht="27.75" customHeight="1" x14ac:dyDescent="0.2">
      <c r="A184" s="72"/>
      <c r="B184" s="43">
        <v>45</v>
      </c>
      <c r="C184" s="43" t="s">
        <v>173</v>
      </c>
      <c r="D184" s="43">
        <v>26998940079</v>
      </c>
      <c r="E184" s="45">
        <v>841622180318</v>
      </c>
      <c r="F184" s="52">
        <v>4</v>
      </c>
      <c r="G184" s="53">
        <v>7.5</v>
      </c>
      <c r="H184" s="17">
        <f t="shared" si="2"/>
        <v>0</v>
      </c>
    </row>
    <row r="185" spans="1:8" s="2" customFormat="1" ht="27.75" customHeight="1" x14ac:dyDescent="0.2">
      <c r="A185" s="72"/>
      <c r="B185" s="43">
        <v>45</v>
      </c>
      <c r="C185" s="43" t="s">
        <v>174</v>
      </c>
      <c r="D185" s="43">
        <v>26998940110</v>
      </c>
      <c r="E185" s="45">
        <v>841622181179</v>
      </c>
      <c r="F185" s="52">
        <v>4</v>
      </c>
      <c r="G185" s="53">
        <v>7.5</v>
      </c>
      <c r="H185" s="17">
        <f t="shared" si="2"/>
        <v>0</v>
      </c>
    </row>
    <row r="186" spans="1:8" s="2" customFormat="1" ht="27.75" customHeight="1" x14ac:dyDescent="0.2">
      <c r="A186" s="72"/>
      <c r="B186" s="43">
        <v>45</v>
      </c>
      <c r="C186" s="43" t="s">
        <v>114</v>
      </c>
      <c r="D186" s="43">
        <v>26998940116</v>
      </c>
      <c r="E186" s="45">
        <v>841622184125</v>
      </c>
      <c r="F186" s="52">
        <v>4</v>
      </c>
      <c r="G186" s="53">
        <v>7.5</v>
      </c>
      <c r="H186" s="17">
        <f t="shared" si="2"/>
        <v>0</v>
      </c>
    </row>
    <row r="187" spans="1:8" s="2" customFormat="1" ht="27.75" customHeight="1" x14ac:dyDescent="0.2">
      <c r="A187" s="72"/>
      <c r="B187" s="43">
        <v>45</v>
      </c>
      <c r="C187" s="43" t="s">
        <v>175</v>
      </c>
      <c r="D187" s="43">
        <v>26998940077</v>
      </c>
      <c r="E187" s="45">
        <v>841622180479</v>
      </c>
      <c r="F187" s="52">
        <v>4</v>
      </c>
      <c r="G187" s="53">
        <v>7.5</v>
      </c>
      <c r="H187" s="17">
        <f t="shared" si="2"/>
        <v>0</v>
      </c>
    </row>
    <row r="188" spans="1:8" s="2" customFormat="1" ht="27.75" customHeight="1" x14ac:dyDescent="0.2">
      <c r="A188" s="72"/>
      <c r="B188" s="43">
        <v>45</v>
      </c>
      <c r="C188" s="43" t="s">
        <v>176</v>
      </c>
      <c r="D188" s="43">
        <v>26998940082</v>
      </c>
      <c r="E188" s="45">
        <v>841622180493</v>
      </c>
      <c r="F188" s="52">
        <v>4</v>
      </c>
      <c r="G188" s="53">
        <v>7.5</v>
      </c>
      <c r="H188" s="17">
        <f t="shared" si="2"/>
        <v>0</v>
      </c>
    </row>
    <row r="189" spans="1:8" s="2" customFormat="1" ht="27.75" customHeight="1" x14ac:dyDescent="0.2">
      <c r="A189" s="72"/>
      <c r="B189" s="43">
        <v>45</v>
      </c>
      <c r="C189" s="43" t="s">
        <v>121</v>
      </c>
      <c r="D189" s="43">
        <v>26998940113</v>
      </c>
      <c r="E189" s="45">
        <v>841622184149</v>
      </c>
      <c r="F189" s="52">
        <v>4</v>
      </c>
      <c r="G189" s="53">
        <v>7.5</v>
      </c>
      <c r="H189" s="17">
        <f t="shared" si="2"/>
        <v>0</v>
      </c>
    </row>
    <row r="190" spans="1:8" s="2" customFormat="1" ht="27.75" customHeight="1" x14ac:dyDescent="0.2">
      <c r="A190" s="72"/>
      <c r="B190" s="43">
        <v>46</v>
      </c>
      <c r="C190" s="43" t="s">
        <v>122</v>
      </c>
      <c r="D190" s="43">
        <v>26998940123</v>
      </c>
      <c r="E190" s="45">
        <v>841622184088</v>
      </c>
      <c r="F190" s="52">
        <v>4</v>
      </c>
      <c r="G190" s="53">
        <v>7.5</v>
      </c>
      <c r="H190" s="17">
        <f t="shared" si="2"/>
        <v>0</v>
      </c>
    </row>
    <row r="191" spans="1:8" s="2" customFormat="1" ht="27.75" customHeight="1" x14ac:dyDescent="0.2">
      <c r="A191" s="72"/>
      <c r="B191" s="43">
        <v>46</v>
      </c>
      <c r="C191" s="43" t="s">
        <v>177</v>
      </c>
      <c r="D191" s="43">
        <v>26998940038</v>
      </c>
      <c r="E191" s="45">
        <v>841622180646</v>
      </c>
      <c r="F191" s="52">
        <v>4</v>
      </c>
      <c r="G191" s="53">
        <v>7.5</v>
      </c>
      <c r="H191" s="17">
        <f t="shared" si="2"/>
        <v>0</v>
      </c>
    </row>
    <row r="192" spans="1:8" s="2" customFormat="1" ht="27.75" customHeight="1" x14ac:dyDescent="0.2">
      <c r="A192" s="72"/>
      <c r="B192" s="43">
        <v>46</v>
      </c>
      <c r="C192" s="43" t="s">
        <v>123</v>
      </c>
      <c r="D192" s="43">
        <v>26998940124</v>
      </c>
      <c r="E192" s="45">
        <v>841622184071</v>
      </c>
      <c r="F192" s="52">
        <v>4</v>
      </c>
      <c r="G192" s="53">
        <v>7.5</v>
      </c>
      <c r="H192" s="17">
        <f t="shared" si="2"/>
        <v>0</v>
      </c>
    </row>
    <row r="193" spans="1:8" s="2" customFormat="1" ht="27.75" customHeight="1" x14ac:dyDescent="0.2">
      <c r="A193" s="72"/>
      <c r="B193" s="43">
        <v>46</v>
      </c>
      <c r="C193" s="43" t="s">
        <v>178</v>
      </c>
      <c r="D193" s="43">
        <v>26998940050</v>
      </c>
      <c r="E193" s="45">
        <v>841622180936</v>
      </c>
      <c r="F193" s="52">
        <v>4</v>
      </c>
      <c r="G193" s="53">
        <v>7.5</v>
      </c>
      <c r="H193" s="17">
        <f t="shared" si="2"/>
        <v>0</v>
      </c>
    </row>
    <row r="194" spans="1:8" s="2" customFormat="1" ht="27.75" customHeight="1" x14ac:dyDescent="0.2">
      <c r="A194" s="72"/>
      <c r="B194" s="43">
        <v>46</v>
      </c>
      <c r="C194" s="43" t="s">
        <v>179</v>
      </c>
      <c r="D194" s="43">
        <v>26998940054</v>
      </c>
      <c r="E194" s="45">
        <v>841622180967</v>
      </c>
      <c r="F194" s="52">
        <v>4</v>
      </c>
      <c r="G194" s="53">
        <v>7.5</v>
      </c>
      <c r="H194" s="17">
        <f t="shared" si="2"/>
        <v>0</v>
      </c>
    </row>
    <row r="195" spans="1:8" s="2" customFormat="1" ht="27.75" customHeight="1" x14ac:dyDescent="0.2">
      <c r="A195" s="72"/>
      <c r="B195" s="43">
        <v>46</v>
      </c>
      <c r="C195" s="43" t="s">
        <v>180</v>
      </c>
      <c r="D195" s="43">
        <v>26998940088</v>
      </c>
      <c r="E195" s="45">
        <v>841622180974</v>
      </c>
      <c r="F195" s="52">
        <v>4</v>
      </c>
      <c r="G195" s="53">
        <v>7.5</v>
      </c>
      <c r="H195" s="17">
        <f t="shared" si="2"/>
        <v>0</v>
      </c>
    </row>
    <row r="196" spans="1:8" s="2" customFormat="1" ht="27.75" customHeight="1" x14ac:dyDescent="0.2">
      <c r="A196" s="72"/>
      <c r="B196" s="43">
        <v>47</v>
      </c>
      <c r="C196" s="43" t="s">
        <v>181</v>
      </c>
      <c r="D196" s="43">
        <v>26998940049</v>
      </c>
      <c r="E196" s="45">
        <v>841622180929</v>
      </c>
      <c r="F196" s="52">
        <v>4</v>
      </c>
      <c r="G196" s="53">
        <v>7.5</v>
      </c>
      <c r="H196" s="17">
        <f t="shared" si="2"/>
        <v>0</v>
      </c>
    </row>
    <row r="197" spans="1:8" s="2" customFormat="1" ht="27.75" customHeight="1" x14ac:dyDescent="0.2">
      <c r="A197" s="72"/>
      <c r="B197" s="43">
        <v>47</v>
      </c>
      <c r="C197" s="43" t="s">
        <v>182</v>
      </c>
      <c r="D197" s="43">
        <v>26998027312</v>
      </c>
      <c r="E197" s="45">
        <v>841622181001</v>
      </c>
      <c r="F197" s="52">
        <v>4</v>
      </c>
      <c r="G197" s="53">
        <v>7.5</v>
      </c>
      <c r="H197" s="17">
        <f t="shared" si="2"/>
        <v>0</v>
      </c>
    </row>
    <row r="198" spans="1:8" s="2" customFormat="1" ht="27.75" customHeight="1" x14ac:dyDescent="0.2">
      <c r="A198" s="72"/>
      <c r="B198" s="43">
        <v>47</v>
      </c>
      <c r="C198" s="43" t="s">
        <v>183</v>
      </c>
      <c r="D198" s="43">
        <v>26998027313</v>
      </c>
      <c r="E198" s="45">
        <v>841622181032</v>
      </c>
      <c r="F198" s="52">
        <v>4</v>
      </c>
      <c r="G198" s="53">
        <v>7.5</v>
      </c>
      <c r="H198" s="17">
        <f t="shared" si="2"/>
        <v>0</v>
      </c>
    </row>
    <row r="199" spans="1:8" s="2" customFormat="1" ht="27.75" customHeight="1" x14ac:dyDescent="0.2">
      <c r="A199" s="72"/>
      <c r="B199" s="43">
        <v>47</v>
      </c>
      <c r="C199" s="43" t="s">
        <v>184</v>
      </c>
      <c r="D199" s="43">
        <v>26998940109</v>
      </c>
      <c r="E199" s="45">
        <v>841622181162</v>
      </c>
      <c r="F199" s="52">
        <v>4</v>
      </c>
      <c r="G199" s="53">
        <v>7.5</v>
      </c>
      <c r="H199" s="17">
        <f t="shared" si="2"/>
        <v>0</v>
      </c>
    </row>
    <row r="200" spans="1:8" s="2" customFormat="1" ht="27.75" customHeight="1" x14ac:dyDescent="0.2">
      <c r="A200" s="72"/>
      <c r="B200" s="43">
        <v>48</v>
      </c>
      <c r="C200" s="43" t="s">
        <v>185</v>
      </c>
      <c r="D200" s="43">
        <v>26998950054</v>
      </c>
      <c r="E200" s="45">
        <v>841622181230</v>
      </c>
      <c r="F200" s="52">
        <v>4</v>
      </c>
      <c r="G200" s="53">
        <v>4</v>
      </c>
      <c r="H200" s="17">
        <f t="shared" si="2"/>
        <v>0</v>
      </c>
    </row>
    <row r="201" spans="1:8" s="2" customFormat="1" ht="27.75" customHeight="1" x14ac:dyDescent="0.2">
      <c r="A201" s="72"/>
      <c r="B201" s="43">
        <v>48</v>
      </c>
      <c r="C201" s="43" t="s">
        <v>186</v>
      </c>
      <c r="D201" s="43">
        <v>26998950004</v>
      </c>
      <c r="E201" s="45">
        <v>841622181261</v>
      </c>
      <c r="F201" s="52">
        <v>4</v>
      </c>
      <c r="G201" s="53">
        <v>4</v>
      </c>
      <c r="H201" s="17">
        <f t="shared" si="2"/>
        <v>0</v>
      </c>
    </row>
    <row r="202" spans="1:8" s="2" customFormat="1" ht="27.75" customHeight="1" x14ac:dyDescent="0.2">
      <c r="A202" s="72"/>
      <c r="B202" s="43">
        <v>48</v>
      </c>
      <c r="C202" s="43" t="s">
        <v>187</v>
      </c>
      <c r="D202" s="43">
        <v>26998950017</v>
      </c>
      <c r="E202" s="45">
        <v>841622181346</v>
      </c>
      <c r="F202" s="52">
        <v>4</v>
      </c>
      <c r="G202" s="53">
        <v>4</v>
      </c>
      <c r="H202" s="17">
        <f t="shared" si="2"/>
        <v>0</v>
      </c>
    </row>
    <row r="203" spans="1:8" s="2" customFormat="1" ht="27.75" customHeight="1" x14ac:dyDescent="0.2">
      <c r="A203" s="72"/>
      <c r="B203" s="43">
        <v>49</v>
      </c>
      <c r="C203" s="43" t="s">
        <v>188</v>
      </c>
      <c r="D203" s="43">
        <v>26998950001</v>
      </c>
      <c r="E203" s="45">
        <v>841622181223</v>
      </c>
      <c r="F203" s="52">
        <v>4</v>
      </c>
      <c r="G203" s="53">
        <v>4</v>
      </c>
      <c r="H203" s="17">
        <f t="shared" si="2"/>
        <v>0</v>
      </c>
    </row>
    <row r="204" spans="1:8" s="2" customFormat="1" ht="27.75" customHeight="1" x14ac:dyDescent="0.2">
      <c r="A204" s="72"/>
      <c r="B204" s="43">
        <v>49</v>
      </c>
      <c r="C204" s="43" t="s">
        <v>189</v>
      </c>
      <c r="D204" s="43">
        <v>26998950069</v>
      </c>
      <c r="E204" s="45">
        <v>841622181292</v>
      </c>
      <c r="F204" s="52">
        <v>4</v>
      </c>
      <c r="G204" s="53">
        <v>4</v>
      </c>
      <c r="H204" s="17">
        <f t="shared" si="2"/>
        <v>0</v>
      </c>
    </row>
    <row r="205" spans="1:8" s="2" customFormat="1" ht="27.75" customHeight="1" x14ac:dyDescent="0.2">
      <c r="A205" s="72"/>
      <c r="B205" s="43">
        <v>49</v>
      </c>
      <c r="C205" s="43" t="s">
        <v>190</v>
      </c>
      <c r="D205" s="43">
        <v>26998950014</v>
      </c>
      <c r="E205" s="45">
        <v>841622181322</v>
      </c>
      <c r="F205" s="52">
        <v>4</v>
      </c>
      <c r="G205" s="53">
        <v>4</v>
      </c>
      <c r="H205" s="17">
        <f t="shared" si="2"/>
        <v>0</v>
      </c>
    </row>
    <row r="206" spans="1:8" s="2" customFormat="1" ht="27.75" customHeight="1" x14ac:dyDescent="0.2">
      <c r="A206" s="72"/>
      <c r="B206" s="43">
        <v>49</v>
      </c>
      <c r="C206" s="43" t="s">
        <v>191</v>
      </c>
      <c r="D206" s="43">
        <v>26998950016</v>
      </c>
      <c r="E206" s="45">
        <v>841622181339</v>
      </c>
      <c r="F206" s="52">
        <v>4</v>
      </c>
      <c r="G206" s="53">
        <v>4</v>
      </c>
      <c r="H206" s="17">
        <f t="shared" si="2"/>
        <v>0</v>
      </c>
    </row>
    <row r="207" spans="1:8" s="2" customFormat="1" ht="27.75" customHeight="1" x14ac:dyDescent="0.2">
      <c r="A207" s="72"/>
      <c r="B207" s="43">
        <v>50</v>
      </c>
      <c r="C207" s="43" t="s">
        <v>192</v>
      </c>
      <c r="D207" s="43">
        <v>26998950036</v>
      </c>
      <c r="E207" s="45">
        <v>841622181186</v>
      </c>
      <c r="F207" s="52">
        <v>4</v>
      </c>
      <c r="G207" s="53">
        <v>4</v>
      </c>
      <c r="H207" s="17">
        <f t="shared" si="2"/>
        <v>0</v>
      </c>
    </row>
    <row r="208" spans="1:8" s="2" customFormat="1" ht="27.75" customHeight="1" x14ac:dyDescent="0.2">
      <c r="A208" s="72"/>
      <c r="B208" s="43">
        <v>50</v>
      </c>
      <c r="C208" s="43" t="s">
        <v>193</v>
      </c>
      <c r="D208" s="43">
        <v>26998950038</v>
      </c>
      <c r="E208" s="45">
        <v>841622181216</v>
      </c>
      <c r="F208" s="52">
        <v>4</v>
      </c>
      <c r="G208" s="53">
        <v>4</v>
      </c>
      <c r="H208" s="17">
        <f t="shared" si="2"/>
        <v>0</v>
      </c>
    </row>
    <row r="209" spans="1:8" s="2" customFormat="1" ht="27.75" customHeight="1" x14ac:dyDescent="0.2">
      <c r="A209" s="72"/>
      <c r="B209" s="43">
        <v>50</v>
      </c>
      <c r="C209" s="43" t="s">
        <v>194</v>
      </c>
      <c r="D209" s="43">
        <v>26998950012</v>
      </c>
      <c r="E209" s="45">
        <v>841622181315</v>
      </c>
      <c r="F209" s="52">
        <v>4</v>
      </c>
      <c r="G209" s="53">
        <v>4</v>
      </c>
      <c r="H209" s="17">
        <f t="shared" ref="H209:H272" si="3">(A209*G209)</f>
        <v>0</v>
      </c>
    </row>
    <row r="210" spans="1:8" s="2" customFormat="1" ht="27.75" customHeight="1" x14ac:dyDescent="0.2">
      <c r="A210" s="72"/>
      <c r="B210" s="43">
        <v>50</v>
      </c>
      <c r="C210" s="43" t="s">
        <v>195</v>
      </c>
      <c r="D210" s="43">
        <v>26998950035</v>
      </c>
      <c r="E210" s="45">
        <v>841622181377</v>
      </c>
      <c r="F210" s="52">
        <v>4</v>
      </c>
      <c r="G210" s="53">
        <v>4</v>
      </c>
      <c r="H210" s="17">
        <f t="shared" si="3"/>
        <v>0</v>
      </c>
    </row>
    <row r="211" spans="1:8" s="2" customFormat="1" ht="27.75" customHeight="1" x14ac:dyDescent="0.2">
      <c r="A211" s="72"/>
      <c r="B211" s="43">
        <v>51</v>
      </c>
      <c r="C211" s="43" t="s">
        <v>196</v>
      </c>
      <c r="D211" s="43">
        <v>26998961009</v>
      </c>
      <c r="E211" s="45">
        <v>841622181506</v>
      </c>
      <c r="F211" s="52">
        <v>4</v>
      </c>
      <c r="G211" s="53">
        <v>3</v>
      </c>
      <c r="H211" s="17">
        <f t="shared" si="3"/>
        <v>0</v>
      </c>
    </row>
    <row r="212" spans="1:8" s="2" customFormat="1" ht="27.75" customHeight="1" x14ac:dyDescent="0.2">
      <c r="A212" s="72"/>
      <c r="B212" s="43">
        <v>51</v>
      </c>
      <c r="C212" s="43" t="s">
        <v>197</v>
      </c>
      <c r="D212" s="43">
        <v>26998961001</v>
      </c>
      <c r="E212" s="45">
        <v>841622181513</v>
      </c>
      <c r="F212" s="52">
        <v>4</v>
      </c>
      <c r="G212" s="53">
        <v>3</v>
      </c>
      <c r="H212" s="17">
        <f t="shared" si="3"/>
        <v>0</v>
      </c>
    </row>
    <row r="213" spans="1:8" s="2" customFormat="1" ht="27.75" customHeight="1" x14ac:dyDescent="0.2">
      <c r="A213" s="72"/>
      <c r="B213" s="43">
        <v>51</v>
      </c>
      <c r="C213" s="43" t="s">
        <v>198</v>
      </c>
      <c r="D213" s="43">
        <v>26998961002</v>
      </c>
      <c r="E213" s="45">
        <v>841622181520</v>
      </c>
      <c r="F213" s="52">
        <v>4</v>
      </c>
      <c r="G213" s="53">
        <v>3</v>
      </c>
      <c r="H213" s="17">
        <f t="shared" si="3"/>
        <v>0</v>
      </c>
    </row>
    <row r="214" spans="1:8" s="2" customFormat="1" ht="27.75" customHeight="1" x14ac:dyDescent="0.2">
      <c r="A214" s="72"/>
      <c r="B214" s="43">
        <v>51</v>
      </c>
      <c r="C214" s="43" t="s">
        <v>199</v>
      </c>
      <c r="D214" s="43">
        <v>26998961004</v>
      </c>
      <c r="E214" s="45">
        <v>841622181537</v>
      </c>
      <c r="F214" s="52">
        <v>4</v>
      </c>
      <c r="G214" s="53">
        <v>3</v>
      </c>
      <c r="H214" s="17">
        <f t="shared" si="3"/>
        <v>0</v>
      </c>
    </row>
    <row r="215" spans="1:8" s="2" customFormat="1" ht="27.75" customHeight="1" x14ac:dyDescent="0.2">
      <c r="A215" s="72"/>
      <c r="B215" s="43">
        <v>51</v>
      </c>
      <c r="C215" s="43" t="s">
        <v>200</v>
      </c>
      <c r="D215" s="43">
        <v>26998961010</v>
      </c>
      <c r="E215" s="45">
        <v>841622181544</v>
      </c>
      <c r="F215" s="52">
        <v>4</v>
      </c>
      <c r="G215" s="53">
        <v>3</v>
      </c>
      <c r="H215" s="17">
        <f t="shared" si="3"/>
        <v>0</v>
      </c>
    </row>
    <row r="216" spans="1:8" s="2" customFormat="1" ht="27.75" customHeight="1" x14ac:dyDescent="0.2">
      <c r="A216" s="72"/>
      <c r="B216" s="43">
        <v>51</v>
      </c>
      <c r="C216" s="43" t="s">
        <v>201</v>
      </c>
      <c r="D216" s="43">
        <v>26998961003</v>
      </c>
      <c r="E216" s="45">
        <v>841622181551</v>
      </c>
      <c r="F216" s="52">
        <v>4</v>
      </c>
      <c r="G216" s="53">
        <v>3</v>
      </c>
      <c r="H216" s="17">
        <f t="shared" si="3"/>
        <v>0</v>
      </c>
    </row>
    <row r="217" spans="1:8" s="2" customFormat="1" ht="27.75" customHeight="1" x14ac:dyDescent="0.2">
      <c r="A217" s="72"/>
      <c r="B217" s="43">
        <v>51</v>
      </c>
      <c r="C217" s="43" t="s">
        <v>202</v>
      </c>
      <c r="D217" s="43">
        <v>26998961008</v>
      </c>
      <c r="E217" s="45">
        <v>841622181568</v>
      </c>
      <c r="F217" s="52">
        <v>4</v>
      </c>
      <c r="G217" s="53">
        <v>3</v>
      </c>
      <c r="H217" s="17">
        <f t="shared" si="3"/>
        <v>0</v>
      </c>
    </row>
    <row r="218" spans="1:8" s="2" customFormat="1" ht="27.75" customHeight="1" x14ac:dyDescent="0.2">
      <c r="A218" s="72"/>
      <c r="B218" s="43">
        <v>51</v>
      </c>
      <c r="C218" s="43" t="s">
        <v>203</v>
      </c>
      <c r="D218" s="43">
        <v>26998961007</v>
      </c>
      <c r="E218" s="45">
        <v>841622181575</v>
      </c>
      <c r="F218" s="52">
        <v>4</v>
      </c>
      <c r="G218" s="53">
        <v>3</v>
      </c>
      <c r="H218" s="17">
        <f t="shared" si="3"/>
        <v>0</v>
      </c>
    </row>
    <row r="219" spans="1:8" s="2" customFormat="1" ht="27.75" customHeight="1" x14ac:dyDescent="0.2">
      <c r="A219" s="72"/>
      <c r="B219" s="43">
        <v>52</v>
      </c>
      <c r="C219" s="43" t="s">
        <v>204</v>
      </c>
      <c r="D219" s="43">
        <v>26998053100</v>
      </c>
      <c r="E219" s="45">
        <v>841622181407</v>
      </c>
      <c r="F219" s="52">
        <v>6</v>
      </c>
      <c r="G219" s="53">
        <v>7.5</v>
      </c>
      <c r="H219" s="17">
        <f t="shared" si="3"/>
        <v>0</v>
      </c>
    </row>
    <row r="220" spans="1:8" s="2" customFormat="1" ht="27.75" customHeight="1" x14ac:dyDescent="0.2">
      <c r="A220" s="72"/>
      <c r="B220" s="43">
        <v>52</v>
      </c>
      <c r="C220" s="43" t="s">
        <v>205</v>
      </c>
      <c r="D220" s="43">
        <v>26998052003</v>
      </c>
      <c r="E220" s="45">
        <v>841622181414</v>
      </c>
      <c r="F220" s="52">
        <v>6</v>
      </c>
      <c r="G220" s="53">
        <v>7.5</v>
      </c>
      <c r="H220" s="17">
        <f t="shared" si="3"/>
        <v>0</v>
      </c>
    </row>
    <row r="221" spans="1:8" s="2" customFormat="1" ht="27.75" customHeight="1" x14ac:dyDescent="0.2">
      <c r="A221" s="72"/>
      <c r="B221" s="43">
        <v>52</v>
      </c>
      <c r="C221" s="43" t="s">
        <v>206</v>
      </c>
      <c r="D221" s="43">
        <v>26998053101</v>
      </c>
      <c r="E221" s="45">
        <v>841622181421</v>
      </c>
      <c r="F221" s="52">
        <v>6</v>
      </c>
      <c r="G221" s="53">
        <v>7.5</v>
      </c>
      <c r="H221" s="17">
        <f t="shared" si="3"/>
        <v>0</v>
      </c>
    </row>
    <row r="222" spans="1:8" s="2" customFormat="1" ht="27.75" customHeight="1" x14ac:dyDescent="0.2">
      <c r="A222" s="72"/>
      <c r="B222" s="43">
        <v>52</v>
      </c>
      <c r="C222" s="43" t="s">
        <v>207</v>
      </c>
      <c r="D222" s="43">
        <v>26998053102</v>
      </c>
      <c r="E222" s="45">
        <v>841622181438</v>
      </c>
      <c r="F222" s="52">
        <v>6</v>
      </c>
      <c r="G222" s="53">
        <v>7.5</v>
      </c>
      <c r="H222" s="17">
        <f t="shared" si="3"/>
        <v>0</v>
      </c>
    </row>
    <row r="223" spans="1:8" s="2" customFormat="1" ht="27.75" customHeight="1" x14ac:dyDescent="0.2">
      <c r="A223" s="72"/>
      <c r="B223" s="43">
        <v>53</v>
      </c>
      <c r="C223" s="43" t="s">
        <v>208</v>
      </c>
      <c r="D223" s="43">
        <v>26998052004</v>
      </c>
      <c r="E223" s="45">
        <v>841622181445</v>
      </c>
      <c r="F223" s="52">
        <v>6</v>
      </c>
      <c r="G223" s="53">
        <v>7.5</v>
      </c>
      <c r="H223" s="17">
        <f t="shared" si="3"/>
        <v>0</v>
      </c>
    </row>
    <row r="224" spans="1:8" s="2" customFormat="1" ht="27.75" customHeight="1" x14ac:dyDescent="0.2">
      <c r="A224" s="72"/>
      <c r="B224" s="43">
        <v>53</v>
      </c>
      <c r="C224" s="43" t="s">
        <v>209</v>
      </c>
      <c r="D224" s="43">
        <v>26998053103</v>
      </c>
      <c r="E224" s="45">
        <v>841622181452</v>
      </c>
      <c r="F224" s="52">
        <v>6</v>
      </c>
      <c r="G224" s="53">
        <v>7.5</v>
      </c>
      <c r="H224" s="17">
        <f t="shared" si="3"/>
        <v>0</v>
      </c>
    </row>
    <row r="225" spans="1:8" s="2" customFormat="1" ht="27.75" customHeight="1" x14ac:dyDescent="0.2">
      <c r="A225" s="72"/>
      <c r="B225" s="43">
        <v>53</v>
      </c>
      <c r="C225" s="43" t="s">
        <v>210</v>
      </c>
      <c r="D225" s="43">
        <v>26998052006</v>
      </c>
      <c r="E225" s="45">
        <v>841622181469</v>
      </c>
      <c r="F225" s="52">
        <v>6</v>
      </c>
      <c r="G225" s="53">
        <v>7.5</v>
      </c>
      <c r="H225" s="17">
        <f t="shared" si="3"/>
        <v>0</v>
      </c>
    </row>
    <row r="226" spans="1:8" s="2" customFormat="1" ht="27.75" customHeight="1" x14ac:dyDescent="0.2">
      <c r="A226" s="72"/>
      <c r="B226" s="43">
        <v>53</v>
      </c>
      <c r="C226" s="43" t="s">
        <v>211</v>
      </c>
      <c r="D226" s="43">
        <v>26998053105</v>
      </c>
      <c r="E226" s="45">
        <v>841622181483</v>
      </c>
      <c r="F226" s="52">
        <v>6</v>
      </c>
      <c r="G226" s="53">
        <v>7.5</v>
      </c>
      <c r="H226" s="17">
        <f t="shared" si="3"/>
        <v>0</v>
      </c>
    </row>
    <row r="227" spans="1:8" s="2" customFormat="1" ht="27.75" customHeight="1" x14ac:dyDescent="0.2">
      <c r="A227" s="72"/>
      <c r="B227" s="43">
        <v>53</v>
      </c>
      <c r="C227" s="43" t="s">
        <v>212</v>
      </c>
      <c r="D227" s="43">
        <v>26998053106</v>
      </c>
      <c r="E227" s="45">
        <v>841622181490</v>
      </c>
      <c r="F227" s="52">
        <v>6</v>
      </c>
      <c r="G227" s="53">
        <v>7.5</v>
      </c>
      <c r="H227" s="17">
        <f t="shared" si="3"/>
        <v>0</v>
      </c>
    </row>
    <row r="228" spans="1:8" s="2" customFormat="1" ht="27.75" customHeight="1" x14ac:dyDescent="0.2">
      <c r="A228" s="72"/>
      <c r="B228" s="43">
        <v>54</v>
      </c>
      <c r="C228" s="43" t="s">
        <v>213</v>
      </c>
      <c r="D228" s="43">
        <v>1099269</v>
      </c>
      <c r="E228" s="45">
        <v>739744113140</v>
      </c>
      <c r="F228" s="52">
        <v>1</v>
      </c>
      <c r="G228" s="53">
        <v>0</v>
      </c>
      <c r="H228" s="17">
        <f t="shared" si="3"/>
        <v>0</v>
      </c>
    </row>
    <row r="229" spans="1:8" s="2" customFormat="1" ht="27.75" customHeight="1" x14ac:dyDescent="0.2">
      <c r="A229" s="72"/>
      <c r="B229" s="43">
        <v>54</v>
      </c>
      <c r="C229" s="43" t="s">
        <v>213</v>
      </c>
      <c r="D229" s="43" t="s">
        <v>5</v>
      </c>
      <c r="E229" s="45">
        <v>739744208051</v>
      </c>
      <c r="F229" s="52">
        <v>1</v>
      </c>
      <c r="G229" s="53">
        <v>0</v>
      </c>
      <c r="H229" s="17">
        <f t="shared" si="3"/>
        <v>0</v>
      </c>
    </row>
    <row r="230" spans="1:8" s="2" customFormat="1" ht="27.75" customHeight="1" x14ac:dyDescent="0.2">
      <c r="A230" s="72"/>
      <c r="B230" s="43">
        <v>54</v>
      </c>
      <c r="C230" s="43" t="s">
        <v>213</v>
      </c>
      <c r="D230" s="43" t="s">
        <v>6</v>
      </c>
      <c r="E230" s="45">
        <v>845639173998</v>
      </c>
      <c r="F230" s="52">
        <v>1</v>
      </c>
      <c r="G230" s="53">
        <v>0</v>
      </c>
      <c r="H230" s="17">
        <f t="shared" si="3"/>
        <v>0</v>
      </c>
    </row>
    <row r="231" spans="1:8" s="2" customFormat="1" ht="27.75" customHeight="1" x14ac:dyDescent="0.2">
      <c r="A231" s="72"/>
      <c r="B231" s="43">
        <v>54</v>
      </c>
      <c r="C231" s="43" t="s">
        <v>213</v>
      </c>
      <c r="D231" s="43">
        <v>8220408</v>
      </c>
      <c r="E231" s="45">
        <v>841622117178</v>
      </c>
      <c r="F231" s="52">
        <v>1</v>
      </c>
      <c r="G231" s="53">
        <v>0</v>
      </c>
      <c r="H231" s="17">
        <f t="shared" si="3"/>
        <v>0</v>
      </c>
    </row>
    <row r="232" spans="1:8" s="2" customFormat="1" ht="27.75" customHeight="1" x14ac:dyDescent="0.2">
      <c r="A232" s="72"/>
      <c r="B232" s="43">
        <v>55</v>
      </c>
      <c r="C232" s="43" t="s">
        <v>213</v>
      </c>
      <c r="D232" s="43">
        <v>299008</v>
      </c>
      <c r="E232" s="45">
        <v>739744056966</v>
      </c>
      <c r="F232" s="52">
        <v>1</v>
      </c>
      <c r="G232" s="53">
        <v>0</v>
      </c>
      <c r="H232" s="17">
        <f t="shared" si="3"/>
        <v>0</v>
      </c>
    </row>
    <row r="233" spans="1:8" s="2" customFormat="1" ht="27.75" customHeight="1" x14ac:dyDescent="0.2">
      <c r="A233" s="72"/>
      <c r="B233" s="43">
        <v>55</v>
      </c>
      <c r="C233" s="43" t="s">
        <v>213</v>
      </c>
      <c r="D233" s="43">
        <v>1098072</v>
      </c>
      <c r="E233" s="45">
        <v>726225131755</v>
      </c>
      <c r="F233" s="52">
        <v>1</v>
      </c>
      <c r="G233" s="53">
        <v>0</v>
      </c>
      <c r="H233" s="17">
        <f t="shared" si="3"/>
        <v>0</v>
      </c>
    </row>
    <row r="234" spans="1:8" s="2" customFormat="1" ht="27.75" customHeight="1" x14ac:dyDescent="0.2">
      <c r="A234" s="72"/>
      <c r="B234" s="43">
        <v>55</v>
      </c>
      <c r="C234" s="43" t="s">
        <v>213</v>
      </c>
      <c r="D234" s="43">
        <v>1099445</v>
      </c>
      <c r="E234" s="45">
        <v>739744138785</v>
      </c>
      <c r="F234" s="52">
        <v>1</v>
      </c>
      <c r="G234" s="53">
        <v>0</v>
      </c>
      <c r="H234" s="17">
        <f t="shared" si="3"/>
        <v>0</v>
      </c>
    </row>
    <row r="235" spans="1:8" s="2" customFormat="1" ht="27.75" customHeight="1" x14ac:dyDescent="0.2">
      <c r="A235" s="72"/>
      <c r="B235" s="43">
        <v>55</v>
      </c>
      <c r="C235" s="43" t="s">
        <v>213</v>
      </c>
      <c r="D235" s="43">
        <v>1098070</v>
      </c>
      <c r="E235" s="45">
        <v>726225131731</v>
      </c>
      <c r="F235" s="52">
        <v>1</v>
      </c>
      <c r="G235" s="53">
        <v>0</v>
      </c>
      <c r="H235" s="17">
        <f t="shared" si="3"/>
        <v>0</v>
      </c>
    </row>
    <row r="236" spans="1:8" s="2" customFormat="1" ht="27.75" customHeight="1" x14ac:dyDescent="0.2">
      <c r="A236" s="72"/>
      <c r="B236" s="43">
        <v>55</v>
      </c>
      <c r="C236" s="43" t="s">
        <v>213</v>
      </c>
      <c r="D236" s="43">
        <v>1099770</v>
      </c>
      <c r="E236" s="45">
        <v>739744185611</v>
      </c>
      <c r="F236" s="52">
        <v>1</v>
      </c>
      <c r="G236" s="53">
        <v>0</v>
      </c>
      <c r="H236" s="17">
        <f t="shared" si="3"/>
        <v>0</v>
      </c>
    </row>
    <row r="237" spans="1:8" s="2" customFormat="1" ht="27.75" customHeight="1" x14ac:dyDescent="0.2">
      <c r="A237" s="72"/>
      <c r="B237" s="43">
        <v>55</v>
      </c>
      <c r="C237" s="43" t="s">
        <v>213</v>
      </c>
      <c r="D237" s="43">
        <v>8220414</v>
      </c>
      <c r="E237" s="45">
        <v>841622117550</v>
      </c>
      <c r="F237" s="52">
        <v>1</v>
      </c>
      <c r="G237" s="53">
        <v>0</v>
      </c>
      <c r="H237" s="17">
        <f t="shared" si="3"/>
        <v>0</v>
      </c>
    </row>
    <row r="238" spans="1:8" s="2" customFormat="1" ht="27.75" customHeight="1" x14ac:dyDescent="0.2">
      <c r="A238" s="72"/>
      <c r="B238" s="43">
        <v>56</v>
      </c>
      <c r="C238" s="43" t="s">
        <v>214</v>
      </c>
      <c r="D238" s="43">
        <v>26998890502</v>
      </c>
      <c r="E238" s="44">
        <v>841622185733</v>
      </c>
      <c r="F238" s="52">
        <v>6</v>
      </c>
      <c r="G238" s="53">
        <v>3.5</v>
      </c>
      <c r="H238" s="17">
        <f t="shared" si="3"/>
        <v>0</v>
      </c>
    </row>
    <row r="239" spans="1:8" s="2" customFormat="1" ht="27.75" customHeight="1" x14ac:dyDescent="0.2">
      <c r="A239" s="72"/>
      <c r="B239" s="43">
        <v>56</v>
      </c>
      <c r="C239" s="43" t="s">
        <v>215</v>
      </c>
      <c r="D239" s="43">
        <v>26998011796</v>
      </c>
      <c r="E239" s="47">
        <v>841622184989</v>
      </c>
      <c r="F239" s="52">
        <v>4</v>
      </c>
      <c r="G239" s="53">
        <v>10</v>
      </c>
      <c r="H239" s="17">
        <f t="shared" si="3"/>
        <v>0</v>
      </c>
    </row>
    <row r="240" spans="1:8" s="2" customFormat="1" ht="27.75" customHeight="1" x14ac:dyDescent="0.2">
      <c r="A240" s="72"/>
      <c r="B240" s="43">
        <v>56</v>
      </c>
      <c r="C240" s="43" t="s">
        <v>216</v>
      </c>
      <c r="D240" s="43">
        <v>26998053002</v>
      </c>
      <c r="E240" s="44">
        <v>841622185474</v>
      </c>
      <c r="F240" s="52">
        <v>4</v>
      </c>
      <c r="G240" s="53">
        <v>9</v>
      </c>
      <c r="H240" s="17">
        <f t="shared" si="3"/>
        <v>0</v>
      </c>
    </row>
    <row r="241" spans="1:8" s="2" customFormat="1" ht="27.75" customHeight="1" x14ac:dyDescent="0.2">
      <c r="A241" s="72"/>
      <c r="B241" s="43">
        <v>56</v>
      </c>
      <c r="C241" s="43" t="s">
        <v>217</v>
      </c>
      <c r="D241" s="43">
        <v>26998890504</v>
      </c>
      <c r="E241" s="44">
        <v>841622185740</v>
      </c>
      <c r="F241" s="52">
        <v>6</v>
      </c>
      <c r="G241" s="53">
        <v>3.5</v>
      </c>
      <c r="H241" s="17">
        <f t="shared" si="3"/>
        <v>0</v>
      </c>
    </row>
    <row r="242" spans="1:8" s="2" customFormat="1" ht="27.75" customHeight="1" x14ac:dyDescent="0.2">
      <c r="A242" s="72"/>
      <c r="B242" s="43">
        <v>56</v>
      </c>
      <c r="C242" s="43" t="s">
        <v>218</v>
      </c>
      <c r="D242" s="43">
        <v>26998011797</v>
      </c>
      <c r="E242" s="47">
        <v>841622184996</v>
      </c>
      <c r="F242" s="52">
        <v>4</v>
      </c>
      <c r="G242" s="53">
        <v>10</v>
      </c>
      <c r="H242" s="17">
        <f t="shared" si="3"/>
        <v>0</v>
      </c>
    </row>
    <row r="243" spans="1:8" s="2" customFormat="1" ht="27.75" customHeight="1" x14ac:dyDescent="0.2">
      <c r="A243" s="72"/>
      <c r="B243" s="43">
        <v>56</v>
      </c>
      <c r="C243" s="43" t="s">
        <v>219</v>
      </c>
      <c r="D243" s="43">
        <v>26998901017</v>
      </c>
      <c r="E243" s="47">
        <v>841622188666</v>
      </c>
      <c r="F243" s="52">
        <v>4</v>
      </c>
      <c r="G243" s="53">
        <v>7.5</v>
      </c>
      <c r="H243" s="17">
        <f t="shared" si="3"/>
        <v>0</v>
      </c>
    </row>
    <row r="244" spans="1:8" s="2" customFormat="1" ht="27.75" customHeight="1" x14ac:dyDescent="0.2">
      <c r="A244" s="72"/>
      <c r="B244" s="43">
        <v>56</v>
      </c>
      <c r="C244" s="43" t="s">
        <v>220</v>
      </c>
      <c r="D244" s="43">
        <v>26998053003</v>
      </c>
      <c r="E244" s="44">
        <v>841622185481</v>
      </c>
      <c r="F244" s="52">
        <v>4</v>
      </c>
      <c r="G244" s="53">
        <v>9</v>
      </c>
      <c r="H244" s="17">
        <f t="shared" si="3"/>
        <v>0</v>
      </c>
    </row>
    <row r="245" spans="1:8" s="2" customFormat="1" ht="27.75" customHeight="1" x14ac:dyDescent="0.2">
      <c r="A245" s="72"/>
      <c r="B245" s="43">
        <v>56</v>
      </c>
      <c r="C245" s="43" t="s">
        <v>221</v>
      </c>
      <c r="D245" s="43">
        <v>26998890505</v>
      </c>
      <c r="E245" s="44">
        <v>841622185757</v>
      </c>
      <c r="F245" s="52">
        <v>6</v>
      </c>
      <c r="G245" s="53">
        <v>3.5</v>
      </c>
      <c r="H245" s="17">
        <f t="shared" si="3"/>
        <v>0</v>
      </c>
    </row>
    <row r="246" spans="1:8" s="2" customFormat="1" ht="27.75" customHeight="1" x14ac:dyDescent="0.2">
      <c r="A246" s="72"/>
      <c r="B246" s="43">
        <v>56</v>
      </c>
      <c r="C246" s="43" t="s">
        <v>222</v>
      </c>
      <c r="D246" s="43">
        <v>26998011798</v>
      </c>
      <c r="E246" s="47">
        <v>841622185009</v>
      </c>
      <c r="F246" s="52">
        <v>4</v>
      </c>
      <c r="G246" s="53">
        <v>10</v>
      </c>
      <c r="H246" s="17">
        <f t="shared" si="3"/>
        <v>0</v>
      </c>
    </row>
    <row r="247" spans="1:8" s="2" customFormat="1" ht="27.75" customHeight="1" x14ac:dyDescent="0.2">
      <c r="A247" s="72"/>
      <c r="B247" s="43">
        <v>56</v>
      </c>
      <c r="C247" s="43" t="s">
        <v>223</v>
      </c>
      <c r="D247" s="43">
        <v>26998901016</v>
      </c>
      <c r="E247" s="47">
        <v>841622188659</v>
      </c>
      <c r="F247" s="52">
        <v>4</v>
      </c>
      <c r="G247" s="53">
        <v>7.5</v>
      </c>
      <c r="H247" s="17">
        <f t="shared" si="3"/>
        <v>0</v>
      </c>
    </row>
    <row r="248" spans="1:8" s="2" customFormat="1" ht="27.75" customHeight="1" x14ac:dyDescent="0.2">
      <c r="A248" s="72"/>
      <c r="B248" s="43">
        <v>56</v>
      </c>
      <c r="C248" s="43" t="s">
        <v>224</v>
      </c>
      <c r="D248" s="43">
        <v>26998053004</v>
      </c>
      <c r="E248" s="44">
        <v>841622185498</v>
      </c>
      <c r="F248" s="52">
        <v>4</v>
      </c>
      <c r="G248" s="53">
        <v>9</v>
      </c>
      <c r="H248" s="17">
        <f t="shared" si="3"/>
        <v>0</v>
      </c>
    </row>
    <row r="249" spans="1:8" s="2" customFormat="1" ht="27.75" customHeight="1" x14ac:dyDescent="0.2">
      <c r="A249" s="72"/>
      <c r="B249" s="43">
        <v>56</v>
      </c>
      <c r="C249" s="43" t="s">
        <v>225</v>
      </c>
      <c r="D249" s="43">
        <v>26998902010</v>
      </c>
      <c r="E249" s="46">
        <v>841622189472</v>
      </c>
      <c r="F249" s="52">
        <v>4</v>
      </c>
      <c r="G249" s="53">
        <v>7.5</v>
      </c>
      <c r="H249" s="17">
        <f t="shared" si="3"/>
        <v>0</v>
      </c>
    </row>
    <row r="250" spans="1:8" s="2" customFormat="1" ht="27.75" customHeight="1" x14ac:dyDescent="0.2">
      <c r="A250" s="72"/>
      <c r="B250" s="43">
        <v>56</v>
      </c>
      <c r="C250" s="43" t="s">
        <v>226</v>
      </c>
      <c r="D250" s="43">
        <v>26998890627</v>
      </c>
      <c r="E250" s="44">
        <v>841622185764</v>
      </c>
      <c r="F250" s="52">
        <v>6</v>
      </c>
      <c r="G250" s="53">
        <v>3.5</v>
      </c>
      <c r="H250" s="17">
        <f t="shared" si="3"/>
        <v>0</v>
      </c>
    </row>
    <row r="251" spans="1:8" s="2" customFormat="1" ht="27.75" customHeight="1" x14ac:dyDescent="0.2">
      <c r="A251" s="72"/>
      <c r="B251" s="43">
        <v>56</v>
      </c>
      <c r="C251" s="43" t="s">
        <v>227</v>
      </c>
      <c r="D251" s="43">
        <v>26998012134</v>
      </c>
      <c r="E251" s="47">
        <v>841622185016</v>
      </c>
      <c r="F251" s="52">
        <v>4</v>
      </c>
      <c r="G251" s="53">
        <v>10</v>
      </c>
      <c r="H251" s="17">
        <f t="shared" si="3"/>
        <v>0</v>
      </c>
    </row>
    <row r="252" spans="1:8" s="2" customFormat="1" ht="27.75" customHeight="1" x14ac:dyDescent="0.2">
      <c r="A252" s="72"/>
      <c r="B252" s="43">
        <v>56</v>
      </c>
      <c r="C252" s="43" t="s">
        <v>228</v>
      </c>
      <c r="D252" s="43">
        <v>26998901012</v>
      </c>
      <c r="E252" s="47">
        <v>841622188611</v>
      </c>
      <c r="F252" s="52">
        <v>4</v>
      </c>
      <c r="G252" s="53">
        <v>7.5</v>
      </c>
      <c r="H252" s="17">
        <f t="shared" si="3"/>
        <v>0</v>
      </c>
    </row>
    <row r="253" spans="1:8" s="2" customFormat="1" ht="27.75" customHeight="1" x14ac:dyDescent="0.2">
      <c r="A253" s="72"/>
      <c r="B253" s="43">
        <v>56</v>
      </c>
      <c r="C253" s="43" t="s">
        <v>229</v>
      </c>
      <c r="D253" s="43">
        <v>26998053115</v>
      </c>
      <c r="E253" s="44">
        <v>841622185504</v>
      </c>
      <c r="F253" s="52">
        <v>4</v>
      </c>
      <c r="G253" s="53">
        <v>9</v>
      </c>
      <c r="H253" s="17">
        <f t="shared" si="3"/>
        <v>0</v>
      </c>
    </row>
    <row r="254" spans="1:8" s="2" customFormat="1" ht="27.75" customHeight="1" x14ac:dyDescent="0.2">
      <c r="A254" s="72"/>
      <c r="B254" s="43">
        <v>56</v>
      </c>
      <c r="C254" s="43" t="s">
        <v>230</v>
      </c>
      <c r="D254" s="43">
        <v>26998890506</v>
      </c>
      <c r="E254" s="44">
        <v>841622185771</v>
      </c>
      <c r="F254" s="52">
        <v>6</v>
      </c>
      <c r="G254" s="53">
        <v>3.5</v>
      </c>
      <c r="H254" s="17">
        <f t="shared" si="3"/>
        <v>0</v>
      </c>
    </row>
    <row r="255" spans="1:8" s="2" customFormat="1" ht="27.75" customHeight="1" x14ac:dyDescent="0.2">
      <c r="A255" s="72"/>
      <c r="B255" s="43">
        <v>56</v>
      </c>
      <c r="C255" s="43" t="s">
        <v>231</v>
      </c>
      <c r="D255" s="43">
        <v>26998011799</v>
      </c>
      <c r="E255" s="47">
        <v>841622185023</v>
      </c>
      <c r="F255" s="52">
        <v>4</v>
      </c>
      <c r="G255" s="53">
        <v>10</v>
      </c>
      <c r="H255" s="17">
        <f t="shared" si="3"/>
        <v>0</v>
      </c>
    </row>
    <row r="256" spans="1:8" s="2" customFormat="1" ht="27.75" customHeight="1" x14ac:dyDescent="0.2">
      <c r="A256" s="72"/>
      <c r="B256" s="43">
        <v>56</v>
      </c>
      <c r="C256" s="43" t="s">
        <v>232</v>
      </c>
      <c r="D256" s="43">
        <v>26998901005</v>
      </c>
      <c r="E256" s="47">
        <v>841622188543</v>
      </c>
      <c r="F256" s="52">
        <v>4</v>
      </c>
      <c r="G256" s="53">
        <v>7.5</v>
      </c>
      <c r="H256" s="17">
        <f t="shared" si="3"/>
        <v>0</v>
      </c>
    </row>
    <row r="257" spans="1:8" s="2" customFormat="1" ht="27.75" customHeight="1" x14ac:dyDescent="0.2">
      <c r="A257" s="72"/>
      <c r="B257" s="43">
        <v>56</v>
      </c>
      <c r="C257" s="43" t="s">
        <v>233</v>
      </c>
      <c r="D257" s="43">
        <v>26998061477</v>
      </c>
      <c r="E257" s="44">
        <v>841622186785</v>
      </c>
      <c r="F257" s="52">
        <v>4</v>
      </c>
      <c r="G257" s="53">
        <v>10</v>
      </c>
      <c r="H257" s="17">
        <f t="shared" si="3"/>
        <v>0</v>
      </c>
    </row>
    <row r="258" spans="1:8" s="2" customFormat="1" ht="27.75" customHeight="1" x14ac:dyDescent="0.2">
      <c r="A258" s="72"/>
      <c r="B258" s="43">
        <v>56</v>
      </c>
      <c r="C258" s="43" t="s">
        <v>234</v>
      </c>
      <c r="D258" s="43">
        <v>26998053005</v>
      </c>
      <c r="E258" s="44">
        <v>841622185511</v>
      </c>
      <c r="F258" s="52">
        <v>4</v>
      </c>
      <c r="G258" s="53">
        <v>9</v>
      </c>
      <c r="H258" s="17">
        <f t="shared" si="3"/>
        <v>0</v>
      </c>
    </row>
    <row r="259" spans="1:8" s="2" customFormat="1" ht="27.75" customHeight="1" x14ac:dyDescent="0.2">
      <c r="A259" s="72"/>
      <c r="B259" s="43">
        <v>56</v>
      </c>
      <c r="C259" s="43" t="s">
        <v>235</v>
      </c>
      <c r="D259" s="43">
        <v>26998902006</v>
      </c>
      <c r="E259" s="46">
        <v>841622189434</v>
      </c>
      <c r="F259" s="52">
        <v>4</v>
      </c>
      <c r="G259" s="53">
        <v>7.5</v>
      </c>
      <c r="H259" s="17">
        <f t="shared" si="3"/>
        <v>0</v>
      </c>
    </row>
    <row r="260" spans="1:8" s="2" customFormat="1" ht="27.75" customHeight="1" x14ac:dyDescent="0.2">
      <c r="A260" s="72"/>
      <c r="B260" s="43">
        <v>56</v>
      </c>
      <c r="C260" s="43" t="s">
        <v>236</v>
      </c>
      <c r="D260" s="43">
        <v>26998890507</v>
      </c>
      <c r="E260" s="44">
        <v>841622185788</v>
      </c>
      <c r="F260" s="52">
        <v>6</v>
      </c>
      <c r="G260" s="53">
        <v>3.5</v>
      </c>
      <c r="H260" s="17">
        <f t="shared" si="3"/>
        <v>0</v>
      </c>
    </row>
    <row r="261" spans="1:8" s="2" customFormat="1" ht="27.75" customHeight="1" x14ac:dyDescent="0.2">
      <c r="A261" s="72"/>
      <c r="B261" s="43">
        <v>56</v>
      </c>
      <c r="C261" s="43" t="s">
        <v>237</v>
      </c>
      <c r="D261" s="43">
        <v>26998011800</v>
      </c>
      <c r="E261" s="47">
        <v>841622185030</v>
      </c>
      <c r="F261" s="52">
        <v>4</v>
      </c>
      <c r="G261" s="53">
        <v>10</v>
      </c>
      <c r="H261" s="17">
        <f t="shared" si="3"/>
        <v>0</v>
      </c>
    </row>
    <row r="262" spans="1:8" s="2" customFormat="1" ht="27.75" customHeight="1" x14ac:dyDescent="0.2">
      <c r="A262" s="72"/>
      <c r="B262" s="43">
        <v>56</v>
      </c>
      <c r="C262" s="43" t="s">
        <v>238</v>
      </c>
      <c r="D262" s="43">
        <v>26998901007</v>
      </c>
      <c r="E262" s="47">
        <v>841622188567</v>
      </c>
      <c r="F262" s="52">
        <v>4</v>
      </c>
      <c r="G262" s="53">
        <v>7.5</v>
      </c>
      <c r="H262" s="17">
        <f t="shared" si="3"/>
        <v>0</v>
      </c>
    </row>
    <row r="263" spans="1:8" s="2" customFormat="1" ht="27.75" customHeight="1" x14ac:dyDescent="0.2">
      <c r="A263" s="72"/>
      <c r="B263" s="43">
        <v>56</v>
      </c>
      <c r="C263" s="43" t="s">
        <v>239</v>
      </c>
      <c r="D263" s="43">
        <v>26998061478</v>
      </c>
      <c r="E263" s="44">
        <v>841622186792</v>
      </c>
      <c r="F263" s="52">
        <v>4</v>
      </c>
      <c r="G263" s="53">
        <v>10</v>
      </c>
      <c r="H263" s="17">
        <f t="shared" si="3"/>
        <v>0</v>
      </c>
    </row>
    <row r="264" spans="1:8" s="2" customFormat="1" ht="27.75" customHeight="1" x14ac:dyDescent="0.2">
      <c r="A264" s="72"/>
      <c r="B264" s="43">
        <v>56</v>
      </c>
      <c r="C264" s="43" t="s">
        <v>240</v>
      </c>
      <c r="D264" s="43">
        <v>26998053006</v>
      </c>
      <c r="E264" s="44">
        <v>841622185528</v>
      </c>
      <c r="F264" s="52">
        <v>4</v>
      </c>
      <c r="G264" s="53">
        <v>9</v>
      </c>
      <c r="H264" s="17">
        <f t="shared" si="3"/>
        <v>0</v>
      </c>
    </row>
    <row r="265" spans="1:8" s="2" customFormat="1" ht="27.75" customHeight="1" x14ac:dyDescent="0.2">
      <c r="A265" s="72"/>
      <c r="B265" s="43">
        <v>56</v>
      </c>
      <c r="C265" s="43" t="s">
        <v>241</v>
      </c>
      <c r="D265" s="43">
        <v>26998890508</v>
      </c>
      <c r="E265" s="44">
        <v>841622185856</v>
      </c>
      <c r="F265" s="52">
        <v>6</v>
      </c>
      <c r="G265" s="53">
        <v>3.5</v>
      </c>
      <c r="H265" s="17">
        <f t="shared" si="3"/>
        <v>0</v>
      </c>
    </row>
    <row r="266" spans="1:8" s="2" customFormat="1" ht="27.75" customHeight="1" x14ac:dyDescent="0.2">
      <c r="A266" s="72"/>
      <c r="B266" s="43">
        <v>56</v>
      </c>
      <c r="C266" s="43" t="s">
        <v>242</v>
      </c>
      <c r="D266" s="43">
        <v>26998011801</v>
      </c>
      <c r="E266" s="47">
        <v>841622185047</v>
      </c>
      <c r="F266" s="52">
        <v>4</v>
      </c>
      <c r="G266" s="53">
        <v>10</v>
      </c>
      <c r="H266" s="17">
        <f t="shared" si="3"/>
        <v>0</v>
      </c>
    </row>
    <row r="267" spans="1:8" s="2" customFormat="1" ht="27.75" customHeight="1" x14ac:dyDescent="0.2">
      <c r="A267" s="72"/>
      <c r="B267" s="43">
        <v>56</v>
      </c>
      <c r="C267" s="43" t="s">
        <v>86</v>
      </c>
      <c r="D267" s="43">
        <v>26998061479</v>
      </c>
      <c r="E267" s="44">
        <v>841622186822</v>
      </c>
      <c r="F267" s="52">
        <v>4</v>
      </c>
      <c r="G267" s="53">
        <v>10</v>
      </c>
      <c r="H267" s="17">
        <f t="shared" si="3"/>
        <v>0</v>
      </c>
    </row>
    <row r="268" spans="1:8" s="2" customFormat="1" ht="27.75" customHeight="1" x14ac:dyDescent="0.2">
      <c r="A268" s="72"/>
      <c r="B268" s="43">
        <v>56</v>
      </c>
      <c r="C268" s="43" t="s">
        <v>243</v>
      </c>
      <c r="D268" s="43">
        <v>26998053007</v>
      </c>
      <c r="E268" s="44">
        <v>841622185573</v>
      </c>
      <c r="F268" s="52">
        <v>4</v>
      </c>
      <c r="G268" s="53">
        <v>9</v>
      </c>
      <c r="H268" s="17">
        <f t="shared" si="3"/>
        <v>0</v>
      </c>
    </row>
    <row r="269" spans="1:8" s="2" customFormat="1" ht="27.75" customHeight="1" x14ac:dyDescent="0.2">
      <c r="A269" s="72"/>
      <c r="B269" s="43">
        <v>56</v>
      </c>
      <c r="C269" s="43" t="s">
        <v>244</v>
      </c>
      <c r="D269" s="43">
        <v>26998890630</v>
      </c>
      <c r="E269" s="44">
        <v>841622185917</v>
      </c>
      <c r="F269" s="52">
        <v>6</v>
      </c>
      <c r="G269" s="53">
        <v>3.5</v>
      </c>
      <c r="H269" s="17">
        <f t="shared" si="3"/>
        <v>0</v>
      </c>
    </row>
    <row r="270" spans="1:8" s="2" customFormat="1" ht="27.75" customHeight="1" x14ac:dyDescent="0.2">
      <c r="A270" s="72"/>
      <c r="B270" s="43">
        <v>56</v>
      </c>
      <c r="C270" s="43" t="s">
        <v>245</v>
      </c>
      <c r="D270" s="43">
        <v>26998011834</v>
      </c>
      <c r="E270" s="47">
        <v>841622185054</v>
      </c>
      <c r="F270" s="52">
        <v>4</v>
      </c>
      <c r="G270" s="53">
        <v>10</v>
      </c>
      <c r="H270" s="17">
        <f t="shared" si="3"/>
        <v>0</v>
      </c>
    </row>
    <row r="271" spans="1:8" s="2" customFormat="1" ht="27.75" customHeight="1" x14ac:dyDescent="0.2">
      <c r="A271" s="72"/>
      <c r="B271" s="43">
        <v>56</v>
      </c>
      <c r="C271" s="43" t="s">
        <v>246</v>
      </c>
      <c r="D271" s="43">
        <v>26998053008</v>
      </c>
      <c r="E271" s="44">
        <v>841622185580</v>
      </c>
      <c r="F271" s="52">
        <v>4</v>
      </c>
      <c r="G271" s="53">
        <v>9</v>
      </c>
      <c r="H271" s="17">
        <f t="shared" si="3"/>
        <v>0</v>
      </c>
    </row>
    <row r="272" spans="1:8" s="2" customFormat="1" ht="27.75" customHeight="1" x14ac:dyDescent="0.2">
      <c r="A272" s="72"/>
      <c r="B272" s="43">
        <v>56</v>
      </c>
      <c r="C272" s="43" t="s">
        <v>247</v>
      </c>
      <c r="D272" s="43">
        <v>26998890528</v>
      </c>
      <c r="E272" s="44">
        <v>841622185863</v>
      </c>
      <c r="F272" s="52">
        <v>6</v>
      </c>
      <c r="G272" s="53">
        <v>3.5</v>
      </c>
      <c r="H272" s="17">
        <f t="shared" si="3"/>
        <v>0</v>
      </c>
    </row>
    <row r="273" spans="1:8" s="2" customFormat="1" ht="27.75" customHeight="1" x14ac:dyDescent="0.2">
      <c r="A273" s="72"/>
      <c r="B273" s="43">
        <v>56</v>
      </c>
      <c r="C273" s="43" t="s">
        <v>248</v>
      </c>
      <c r="D273" s="43">
        <v>26998011832</v>
      </c>
      <c r="E273" s="47">
        <v>841622185061</v>
      </c>
      <c r="F273" s="52">
        <v>4</v>
      </c>
      <c r="G273" s="53">
        <v>10</v>
      </c>
      <c r="H273" s="17">
        <f t="shared" ref="H273:H336" si="4">(A273*G273)</f>
        <v>0</v>
      </c>
    </row>
    <row r="274" spans="1:8" s="2" customFormat="1" ht="27.75" customHeight="1" x14ac:dyDescent="0.2">
      <c r="A274" s="72"/>
      <c r="B274" s="43">
        <v>56</v>
      </c>
      <c r="C274" s="43" t="s">
        <v>249</v>
      </c>
      <c r="D274" s="43">
        <v>26998901019</v>
      </c>
      <c r="E274" s="47">
        <v>841622188680</v>
      </c>
      <c r="F274" s="52">
        <v>4</v>
      </c>
      <c r="G274" s="53">
        <v>7.5</v>
      </c>
      <c r="H274" s="17">
        <f t="shared" si="4"/>
        <v>0</v>
      </c>
    </row>
    <row r="275" spans="1:8" s="2" customFormat="1" ht="27.75" customHeight="1" x14ac:dyDescent="0.2">
      <c r="A275" s="72"/>
      <c r="B275" s="43">
        <v>56</v>
      </c>
      <c r="C275" s="43" t="s">
        <v>250</v>
      </c>
      <c r="D275" s="43">
        <v>26998053009</v>
      </c>
      <c r="E275" s="44">
        <v>841622185597</v>
      </c>
      <c r="F275" s="52">
        <v>4</v>
      </c>
      <c r="G275" s="53">
        <v>9</v>
      </c>
      <c r="H275" s="17">
        <f t="shared" si="4"/>
        <v>0</v>
      </c>
    </row>
    <row r="276" spans="1:8" s="2" customFormat="1" ht="27.75" customHeight="1" x14ac:dyDescent="0.2">
      <c r="A276" s="72"/>
      <c r="B276" s="43">
        <v>56</v>
      </c>
      <c r="C276" s="43" t="s">
        <v>251</v>
      </c>
      <c r="D276" s="43">
        <v>26998902004</v>
      </c>
      <c r="E276" s="46">
        <v>841622189410</v>
      </c>
      <c r="F276" s="52">
        <v>4</v>
      </c>
      <c r="G276" s="53">
        <v>7.5</v>
      </c>
      <c r="H276" s="17">
        <f t="shared" si="4"/>
        <v>0</v>
      </c>
    </row>
    <row r="277" spans="1:8" s="2" customFormat="1" ht="27.75" customHeight="1" x14ac:dyDescent="0.2">
      <c r="A277" s="72"/>
      <c r="B277" s="43">
        <v>56</v>
      </c>
      <c r="C277" s="43" t="s">
        <v>252</v>
      </c>
      <c r="D277" s="43">
        <v>26998890631</v>
      </c>
      <c r="E277" s="44">
        <v>841622185924</v>
      </c>
      <c r="F277" s="52">
        <v>6</v>
      </c>
      <c r="G277" s="53">
        <v>3.5</v>
      </c>
      <c r="H277" s="17">
        <f t="shared" si="4"/>
        <v>0</v>
      </c>
    </row>
    <row r="278" spans="1:8" s="2" customFormat="1" ht="27.75" customHeight="1" x14ac:dyDescent="0.2">
      <c r="A278" s="72"/>
      <c r="B278" s="43">
        <v>56</v>
      </c>
      <c r="C278" s="43" t="s">
        <v>253</v>
      </c>
      <c r="D278" s="43">
        <v>26998011802</v>
      </c>
      <c r="E278" s="47">
        <v>841622185078</v>
      </c>
      <c r="F278" s="52">
        <v>4</v>
      </c>
      <c r="G278" s="53">
        <v>10</v>
      </c>
      <c r="H278" s="17">
        <f t="shared" si="4"/>
        <v>0</v>
      </c>
    </row>
    <row r="279" spans="1:8" s="2" customFormat="1" ht="27.75" customHeight="1" x14ac:dyDescent="0.2">
      <c r="A279" s="72"/>
      <c r="B279" s="43">
        <v>56</v>
      </c>
      <c r="C279" s="43" t="s">
        <v>254</v>
      </c>
      <c r="D279" s="43">
        <v>26998053010</v>
      </c>
      <c r="E279" s="44">
        <v>841622185535</v>
      </c>
      <c r="F279" s="52">
        <v>4</v>
      </c>
      <c r="G279" s="53">
        <v>9</v>
      </c>
      <c r="H279" s="17">
        <f t="shared" si="4"/>
        <v>0</v>
      </c>
    </row>
    <row r="280" spans="1:8" s="2" customFormat="1" ht="27.75" customHeight="1" x14ac:dyDescent="0.2">
      <c r="A280" s="72"/>
      <c r="B280" s="43">
        <v>56</v>
      </c>
      <c r="C280" s="43" t="s">
        <v>255</v>
      </c>
      <c r="D280" s="43">
        <v>26998011835</v>
      </c>
      <c r="E280" s="47">
        <v>841622185085</v>
      </c>
      <c r="F280" s="52">
        <v>4</v>
      </c>
      <c r="G280" s="53">
        <v>10</v>
      </c>
      <c r="H280" s="17">
        <f t="shared" si="4"/>
        <v>0</v>
      </c>
    </row>
    <row r="281" spans="1:8" s="2" customFormat="1" ht="27.75" customHeight="1" x14ac:dyDescent="0.2">
      <c r="A281" s="72"/>
      <c r="B281" s="43">
        <v>56</v>
      </c>
      <c r="C281" s="43" t="s">
        <v>256</v>
      </c>
      <c r="D281" s="43">
        <v>26998890531</v>
      </c>
      <c r="E281" s="44">
        <v>841622185870</v>
      </c>
      <c r="F281" s="52">
        <v>6</v>
      </c>
      <c r="G281" s="53">
        <v>3.5</v>
      </c>
      <c r="H281" s="17">
        <f t="shared" si="4"/>
        <v>0</v>
      </c>
    </row>
    <row r="282" spans="1:8" s="2" customFormat="1" ht="27.75" customHeight="1" x14ac:dyDescent="0.2">
      <c r="A282" s="72"/>
      <c r="B282" s="43">
        <v>56</v>
      </c>
      <c r="C282" s="43" t="s">
        <v>257</v>
      </c>
      <c r="D282" s="43">
        <v>26998011803</v>
      </c>
      <c r="E282" s="47">
        <v>841622185092</v>
      </c>
      <c r="F282" s="52">
        <v>4</v>
      </c>
      <c r="G282" s="53">
        <v>10</v>
      </c>
      <c r="H282" s="17">
        <f t="shared" si="4"/>
        <v>0</v>
      </c>
    </row>
    <row r="283" spans="1:8" s="2" customFormat="1" ht="27.75" customHeight="1" x14ac:dyDescent="0.2">
      <c r="A283" s="72"/>
      <c r="B283" s="43">
        <v>56</v>
      </c>
      <c r="C283" s="43" t="s">
        <v>258</v>
      </c>
      <c r="D283" s="43">
        <v>26998901009</v>
      </c>
      <c r="E283" s="47">
        <v>841622188581</v>
      </c>
      <c r="F283" s="52">
        <v>4</v>
      </c>
      <c r="G283" s="53">
        <v>7.5</v>
      </c>
      <c r="H283" s="17">
        <f t="shared" si="4"/>
        <v>0</v>
      </c>
    </row>
    <row r="284" spans="1:8" s="2" customFormat="1" ht="27.75" customHeight="1" x14ac:dyDescent="0.2">
      <c r="A284" s="72"/>
      <c r="B284" s="43">
        <v>56</v>
      </c>
      <c r="C284" s="43" t="s">
        <v>259</v>
      </c>
      <c r="D284" s="43">
        <v>26998053011</v>
      </c>
      <c r="E284" s="44">
        <v>841622185603</v>
      </c>
      <c r="F284" s="52">
        <v>4</v>
      </c>
      <c r="G284" s="53">
        <v>9</v>
      </c>
      <c r="H284" s="17">
        <f t="shared" si="4"/>
        <v>0</v>
      </c>
    </row>
    <row r="285" spans="1:8" s="2" customFormat="1" ht="27.75" customHeight="1" x14ac:dyDescent="0.2">
      <c r="A285" s="72"/>
      <c r="B285" s="43">
        <v>56</v>
      </c>
      <c r="C285" s="43" t="s">
        <v>260</v>
      </c>
      <c r="D285" s="43">
        <v>26998011804</v>
      </c>
      <c r="E285" s="47">
        <v>841622185108</v>
      </c>
      <c r="F285" s="52">
        <v>4</v>
      </c>
      <c r="G285" s="53">
        <v>10</v>
      </c>
      <c r="H285" s="17">
        <f t="shared" si="4"/>
        <v>0</v>
      </c>
    </row>
    <row r="286" spans="1:8" s="2" customFormat="1" ht="27.75" customHeight="1" x14ac:dyDescent="0.2">
      <c r="A286" s="72"/>
      <c r="B286" s="43">
        <v>56</v>
      </c>
      <c r="C286" s="43" t="s">
        <v>93</v>
      </c>
      <c r="D286" s="43">
        <v>26998890511</v>
      </c>
      <c r="E286" s="44">
        <v>841622185795</v>
      </c>
      <c r="F286" s="52">
        <v>6</v>
      </c>
      <c r="G286" s="53">
        <v>3.5</v>
      </c>
      <c r="H286" s="17">
        <f t="shared" si="4"/>
        <v>0</v>
      </c>
    </row>
    <row r="287" spans="1:8" s="2" customFormat="1" ht="27.75" customHeight="1" x14ac:dyDescent="0.2">
      <c r="A287" s="72"/>
      <c r="B287" s="43">
        <v>56</v>
      </c>
      <c r="C287" s="43" t="s">
        <v>261</v>
      </c>
      <c r="D287" s="43">
        <v>26998011805</v>
      </c>
      <c r="E287" s="47">
        <v>841622185115</v>
      </c>
      <c r="F287" s="52">
        <v>4</v>
      </c>
      <c r="G287" s="53">
        <v>10</v>
      </c>
      <c r="H287" s="17">
        <f t="shared" si="4"/>
        <v>0</v>
      </c>
    </row>
    <row r="288" spans="1:8" s="2" customFormat="1" ht="27.75" customHeight="1" x14ac:dyDescent="0.2">
      <c r="A288" s="72"/>
      <c r="B288" s="43">
        <v>56</v>
      </c>
      <c r="C288" s="43" t="s">
        <v>262</v>
      </c>
      <c r="D288" s="43">
        <v>26998901013</v>
      </c>
      <c r="E288" s="47">
        <v>841622188628</v>
      </c>
      <c r="F288" s="52">
        <v>4</v>
      </c>
      <c r="G288" s="53">
        <v>7.5</v>
      </c>
      <c r="H288" s="17">
        <f t="shared" si="4"/>
        <v>0</v>
      </c>
    </row>
    <row r="289" spans="1:8" s="2" customFormat="1" ht="27.75" customHeight="1" x14ac:dyDescent="0.2">
      <c r="A289" s="72"/>
      <c r="B289" s="43">
        <v>56</v>
      </c>
      <c r="C289" s="43" t="s">
        <v>263</v>
      </c>
      <c r="D289" s="43">
        <v>26998053012</v>
      </c>
      <c r="E289" s="44">
        <v>841622185542</v>
      </c>
      <c r="F289" s="52">
        <v>4</v>
      </c>
      <c r="G289" s="53">
        <v>9</v>
      </c>
      <c r="H289" s="17">
        <f t="shared" si="4"/>
        <v>0</v>
      </c>
    </row>
    <row r="290" spans="1:8" s="2" customFormat="1" ht="27.75" customHeight="1" x14ac:dyDescent="0.2">
      <c r="A290" s="72"/>
      <c r="B290" s="43">
        <v>56</v>
      </c>
      <c r="C290" s="43" t="s">
        <v>264</v>
      </c>
      <c r="D290" s="43">
        <v>26998012267</v>
      </c>
      <c r="E290" s="47">
        <v>841622190454</v>
      </c>
      <c r="F290" s="52">
        <v>4</v>
      </c>
      <c r="G290" s="53">
        <v>10</v>
      </c>
      <c r="H290" s="17">
        <f t="shared" si="4"/>
        <v>0</v>
      </c>
    </row>
    <row r="291" spans="1:8" s="2" customFormat="1" ht="27.75" customHeight="1" x14ac:dyDescent="0.2">
      <c r="A291" s="72"/>
      <c r="B291" s="43">
        <v>56</v>
      </c>
      <c r="C291" s="43" t="s">
        <v>265</v>
      </c>
      <c r="D291" s="43">
        <v>26998053013</v>
      </c>
      <c r="E291" s="44">
        <v>841622185610</v>
      </c>
      <c r="F291" s="52">
        <v>4</v>
      </c>
      <c r="G291" s="53">
        <v>9</v>
      </c>
      <c r="H291" s="17">
        <f t="shared" si="4"/>
        <v>0</v>
      </c>
    </row>
    <row r="292" spans="1:8" s="2" customFormat="1" ht="27.75" customHeight="1" x14ac:dyDescent="0.2">
      <c r="A292" s="72"/>
      <c r="B292" s="43">
        <v>56</v>
      </c>
      <c r="C292" s="43" t="s">
        <v>266</v>
      </c>
      <c r="D292" s="43">
        <v>26998890526</v>
      </c>
      <c r="E292" s="44">
        <v>841622185801</v>
      </c>
      <c r="F292" s="52">
        <v>6</v>
      </c>
      <c r="G292" s="53">
        <v>3.5</v>
      </c>
      <c r="H292" s="17">
        <f t="shared" si="4"/>
        <v>0</v>
      </c>
    </row>
    <row r="293" spans="1:8" s="2" customFormat="1" ht="27.75" customHeight="1" x14ac:dyDescent="0.2">
      <c r="A293" s="72"/>
      <c r="B293" s="43">
        <v>56</v>
      </c>
      <c r="C293" s="43" t="s">
        <v>267</v>
      </c>
      <c r="D293" s="43">
        <v>26998011831</v>
      </c>
      <c r="E293" s="47">
        <v>841622185122</v>
      </c>
      <c r="F293" s="52">
        <v>4</v>
      </c>
      <c r="G293" s="53">
        <v>10</v>
      </c>
      <c r="H293" s="17">
        <f t="shared" si="4"/>
        <v>0</v>
      </c>
    </row>
    <row r="294" spans="1:8" s="2" customFormat="1" ht="27.75" customHeight="1" x14ac:dyDescent="0.2">
      <c r="A294" s="72"/>
      <c r="B294" s="43">
        <v>56</v>
      </c>
      <c r="C294" s="43" t="s">
        <v>268</v>
      </c>
      <c r="D294" s="43">
        <v>26998901020</v>
      </c>
      <c r="E294" s="47">
        <v>841622188697</v>
      </c>
      <c r="F294" s="52">
        <v>4</v>
      </c>
      <c r="G294" s="53">
        <v>7.5</v>
      </c>
      <c r="H294" s="17">
        <f t="shared" si="4"/>
        <v>0</v>
      </c>
    </row>
    <row r="295" spans="1:8" s="2" customFormat="1" ht="27.75" customHeight="1" x14ac:dyDescent="0.2">
      <c r="A295" s="72"/>
      <c r="B295" s="43">
        <v>56</v>
      </c>
      <c r="C295" s="43" t="s">
        <v>269</v>
      </c>
      <c r="D295" s="43">
        <v>26998053014</v>
      </c>
      <c r="E295" s="44">
        <v>841622185559</v>
      </c>
      <c r="F295" s="52">
        <v>4</v>
      </c>
      <c r="G295" s="53">
        <v>9</v>
      </c>
      <c r="H295" s="17">
        <f t="shared" si="4"/>
        <v>0</v>
      </c>
    </row>
    <row r="296" spans="1:8" s="2" customFormat="1" ht="27.75" customHeight="1" x14ac:dyDescent="0.2">
      <c r="A296" s="72"/>
      <c r="B296" s="43">
        <v>56</v>
      </c>
      <c r="C296" s="43" t="s">
        <v>270</v>
      </c>
      <c r="D296" s="43">
        <v>26998902008</v>
      </c>
      <c r="E296" s="46">
        <v>841622189458</v>
      </c>
      <c r="F296" s="52">
        <v>4</v>
      </c>
      <c r="G296" s="53">
        <v>7.5</v>
      </c>
      <c r="H296" s="17">
        <f t="shared" si="4"/>
        <v>0</v>
      </c>
    </row>
    <row r="297" spans="1:8" s="2" customFormat="1" ht="27.75" customHeight="1" x14ac:dyDescent="0.2">
      <c r="A297" s="72"/>
      <c r="B297" s="43">
        <v>56</v>
      </c>
      <c r="C297" s="43" t="s">
        <v>271</v>
      </c>
      <c r="D297" s="43">
        <v>26998890512</v>
      </c>
      <c r="E297" s="44">
        <v>841622185818</v>
      </c>
      <c r="F297" s="52">
        <v>6</v>
      </c>
      <c r="G297" s="53">
        <v>3.5</v>
      </c>
      <c r="H297" s="17">
        <f t="shared" si="4"/>
        <v>0</v>
      </c>
    </row>
    <row r="298" spans="1:8" s="2" customFormat="1" ht="27.75" customHeight="1" x14ac:dyDescent="0.2">
      <c r="A298" s="72"/>
      <c r="B298" s="43">
        <v>56</v>
      </c>
      <c r="C298" s="43" t="s">
        <v>64</v>
      </c>
      <c r="D298" s="43">
        <v>26998011807</v>
      </c>
      <c r="E298" s="47">
        <v>841622185139</v>
      </c>
      <c r="F298" s="52">
        <v>4</v>
      </c>
      <c r="G298" s="53">
        <v>10</v>
      </c>
      <c r="H298" s="17">
        <f t="shared" si="4"/>
        <v>0</v>
      </c>
    </row>
    <row r="299" spans="1:8" s="2" customFormat="1" ht="27.75" customHeight="1" x14ac:dyDescent="0.2">
      <c r="A299" s="72"/>
      <c r="B299" s="43">
        <v>56</v>
      </c>
      <c r="C299" s="43" t="s">
        <v>272</v>
      </c>
      <c r="D299" s="43">
        <v>26998901004</v>
      </c>
      <c r="E299" s="47">
        <v>841622188536</v>
      </c>
      <c r="F299" s="52">
        <v>4</v>
      </c>
      <c r="G299" s="53">
        <v>7.5</v>
      </c>
      <c r="H299" s="17">
        <f t="shared" si="4"/>
        <v>0</v>
      </c>
    </row>
    <row r="300" spans="1:8" s="2" customFormat="1" ht="27.75" customHeight="1" x14ac:dyDescent="0.2">
      <c r="A300" s="72"/>
      <c r="B300" s="43">
        <v>56</v>
      </c>
      <c r="C300" s="43" t="s">
        <v>273</v>
      </c>
      <c r="D300" s="43">
        <v>26998061483</v>
      </c>
      <c r="E300" s="44">
        <v>841622186808</v>
      </c>
      <c r="F300" s="52">
        <v>4</v>
      </c>
      <c r="G300" s="53">
        <v>10</v>
      </c>
      <c r="H300" s="17">
        <f t="shared" si="4"/>
        <v>0</v>
      </c>
    </row>
    <row r="301" spans="1:8" s="2" customFormat="1" ht="27.75" customHeight="1" x14ac:dyDescent="0.2">
      <c r="A301" s="72"/>
      <c r="B301" s="43">
        <v>56</v>
      </c>
      <c r="C301" s="43" t="s">
        <v>274</v>
      </c>
      <c r="D301" s="43">
        <v>26998053015</v>
      </c>
      <c r="E301" s="44">
        <v>841622185566</v>
      </c>
      <c r="F301" s="52">
        <v>4</v>
      </c>
      <c r="G301" s="53">
        <v>9</v>
      </c>
      <c r="H301" s="17">
        <f t="shared" si="4"/>
        <v>0</v>
      </c>
    </row>
    <row r="302" spans="1:8" s="2" customFormat="1" ht="27.75" customHeight="1" x14ac:dyDescent="0.2">
      <c r="A302" s="72"/>
      <c r="B302" s="43">
        <v>56</v>
      </c>
      <c r="C302" s="43" t="s">
        <v>275</v>
      </c>
      <c r="D302" s="43">
        <v>26998902002</v>
      </c>
      <c r="E302" s="46">
        <v>841622189397</v>
      </c>
      <c r="F302" s="52">
        <v>4</v>
      </c>
      <c r="G302" s="53">
        <v>7.5</v>
      </c>
      <c r="H302" s="17">
        <f t="shared" si="4"/>
        <v>0</v>
      </c>
    </row>
    <row r="303" spans="1:8" s="2" customFormat="1" ht="27.75" customHeight="1" x14ac:dyDescent="0.2">
      <c r="A303" s="72"/>
      <c r="B303" s="43">
        <v>57</v>
      </c>
      <c r="C303" s="43" t="s">
        <v>63</v>
      </c>
      <c r="D303" s="43">
        <v>26998011794</v>
      </c>
      <c r="E303" s="47">
        <v>841622184972</v>
      </c>
      <c r="F303" s="52">
        <v>4</v>
      </c>
      <c r="G303" s="53">
        <v>10</v>
      </c>
      <c r="H303" s="17">
        <f t="shared" si="4"/>
        <v>0</v>
      </c>
    </row>
    <row r="304" spans="1:8" s="2" customFormat="1" ht="27.75" customHeight="1" x14ac:dyDescent="0.2">
      <c r="A304" s="72"/>
      <c r="B304" s="43">
        <v>57</v>
      </c>
      <c r="C304" s="43" t="s">
        <v>276</v>
      </c>
      <c r="D304" s="43">
        <v>26998901002</v>
      </c>
      <c r="E304" s="47">
        <v>841622188512</v>
      </c>
      <c r="F304" s="52">
        <v>4</v>
      </c>
      <c r="G304" s="53">
        <v>7.5</v>
      </c>
      <c r="H304" s="17">
        <f t="shared" si="4"/>
        <v>0</v>
      </c>
    </row>
    <row r="305" spans="1:8" s="2" customFormat="1" ht="27.75" customHeight="1" x14ac:dyDescent="0.2">
      <c r="A305" s="72"/>
      <c r="B305" s="43">
        <v>57</v>
      </c>
      <c r="C305" s="43" t="s">
        <v>277</v>
      </c>
      <c r="D305" s="43">
        <v>26998061473</v>
      </c>
      <c r="E305" s="44">
        <v>841622186778</v>
      </c>
      <c r="F305" s="52">
        <v>4</v>
      </c>
      <c r="G305" s="53">
        <v>10</v>
      </c>
      <c r="H305" s="17">
        <f t="shared" si="4"/>
        <v>0</v>
      </c>
    </row>
    <row r="306" spans="1:8" s="2" customFormat="1" ht="27.75" customHeight="1" x14ac:dyDescent="0.2">
      <c r="A306" s="72"/>
      <c r="B306" s="43">
        <v>57</v>
      </c>
      <c r="C306" s="43" t="s">
        <v>278</v>
      </c>
      <c r="D306" s="43">
        <v>26998053001</v>
      </c>
      <c r="E306" s="44">
        <v>841622185467</v>
      </c>
      <c r="F306" s="52">
        <v>4</v>
      </c>
      <c r="G306" s="53">
        <v>9</v>
      </c>
      <c r="H306" s="17">
        <f t="shared" si="4"/>
        <v>0</v>
      </c>
    </row>
    <row r="307" spans="1:8" s="2" customFormat="1" ht="27.75" customHeight="1" x14ac:dyDescent="0.2">
      <c r="A307" s="72"/>
      <c r="B307" s="43">
        <v>57</v>
      </c>
      <c r="C307" s="43" t="s">
        <v>279</v>
      </c>
      <c r="D307" s="43">
        <v>26998902003</v>
      </c>
      <c r="E307" s="46">
        <v>841622189403</v>
      </c>
      <c r="F307" s="52">
        <v>4</v>
      </c>
      <c r="G307" s="53">
        <v>7.5</v>
      </c>
      <c r="H307" s="17">
        <f t="shared" si="4"/>
        <v>0</v>
      </c>
    </row>
    <row r="308" spans="1:8" s="2" customFormat="1" ht="27.75" customHeight="1" x14ac:dyDescent="0.2">
      <c r="A308" s="72"/>
      <c r="B308" s="43">
        <v>57</v>
      </c>
      <c r="C308" s="43" t="s">
        <v>280</v>
      </c>
      <c r="D308" s="43">
        <v>26998011810</v>
      </c>
      <c r="E308" s="47">
        <v>841622185146</v>
      </c>
      <c r="F308" s="52">
        <v>4</v>
      </c>
      <c r="G308" s="53">
        <v>10</v>
      </c>
      <c r="H308" s="17">
        <f t="shared" si="4"/>
        <v>0</v>
      </c>
    </row>
    <row r="309" spans="1:8" s="2" customFormat="1" ht="27.75" customHeight="1" x14ac:dyDescent="0.2">
      <c r="A309" s="72"/>
      <c r="B309" s="43">
        <v>57</v>
      </c>
      <c r="C309" s="43" t="s">
        <v>281</v>
      </c>
      <c r="D309" s="43">
        <v>26998890514</v>
      </c>
      <c r="E309" s="44">
        <v>841622185825</v>
      </c>
      <c r="F309" s="52">
        <v>6</v>
      </c>
      <c r="G309" s="53">
        <v>3.5</v>
      </c>
      <c r="H309" s="17">
        <f t="shared" si="4"/>
        <v>0</v>
      </c>
    </row>
    <row r="310" spans="1:8" s="2" customFormat="1" ht="27.75" customHeight="1" x14ac:dyDescent="0.2">
      <c r="A310" s="72"/>
      <c r="B310" s="43">
        <v>57</v>
      </c>
      <c r="C310" s="43" t="s">
        <v>282</v>
      </c>
      <c r="D310" s="43">
        <v>26998011811</v>
      </c>
      <c r="E310" s="47">
        <v>841622185153</v>
      </c>
      <c r="F310" s="52">
        <v>4</v>
      </c>
      <c r="G310" s="53">
        <v>10</v>
      </c>
      <c r="H310" s="17">
        <f t="shared" si="4"/>
        <v>0</v>
      </c>
    </row>
    <row r="311" spans="1:8" s="2" customFormat="1" ht="27.75" customHeight="1" x14ac:dyDescent="0.2">
      <c r="A311" s="72"/>
      <c r="B311" s="43">
        <v>57</v>
      </c>
      <c r="C311" s="43" t="s">
        <v>283</v>
      </c>
      <c r="D311" s="43">
        <v>26998901018</v>
      </c>
      <c r="E311" s="47">
        <v>841622188673</v>
      </c>
      <c r="F311" s="52">
        <v>4</v>
      </c>
      <c r="G311" s="53">
        <v>7.5</v>
      </c>
      <c r="H311" s="17">
        <f t="shared" si="4"/>
        <v>0</v>
      </c>
    </row>
    <row r="312" spans="1:8" s="2" customFormat="1" ht="27.75" customHeight="1" x14ac:dyDescent="0.2">
      <c r="A312" s="72"/>
      <c r="B312" s="43">
        <v>57</v>
      </c>
      <c r="C312" s="43" t="s">
        <v>284</v>
      </c>
      <c r="D312" s="43">
        <v>26998053016</v>
      </c>
      <c r="E312" s="44">
        <v>841622185627</v>
      </c>
      <c r="F312" s="52">
        <v>4</v>
      </c>
      <c r="G312" s="53">
        <v>9</v>
      </c>
      <c r="H312" s="17">
        <f t="shared" si="4"/>
        <v>0</v>
      </c>
    </row>
    <row r="313" spans="1:8" s="2" customFormat="1" ht="27.75" customHeight="1" x14ac:dyDescent="0.2">
      <c r="A313" s="72"/>
      <c r="B313" s="43">
        <v>57</v>
      </c>
      <c r="C313" s="43" t="s">
        <v>285</v>
      </c>
      <c r="D313" s="43">
        <v>26998902009</v>
      </c>
      <c r="E313" s="46">
        <v>841622189465</v>
      </c>
      <c r="F313" s="52">
        <v>4</v>
      </c>
      <c r="G313" s="53">
        <v>7.5</v>
      </c>
      <c r="H313" s="17">
        <f t="shared" si="4"/>
        <v>0</v>
      </c>
    </row>
    <row r="314" spans="1:8" s="2" customFormat="1" ht="27.75" customHeight="1" x14ac:dyDescent="0.2">
      <c r="A314" s="72"/>
      <c r="B314" s="43">
        <v>57</v>
      </c>
      <c r="C314" s="43" t="s">
        <v>286</v>
      </c>
      <c r="D314" s="43">
        <v>26998011812</v>
      </c>
      <c r="E314" s="47">
        <v>841622185368</v>
      </c>
      <c r="F314" s="52">
        <v>4</v>
      </c>
      <c r="G314" s="53">
        <v>10</v>
      </c>
      <c r="H314" s="17">
        <f t="shared" si="4"/>
        <v>0</v>
      </c>
    </row>
    <row r="315" spans="1:8" s="2" customFormat="1" ht="27.75" customHeight="1" x14ac:dyDescent="0.2">
      <c r="A315" s="72"/>
      <c r="B315" s="43">
        <v>57</v>
      </c>
      <c r="C315" s="43" t="s">
        <v>287</v>
      </c>
      <c r="D315" s="43">
        <v>26998890527</v>
      </c>
      <c r="E315" s="44">
        <v>841622185894</v>
      </c>
      <c r="F315" s="52">
        <v>6</v>
      </c>
      <c r="G315" s="53">
        <v>3.5</v>
      </c>
      <c r="H315" s="17">
        <f t="shared" si="4"/>
        <v>0</v>
      </c>
    </row>
    <row r="316" spans="1:8" s="2" customFormat="1" ht="27.75" customHeight="1" x14ac:dyDescent="0.2">
      <c r="A316" s="72"/>
      <c r="B316" s="43">
        <v>57</v>
      </c>
      <c r="C316" s="43" t="s">
        <v>288</v>
      </c>
      <c r="D316" s="43">
        <v>26998011837</v>
      </c>
      <c r="E316" s="47">
        <v>841622185160</v>
      </c>
      <c r="F316" s="52">
        <v>4</v>
      </c>
      <c r="G316" s="53">
        <v>10</v>
      </c>
      <c r="H316" s="17">
        <f t="shared" si="4"/>
        <v>0</v>
      </c>
    </row>
    <row r="317" spans="1:8" s="2" customFormat="1" ht="27.75" customHeight="1" x14ac:dyDescent="0.2">
      <c r="A317" s="72"/>
      <c r="B317" s="43">
        <v>57</v>
      </c>
      <c r="C317" s="43" t="s">
        <v>289</v>
      </c>
      <c r="D317" s="43">
        <v>26998901001</v>
      </c>
      <c r="E317" s="47">
        <v>841622188505</v>
      </c>
      <c r="F317" s="52">
        <v>4</v>
      </c>
      <c r="G317" s="53">
        <v>7.5</v>
      </c>
      <c r="H317" s="17">
        <f t="shared" si="4"/>
        <v>0</v>
      </c>
    </row>
    <row r="318" spans="1:8" s="2" customFormat="1" ht="27.75" customHeight="1" x14ac:dyDescent="0.2">
      <c r="A318" s="72"/>
      <c r="B318" s="43">
        <v>57</v>
      </c>
      <c r="C318" s="43" t="s">
        <v>290</v>
      </c>
      <c r="D318" s="43">
        <v>26998061494</v>
      </c>
      <c r="E318" s="44">
        <v>841622186839</v>
      </c>
      <c r="F318" s="52">
        <v>4</v>
      </c>
      <c r="G318" s="53">
        <v>10</v>
      </c>
      <c r="H318" s="17">
        <f t="shared" si="4"/>
        <v>0</v>
      </c>
    </row>
    <row r="319" spans="1:8" s="2" customFormat="1" ht="27.75" customHeight="1" x14ac:dyDescent="0.2">
      <c r="A319" s="72"/>
      <c r="B319" s="43">
        <v>57</v>
      </c>
      <c r="C319" s="43" t="s">
        <v>291</v>
      </c>
      <c r="D319" s="43">
        <v>26998053017</v>
      </c>
      <c r="E319" s="44">
        <v>841622185634</v>
      </c>
      <c r="F319" s="52">
        <v>4</v>
      </c>
      <c r="G319" s="53">
        <v>9</v>
      </c>
      <c r="H319" s="17">
        <f t="shared" si="4"/>
        <v>0</v>
      </c>
    </row>
    <row r="320" spans="1:8" s="2" customFormat="1" ht="27.75" customHeight="1" x14ac:dyDescent="0.2">
      <c r="A320" s="72"/>
      <c r="B320" s="43">
        <v>57</v>
      </c>
      <c r="C320" s="43" t="s">
        <v>292</v>
      </c>
      <c r="D320" s="43">
        <v>26998902001</v>
      </c>
      <c r="E320" s="46">
        <v>841622189380</v>
      </c>
      <c r="F320" s="52">
        <v>4</v>
      </c>
      <c r="G320" s="53">
        <v>7.5</v>
      </c>
      <c r="H320" s="17">
        <f t="shared" si="4"/>
        <v>0</v>
      </c>
    </row>
    <row r="321" spans="1:8" s="2" customFormat="1" ht="27.75" customHeight="1" x14ac:dyDescent="0.2">
      <c r="A321" s="72"/>
      <c r="B321" s="43">
        <v>57</v>
      </c>
      <c r="C321" s="43" t="s">
        <v>293</v>
      </c>
      <c r="D321" s="43">
        <v>26998011813</v>
      </c>
      <c r="E321" s="47">
        <v>841622185177</v>
      </c>
      <c r="F321" s="52">
        <v>4</v>
      </c>
      <c r="G321" s="53">
        <v>10</v>
      </c>
      <c r="H321" s="17">
        <f t="shared" si="4"/>
        <v>0</v>
      </c>
    </row>
    <row r="322" spans="1:8" s="2" customFormat="1" ht="27.75" customHeight="1" x14ac:dyDescent="0.2">
      <c r="A322" s="72"/>
      <c r="B322" s="43">
        <v>57</v>
      </c>
      <c r="C322" s="43" t="s">
        <v>294</v>
      </c>
      <c r="D322" s="43">
        <v>26998901014</v>
      </c>
      <c r="E322" s="47">
        <v>841622188635</v>
      </c>
      <c r="F322" s="52">
        <v>4</v>
      </c>
      <c r="G322" s="53">
        <v>7.5</v>
      </c>
      <c r="H322" s="17">
        <f t="shared" si="4"/>
        <v>0</v>
      </c>
    </row>
    <row r="323" spans="1:8" s="2" customFormat="1" ht="27.75" customHeight="1" x14ac:dyDescent="0.2">
      <c r="A323" s="72"/>
      <c r="B323" s="43">
        <v>57</v>
      </c>
      <c r="C323" s="43" t="s">
        <v>295</v>
      </c>
      <c r="D323" s="43">
        <v>26998053018</v>
      </c>
      <c r="E323" s="44">
        <v>841622185658</v>
      </c>
      <c r="F323" s="52">
        <v>4</v>
      </c>
      <c r="G323" s="53">
        <v>9</v>
      </c>
      <c r="H323" s="17">
        <f t="shared" si="4"/>
        <v>0</v>
      </c>
    </row>
    <row r="324" spans="1:8" s="2" customFormat="1" ht="27.75" customHeight="1" x14ac:dyDescent="0.2">
      <c r="A324" s="72"/>
      <c r="B324" s="43">
        <v>57</v>
      </c>
      <c r="C324" s="43" t="s">
        <v>296</v>
      </c>
      <c r="D324" s="43">
        <v>26998011814</v>
      </c>
      <c r="E324" s="47">
        <v>841622185184</v>
      </c>
      <c r="F324" s="52">
        <v>4</v>
      </c>
      <c r="G324" s="53">
        <v>10</v>
      </c>
      <c r="H324" s="17">
        <f t="shared" si="4"/>
        <v>0</v>
      </c>
    </row>
    <row r="325" spans="1:8" s="2" customFormat="1" ht="27.75" customHeight="1" x14ac:dyDescent="0.2">
      <c r="A325" s="75"/>
      <c r="B325" s="76">
        <v>57</v>
      </c>
      <c r="C325" s="76" t="s">
        <v>297</v>
      </c>
      <c r="D325" s="76">
        <v>26998011830</v>
      </c>
      <c r="E325" s="82">
        <v>841622185191</v>
      </c>
      <c r="F325" s="78">
        <v>4</v>
      </c>
      <c r="G325" s="79">
        <v>10</v>
      </c>
      <c r="H325" s="81">
        <f t="shared" si="4"/>
        <v>0</v>
      </c>
    </row>
    <row r="326" spans="1:8" s="2" customFormat="1" ht="27.75" customHeight="1" x14ac:dyDescent="0.2">
      <c r="A326" s="75"/>
      <c r="B326" s="76">
        <v>57</v>
      </c>
      <c r="C326" s="76" t="s">
        <v>298</v>
      </c>
      <c r="D326" s="76">
        <v>26998901010</v>
      </c>
      <c r="E326" s="82">
        <v>841622188598</v>
      </c>
      <c r="F326" s="78">
        <v>4</v>
      </c>
      <c r="G326" s="79">
        <v>7.5</v>
      </c>
      <c r="H326" s="81">
        <f t="shared" si="4"/>
        <v>0</v>
      </c>
    </row>
    <row r="327" spans="1:8" s="2" customFormat="1" ht="27.75" customHeight="1" x14ac:dyDescent="0.2">
      <c r="A327" s="75"/>
      <c r="B327" s="76">
        <v>57</v>
      </c>
      <c r="C327" s="76" t="s">
        <v>299</v>
      </c>
      <c r="D327" s="76">
        <v>26998053019</v>
      </c>
      <c r="E327" s="77">
        <v>841622185641</v>
      </c>
      <c r="F327" s="78">
        <v>4</v>
      </c>
      <c r="G327" s="79">
        <v>9</v>
      </c>
      <c r="H327" s="81">
        <f t="shared" si="4"/>
        <v>0</v>
      </c>
    </row>
    <row r="328" spans="1:8" s="2" customFormat="1" ht="27.75" customHeight="1" x14ac:dyDescent="0.2">
      <c r="A328" s="75"/>
      <c r="B328" s="76">
        <v>57</v>
      </c>
      <c r="C328" s="76" t="s">
        <v>300</v>
      </c>
      <c r="D328" s="76">
        <v>26998011815</v>
      </c>
      <c r="E328" s="82">
        <v>841622185207</v>
      </c>
      <c r="F328" s="78">
        <v>4</v>
      </c>
      <c r="G328" s="79">
        <v>10</v>
      </c>
      <c r="H328" s="81">
        <f t="shared" si="4"/>
        <v>0</v>
      </c>
    </row>
    <row r="329" spans="1:8" s="2" customFormat="1" ht="27.75" customHeight="1" x14ac:dyDescent="0.2">
      <c r="A329" s="72"/>
      <c r="B329" s="43">
        <v>57</v>
      </c>
      <c r="C329" s="43" t="s">
        <v>301</v>
      </c>
      <c r="D329" s="43">
        <v>26998890518</v>
      </c>
      <c r="E329" s="44">
        <v>841622185832</v>
      </c>
      <c r="F329" s="52">
        <v>6</v>
      </c>
      <c r="G329" s="53">
        <v>3.5</v>
      </c>
      <c r="H329" s="17">
        <f t="shared" si="4"/>
        <v>0</v>
      </c>
    </row>
    <row r="330" spans="1:8" s="2" customFormat="1" ht="27.75" customHeight="1" x14ac:dyDescent="0.2">
      <c r="A330" s="72"/>
      <c r="B330" s="43">
        <v>57</v>
      </c>
      <c r="C330" s="43" t="s">
        <v>302</v>
      </c>
      <c r="D330" s="43">
        <v>26998011816</v>
      </c>
      <c r="E330" s="47">
        <v>841622185214</v>
      </c>
      <c r="F330" s="52">
        <v>4</v>
      </c>
      <c r="G330" s="53">
        <v>10</v>
      </c>
      <c r="H330" s="17">
        <f t="shared" si="4"/>
        <v>0</v>
      </c>
    </row>
    <row r="331" spans="1:8" s="2" customFormat="1" ht="27.75" customHeight="1" x14ac:dyDescent="0.2">
      <c r="A331" s="72"/>
      <c r="B331" s="43">
        <v>57</v>
      </c>
      <c r="C331" s="43" t="s">
        <v>303</v>
      </c>
      <c r="D331" s="43">
        <v>26998901003</v>
      </c>
      <c r="E331" s="47">
        <v>841622188529</v>
      </c>
      <c r="F331" s="52">
        <v>4</v>
      </c>
      <c r="G331" s="53">
        <v>7.5</v>
      </c>
      <c r="H331" s="17">
        <f t="shared" si="4"/>
        <v>0</v>
      </c>
    </row>
    <row r="332" spans="1:8" s="2" customFormat="1" ht="27.75" customHeight="1" x14ac:dyDescent="0.2">
      <c r="A332" s="72"/>
      <c r="B332" s="43">
        <v>57</v>
      </c>
      <c r="C332" s="43" t="s">
        <v>88</v>
      </c>
      <c r="D332" s="43">
        <v>26998061487</v>
      </c>
      <c r="E332" s="44">
        <v>841622186815</v>
      </c>
      <c r="F332" s="52">
        <v>4</v>
      </c>
      <c r="G332" s="53">
        <v>10</v>
      </c>
      <c r="H332" s="17">
        <f t="shared" si="4"/>
        <v>0</v>
      </c>
    </row>
    <row r="333" spans="1:8" s="2" customFormat="1" ht="27.75" customHeight="1" x14ac:dyDescent="0.2">
      <c r="A333" s="72"/>
      <c r="B333" s="43">
        <v>57</v>
      </c>
      <c r="C333" s="43" t="s">
        <v>304</v>
      </c>
      <c r="D333" s="43">
        <v>26998902007</v>
      </c>
      <c r="E333" s="46">
        <v>841622189441</v>
      </c>
      <c r="F333" s="52">
        <v>4</v>
      </c>
      <c r="G333" s="53">
        <v>7.5</v>
      </c>
      <c r="H333" s="17">
        <f t="shared" si="4"/>
        <v>0</v>
      </c>
    </row>
    <row r="334" spans="1:8" s="2" customFormat="1" ht="27.75" customHeight="1" x14ac:dyDescent="0.2">
      <c r="A334" s="72"/>
      <c r="B334" s="43">
        <v>57</v>
      </c>
      <c r="C334" s="43" t="s">
        <v>305</v>
      </c>
      <c r="D334" s="43">
        <v>26998011817</v>
      </c>
      <c r="E334" s="47">
        <v>841622185221</v>
      </c>
      <c r="F334" s="52">
        <v>4</v>
      </c>
      <c r="G334" s="53">
        <v>10</v>
      </c>
      <c r="H334" s="17">
        <f t="shared" si="4"/>
        <v>0</v>
      </c>
    </row>
    <row r="335" spans="1:8" s="2" customFormat="1" ht="27.75" customHeight="1" x14ac:dyDescent="0.2">
      <c r="A335" s="72"/>
      <c r="B335" s="43">
        <v>57</v>
      </c>
      <c r="C335" s="43" t="s">
        <v>306</v>
      </c>
      <c r="D335" s="43">
        <v>26998011818</v>
      </c>
      <c r="E335" s="47">
        <v>841622185238</v>
      </c>
      <c r="F335" s="52">
        <v>4</v>
      </c>
      <c r="G335" s="53">
        <v>10</v>
      </c>
      <c r="H335" s="17">
        <f t="shared" si="4"/>
        <v>0</v>
      </c>
    </row>
    <row r="336" spans="1:8" s="2" customFormat="1" ht="27.75" customHeight="1" x14ac:dyDescent="0.2">
      <c r="A336" s="72"/>
      <c r="B336" s="43">
        <v>57</v>
      </c>
      <c r="C336" s="43" t="s">
        <v>307</v>
      </c>
      <c r="D336" s="43">
        <v>26998053021</v>
      </c>
      <c r="E336" s="44">
        <v>841622185689</v>
      </c>
      <c r="F336" s="52">
        <v>4</v>
      </c>
      <c r="G336" s="53">
        <v>9</v>
      </c>
      <c r="H336" s="17">
        <f t="shared" si="4"/>
        <v>0</v>
      </c>
    </row>
    <row r="337" spans="1:8" s="2" customFormat="1" ht="27.75" customHeight="1" x14ac:dyDescent="0.2">
      <c r="A337" s="72"/>
      <c r="B337" s="43">
        <v>57</v>
      </c>
      <c r="C337" s="43" t="s">
        <v>308</v>
      </c>
      <c r="D337" s="43">
        <v>26998011819</v>
      </c>
      <c r="E337" s="47">
        <v>841622185245</v>
      </c>
      <c r="F337" s="52">
        <v>4</v>
      </c>
      <c r="G337" s="53">
        <v>10</v>
      </c>
      <c r="H337" s="17">
        <f t="shared" ref="H337:H400" si="5">(A337*G337)</f>
        <v>0</v>
      </c>
    </row>
    <row r="338" spans="1:8" s="2" customFormat="1" ht="27.75" customHeight="1" x14ac:dyDescent="0.2">
      <c r="A338" s="72"/>
      <c r="B338" s="43">
        <v>57</v>
      </c>
      <c r="C338" s="43" t="s">
        <v>309</v>
      </c>
      <c r="D338" s="43">
        <v>26998901006</v>
      </c>
      <c r="E338" s="47">
        <v>841622188550</v>
      </c>
      <c r="F338" s="52">
        <v>4</v>
      </c>
      <c r="G338" s="53">
        <v>7.5</v>
      </c>
      <c r="H338" s="17">
        <f t="shared" si="5"/>
        <v>0</v>
      </c>
    </row>
    <row r="339" spans="1:8" s="2" customFormat="1" ht="27.75" customHeight="1" x14ac:dyDescent="0.2">
      <c r="A339" s="72"/>
      <c r="B339" s="43">
        <v>57</v>
      </c>
      <c r="C339" s="43" t="s">
        <v>310</v>
      </c>
      <c r="D339" s="43">
        <v>26998061489</v>
      </c>
      <c r="E339" s="44">
        <v>841622186846</v>
      </c>
      <c r="F339" s="52">
        <v>4</v>
      </c>
      <c r="G339" s="53">
        <v>10</v>
      </c>
      <c r="H339" s="17">
        <f t="shared" si="5"/>
        <v>0</v>
      </c>
    </row>
    <row r="340" spans="1:8" s="2" customFormat="1" ht="27.75" customHeight="1" x14ac:dyDescent="0.2">
      <c r="A340" s="72"/>
      <c r="B340" s="43">
        <v>57</v>
      </c>
      <c r="C340" s="43" t="s">
        <v>311</v>
      </c>
      <c r="D340" s="43">
        <v>26998053022</v>
      </c>
      <c r="E340" s="44">
        <v>841622185696</v>
      </c>
      <c r="F340" s="52">
        <v>4</v>
      </c>
      <c r="G340" s="53">
        <v>9</v>
      </c>
      <c r="H340" s="17">
        <f t="shared" si="5"/>
        <v>0</v>
      </c>
    </row>
    <row r="341" spans="1:8" s="2" customFormat="1" ht="27.75" customHeight="1" x14ac:dyDescent="0.2">
      <c r="A341" s="72"/>
      <c r="B341" s="43">
        <v>57</v>
      </c>
      <c r="C341" s="43" t="s">
        <v>97</v>
      </c>
      <c r="D341" s="43">
        <v>26998902005</v>
      </c>
      <c r="E341" s="46">
        <v>841622189427</v>
      </c>
      <c r="F341" s="52">
        <v>4</v>
      </c>
      <c r="G341" s="53">
        <v>7.5</v>
      </c>
      <c r="H341" s="17">
        <f t="shared" si="5"/>
        <v>0</v>
      </c>
    </row>
    <row r="342" spans="1:8" s="2" customFormat="1" ht="27.75" customHeight="1" x14ac:dyDescent="0.2">
      <c r="A342" s="72"/>
      <c r="B342" s="43">
        <v>57</v>
      </c>
      <c r="C342" s="43" t="s">
        <v>312</v>
      </c>
      <c r="D342" s="43">
        <v>26998011820</v>
      </c>
      <c r="E342" s="47">
        <v>841622185252</v>
      </c>
      <c r="F342" s="52">
        <v>4</v>
      </c>
      <c r="G342" s="53">
        <v>10</v>
      </c>
      <c r="H342" s="17">
        <f t="shared" si="5"/>
        <v>0</v>
      </c>
    </row>
    <row r="343" spans="1:8" s="2" customFormat="1" ht="27.75" customHeight="1" x14ac:dyDescent="0.2">
      <c r="A343" s="72"/>
      <c r="B343" s="43">
        <v>57</v>
      </c>
      <c r="C343" s="43" t="s">
        <v>313</v>
      </c>
      <c r="D343" s="43">
        <v>26998053023</v>
      </c>
      <c r="E343" s="44">
        <v>841622185702</v>
      </c>
      <c r="F343" s="52">
        <v>4</v>
      </c>
      <c r="G343" s="53">
        <v>9</v>
      </c>
      <c r="H343" s="17">
        <f t="shared" si="5"/>
        <v>0</v>
      </c>
    </row>
    <row r="344" spans="1:8" s="2" customFormat="1" ht="27.75" customHeight="1" x14ac:dyDescent="0.2">
      <c r="A344" s="72"/>
      <c r="B344" s="43">
        <v>57</v>
      </c>
      <c r="C344" s="43" t="s">
        <v>314</v>
      </c>
      <c r="D344" s="43">
        <v>26998890522</v>
      </c>
      <c r="E344" s="44">
        <v>841622185849</v>
      </c>
      <c r="F344" s="52">
        <v>6</v>
      </c>
      <c r="G344" s="53">
        <v>3.5</v>
      </c>
      <c r="H344" s="17">
        <f t="shared" si="5"/>
        <v>0</v>
      </c>
    </row>
    <row r="345" spans="1:8" s="2" customFormat="1" ht="27.75" customHeight="1" x14ac:dyDescent="0.2">
      <c r="A345" s="72"/>
      <c r="B345" s="43">
        <v>57</v>
      </c>
      <c r="C345" s="43" t="s">
        <v>65</v>
      </c>
      <c r="D345" s="43">
        <v>26998011821</v>
      </c>
      <c r="E345" s="47">
        <v>841622185269</v>
      </c>
      <c r="F345" s="52">
        <v>4</v>
      </c>
      <c r="G345" s="53">
        <v>10</v>
      </c>
      <c r="H345" s="17">
        <f t="shared" si="5"/>
        <v>0</v>
      </c>
    </row>
    <row r="346" spans="1:8" s="2" customFormat="1" ht="27.75" customHeight="1" x14ac:dyDescent="0.2">
      <c r="A346" s="72"/>
      <c r="B346" s="43">
        <v>57</v>
      </c>
      <c r="C346" s="43" t="s">
        <v>315</v>
      </c>
      <c r="D346" s="43">
        <v>26998901015</v>
      </c>
      <c r="E346" s="47">
        <v>841622188642</v>
      </c>
      <c r="F346" s="52">
        <v>4</v>
      </c>
      <c r="G346" s="53">
        <v>7.5</v>
      </c>
      <c r="H346" s="17">
        <f t="shared" si="5"/>
        <v>0</v>
      </c>
    </row>
    <row r="347" spans="1:8" s="2" customFormat="1" ht="27.75" customHeight="1" x14ac:dyDescent="0.2">
      <c r="A347" s="72"/>
      <c r="B347" s="43">
        <v>57</v>
      </c>
      <c r="C347" s="43" t="s">
        <v>84</v>
      </c>
      <c r="D347" s="43">
        <v>26998053024</v>
      </c>
      <c r="E347" s="44">
        <v>841622185719</v>
      </c>
      <c r="F347" s="52">
        <v>4</v>
      </c>
      <c r="G347" s="53">
        <v>9</v>
      </c>
      <c r="H347" s="17">
        <f t="shared" si="5"/>
        <v>0</v>
      </c>
    </row>
    <row r="348" spans="1:8" s="2" customFormat="1" ht="27.75" customHeight="1" x14ac:dyDescent="0.2">
      <c r="A348" s="72"/>
      <c r="B348" s="43">
        <v>57</v>
      </c>
      <c r="C348" s="43" t="s">
        <v>316</v>
      </c>
      <c r="D348" s="43">
        <v>26998890628</v>
      </c>
      <c r="E348" s="44">
        <v>841622185887</v>
      </c>
      <c r="F348" s="52">
        <v>6</v>
      </c>
      <c r="G348" s="53">
        <v>3.5</v>
      </c>
      <c r="H348" s="17">
        <f t="shared" si="5"/>
        <v>0</v>
      </c>
    </row>
    <row r="349" spans="1:8" s="2" customFormat="1" ht="27.75" customHeight="1" x14ac:dyDescent="0.2">
      <c r="A349" s="72"/>
      <c r="B349" s="43">
        <v>57</v>
      </c>
      <c r="C349" s="43" t="s">
        <v>317</v>
      </c>
      <c r="D349" s="43">
        <v>26998012135</v>
      </c>
      <c r="E349" s="47">
        <v>841622185276</v>
      </c>
      <c r="F349" s="52">
        <v>4</v>
      </c>
      <c r="G349" s="53">
        <v>10</v>
      </c>
      <c r="H349" s="17">
        <f t="shared" si="5"/>
        <v>0</v>
      </c>
    </row>
    <row r="350" spans="1:8" s="2" customFormat="1" ht="27.75" customHeight="1" x14ac:dyDescent="0.2">
      <c r="A350" s="72"/>
      <c r="B350" s="43">
        <v>57</v>
      </c>
      <c r="C350" s="43" t="s">
        <v>318</v>
      </c>
      <c r="D350" s="43">
        <v>26998901008</v>
      </c>
      <c r="E350" s="47">
        <v>841622188574</v>
      </c>
      <c r="F350" s="52">
        <v>4</v>
      </c>
      <c r="G350" s="53">
        <v>7.5</v>
      </c>
      <c r="H350" s="17">
        <f t="shared" si="5"/>
        <v>0</v>
      </c>
    </row>
    <row r="351" spans="1:8" s="2" customFormat="1" ht="27.75" customHeight="1" x14ac:dyDescent="0.2">
      <c r="A351" s="72"/>
      <c r="B351" s="43">
        <v>57</v>
      </c>
      <c r="C351" s="43" t="s">
        <v>319</v>
      </c>
      <c r="D351" s="43">
        <v>26998053116</v>
      </c>
      <c r="E351" s="44">
        <v>841622185726</v>
      </c>
      <c r="F351" s="52">
        <v>4</v>
      </c>
      <c r="G351" s="53">
        <v>9</v>
      </c>
      <c r="H351" s="17">
        <f t="shared" si="5"/>
        <v>0</v>
      </c>
    </row>
    <row r="352" spans="1:8" s="2" customFormat="1" ht="27.75" customHeight="1" x14ac:dyDescent="0.2">
      <c r="A352" s="72"/>
      <c r="B352" s="43">
        <v>57</v>
      </c>
      <c r="C352" s="43" t="s">
        <v>320</v>
      </c>
      <c r="D352" s="43">
        <v>26998011838</v>
      </c>
      <c r="E352" s="47">
        <v>841622185283</v>
      </c>
      <c r="F352" s="52">
        <v>4</v>
      </c>
      <c r="G352" s="53">
        <v>10</v>
      </c>
      <c r="H352" s="17">
        <f t="shared" si="5"/>
        <v>0</v>
      </c>
    </row>
    <row r="353" spans="1:8" s="2" customFormat="1" ht="27.75" customHeight="1" x14ac:dyDescent="0.2">
      <c r="A353" s="72"/>
      <c r="B353" s="43">
        <v>57</v>
      </c>
      <c r="C353" s="43" t="s">
        <v>321</v>
      </c>
      <c r="D353" s="43">
        <v>26998053025</v>
      </c>
      <c r="E353" s="44">
        <v>841622185665</v>
      </c>
      <c r="F353" s="52">
        <v>4</v>
      </c>
      <c r="G353" s="53">
        <v>9</v>
      </c>
      <c r="H353" s="17">
        <f t="shared" si="5"/>
        <v>0</v>
      </c>
    </row>
    <row r="354" spans="1:8" s="2" customFormat="1" ht="27.75" customHeight="1" x14ac:dyDescent="0.2">
      <c r="A354" s="72"/>
      <c r="B354" s="43">
        <v>57</v>
      </c>
      <c r="C354" s="43" t="s">
        <v>322</v>
      </c>
      <c r="D354" s="43">
        <v>26998011824</v>
      </c>
      <c r="E354" s="47">
        <v>841622185290</v>
      </c>
      <c r="F354" s="52">
        <v>4</v>
      </c>
      <c r="G354" s="53">
        <v>10</v>
      </c>
      <c r="H354" s="17">
        <f t="shared" si="5"/>
        <v>0</v>
      </c>
    </row>
    <row r="355" spans="1:8" s="2" customFormat="1" ht="27.75" customHeight="1" x14ac:dyDescent="0.2">
      <c r="A355" s="72"/>
      <c r="B355" s="43">
        <v>57</v>
      </c>
      <c r="C355" s="43" t="s">
        <v>323</v>
      </c>
      <c r="D355" s="43">
        <v>26998011825</v>
      </c>
      <c r="E355" s="47">
        <v>841622185306</v>
      </c>
      <c r="F355" s="52">
        <v>4</v>
      </c>
      <c r="G355" s="53">
        <v>10</v>
      </c>
      <c r="H355" s="17">
        <f t="shared" si="5"/>
        <v>0</v>
      </c>
    </row>
    <row r="356" spans="1:8" s="2" customFormat="1" ht="27.75" customHeight="1" x14ac:dyDescent="0.2">
      <c r="A356" s="72"/>
      <c r="B356" s="43">
        <v>57</v>
      </c>
      <c r="C356" s="43" t="s">
        <v>324</v>
      </c>
      <c r="D356" s="43">
        <v>26998011826</v>
      </c>
      <c r="E356" s="47">
        <v>841622185313</v>
      </c>
      <c r="F356" s="52">
        <v>4</v>
      </c>
      <c r="G356" s="53">
        <v>10</v>
      </c>
      <c r="H356" s="17">
        <f t="shared" si="5"/>
        <v>0</v>
      </c>
    </row>
    <row r="357" spans="1:8" s="2" customFormat="1" ht="27.75" customHeight="1" x14ac:dyDescent="0.2">
      <c r="A357" s="72"/>
      <c r="B357" s="54">
        <v>58</v>
      </c>
      <c r="C357" s="54" t="s">
        <v>325</v>
      </c>
      <c r="D357" s="54">
        <v>26998011839</v>
      </c>
      <c r="E357" s="58">
        <v>841622186945</v>
      </c>
      <c r="F357" s="56">
        <v>4</v>
      </c>
      <c r="G357" s="57">
        <v>10</v>
      </c>
      <c r="H357" s="17">
        <f t="shared" si="5"/>
        <v>0</v>
      </c>
    </row>
    <row r="358" spans="1:8" s="2" customFormat="1" ht="27.75" customHeight="1" x14ac:dyDescent="0.2">
      <c r="A358" s="72"/>
      <c r="B358" s="54">
        <v>58</v>
      </c>
      <c r="C358" s="54" t="s">
        <v>326</v>
      </c>
      <c r="D358" s="54">
        <v>8961141</v>
      </c>
      <c r="E358" s="59" t="s">
        <v>704</v>
      </c>
      <c r="F358" s="56"/>
      <c r="G358" s="57">
        <v>4.25</v>
      </c>
      <c r="H358" s="17">
        <f t="shared" si="5"/>
        <v>0</v>
      </c>
    </row>
    <row r="359" spans="1:8" s="2" customFormat="1" ht="27.75" customHeight="1" x14ac:dyDescent="0.2">
      <c r="A359" s="72"/>
      <c r="B359" s="43">
        <v>58</v>
      </c>
      <c r="C359" s="43" t="s">
        <v>327</v>
      </c>
      <c r="D359" s="43">
        <v>26998011841</v>
      </c>
      <c r="E359" s="47">
        <v>841622186952</v>
      </c>
      <c r="F359" s="52">
        <v>4</v>
      </c>
      <c r="G359" s="53">
        <v>10</v>
      </c>
      <c r="H359" s="17">
        <f t="shared" si="5"/>
        <v>0</v>
      </c>
    </row>
    <row r="360" spans="1:8" s="2" customFormat="1" ht="27.75" customHeight="1" x14ac:dyDescent="0.2">
      <c r="A360" s="72"/>
      <c r="B360" s="43">
        <v>58</v>
      </c>
      <c r="C360" s="43" t="s">
        <v>328</v>
      </c>
      <c r="D360" s="43">
        <v>26998901027</v>
      </c>
      <c r="E360" s="46">
        <v>841622188765</v>
      </c>
      <c r="F360" s="52">
        <v>4</v>
      </c>
      <c r="G360" s="53">
        <v>7.5</v>
      </c>
      <c r="H360" s="17">
        <f t="shared" si="5"/>
        <v>0</v>
      </c>
    </row>
    <row r="361" spans="1:8" s="2" customFormat="1" ht="27.75" customHeight="1" x14ac:dyDescent="0.2">
      <c r="A361" s="72"/>
      <c r="B361" s="43">
        <v>58</v>
      </c>
      <c r="C361" s="43" t="s">
        <v>329</v>
      </c>
      <c r="D361" s="43">
        <v>26998053059</v>
      </c>
      <c r="E361" s="44">
        <v>841622185931</v>
      </c>
      <c r="F361" s="52">
        <v>4</v>
      </c>
      <c r="G361" s="53">
        <v>9</v>
      </c>
      <c r="H361" s="17">
        <f t="shared" si="5"/>
        <v>0</v>
      </c>
    </row>
    <row r="362" spans="1:8" s="2" customFormat="1" ht="27.75" customHeight="1" x14ac:dyDescent="0.2">
      <c r="A362" s="72"/>
      <c r="B362" s="43">
        <v>58</v>
      </c>
      <c r="C362" s="43" t="s">
        <v>330</v>
      </c>
      <c r="D362" s="43">
        <v>26998890567</v>
      </c>
      <c r="E362" s="44">
        <v>841622186693</v>
      </c>
      <c r="F362" s="52">
        <v>6</v>
      </c>
      <c r="G362" s="53">
        <v>3.5</v>
      </c>
      <c r="H362" s="17">
        <f t="shared" si="5"/>
        <v>0</v>
      </c>
    </row>
    <row r="363" spans="1:8" s="2" customFormat="1" ht="27.75" customHeight="1" x14ac:dyDescent="0.2">
      <c r="A363" s="72"/>
      <c r="B363" s="54">
        <v>58</v>
      </c>
      <c r="C363" s="54" t="s">
        <v>60</v>
      </c>
      <c r="D363" s="54">
        <v>26998011842</v>
      </c>
      <c r="E363" s="58">
        <v>841622186969</v>
      </c>
      <c r="F363" s="56">
        <v>4</v>
      </c>
      <c r="G363" s="57">
        <v>10</v>
      </c>
      <c r="H363" s="17">
        <f t="shared" si="5"/>
        <v>0</v>
      </c>
    </row>
    <row r="364" spans="1:8" s="2" customFormat="1" ht="27.75" customHeight="1" x14ac:dyDescent="0.2">
      <c r="A364" s="72"/>
      <c r="B364" s="43">
        <v>58</v>
      </c>
      <c r="C364" s="43" t="s">
        <v>331</v>
      </c>
      <c r="D364" s="43">
        <v>26998901028</v>
      </c>
      <c r="E364" s="46">
        <v>841622188772</v>
      </c>
      <c r="F364" s="52">
        <v>4</v>
      </c>
      <c r="G364" s="53">
        <v>7.5</v>
      </c>
      <c r="H364" s="17">
        <f t="shared" si="5"/>
        <v>0</v>
      </c>
    </row>
    <row r="365" spans="1:8" s="2" customFormat="1" ht="27.75" customHeight="1" x14ac:dyDescent="0.2">
      <c r="A365" s="72"/>
      <c r="B365" s="43">
        <v>58</v>
      </c>
      <c r="C365" s="43" t="s">
        <v>332</v>
      </c>
      <c r="D365" s="43">
        <v>26998890568</v>
      </c>
      <c r="E365" s="44">
        <v>841622186709</v>
      </c>
      <c r="F365" s="52">
        <v>6</v>
      </c>
      <c r="G365" s="53">
        <v>3.5</v>
      </c>
      <c r="H365" s="17">
        <f t="shared" si="5"/>
        <v>0</v>
      </c>
    </row>
    <row r="366" spans="1:8" s="2" customFormat="1" ht="27.75" customHeight="1" x14ac:dyDescent="0.2">
      <c r="A366" s="72"/>
      <c r="B366" s="43">
        <v>58</v>
      </c>
      <c r="C366" s="43" t="s">
        <v>333</v>
      </c>
      <c r="D366" s="43">
        <v>26998011843</v>
      </c>
      <c r="E366" s="47">
        <v>841622186976</v>
      </c>
      <c r="F366" s="52">
        <v>4</v>
      </c>
      <c r="G366" s="53">
        <v>10</v>
      </c>
      <c r="H366" s="17">
        <f t="shared" si="5"/>
        <v>0</v>
      </c>
    </row>
    <row r="367" spans="1:8" s="2" customFormat="1" ht="27.75" customHeight="1" x14ac:dyDescent="0.2">
      <c r="A367" s="72"/>
      <c r="B367" s="43">
        <v>58</v>
      </c>
      <c r="C367" s="43" t="s">
        <v>334</v>
      </c>
      <c r="D367" s="43">
        <v>26998901021</v>
      </c>
      <c r="E367" s="46">
        <v>841622188703</v>
      </c>
      <c r="F367" s="52">
        <v>4</v>
      </c>
      <c r="G367" s="53">
        <v>7.5</v>
      </c>
      <c r="H367" s="17">
        <f t="shared" si="5"/>
        <v>0</v>
      </c>
    </row>
    <row r="368" spans="1:8" s="2" customFormat="1" ht="27.75" customHeight="1" x14ac:dyDescent="0.2">
      <c r="A368" s="72"/>
      <c r="B368" s="43">
        <v>58</v>
      </c>
      <c r="C368" s="43" t="s">
        <v>335</v>
      </c>
      <c r="D368" s="43">
        <v>26998053060</v>
      </c>
      <c r="E368" s="44">
        <v>841622185948</v>
      </c>
      <c r="F368" s="52">
        <v>4</v>
      </c>
      <c r="G368" s="53">
        <v>9</v>
      </c>
      <c r="H368" s="17">
        <f t="shared" si="5"/>
        <v>0</v>
      </c>
    </row>
    <row r="369" spans="1:8" s="2" customFormat="1" ht="27.75" customHeight="1" x14ac:dyDescent="0.2">
      <c r="A369" s="72"/>
      <c r="B369" s="43">
        <v>58</v>
      </c>
      <c r="C369" s="43" t="s">
        <v>336</v>
      </c>
      <c r="D369" s="43">
        <v>26998902024</v>
      </c>
      <c r="E369" s="46">
        <v>841622189618</v>
      </c>
      <c r="F369" s="52">
        <v>4</v>
      </c>
      <c r="G369" s="53">
        <v>7.5</v>
      </c>
      <c r="H369" s="17">
        <f t="shared" si="5"/>
        <v>0</v>
      </c>
    </row>
    <row r="370" spans="1:8" s="2" customFormat="1" ht="27.75" customHeight="1" x14ac:dyDescent="0.2">
      <c r="A370" s="72"/>
      <c r="B370" s="43">
        <v>58</v>
      </c>
      <c r="C370" s="43" t="s">
        <v>337</v>
      </c>
      <c r="D370" s="43">
        <v>26998890569</v>
      </c>
      <c r="E370" s="44">
        <v>841622186716</v>
      </c>
      <c r="F370" s="52">
        <v>6</v>
      </c>
      <c r="G370" s="53">
        <v>3.5</v>
      </c>
      <c r="H370" s="17">
        <f t="shared" si="5"/>
        <v>0</v>
      </c>
    </row>
    <row r="371" spans="1:8" s="2" customFormat="1" ht="27.75" customHeight="1" x14ac:dyDescent="0.2">
      <c r="A371" s="72"/>
      <c r="B371" s="43">
        <v>58</v>
      </c>
      <c r="C371" s="43" t="s">
        <v>338</v>
      </c>
      <c r="D371" s="43">
        <v>26998011844</v>
      </c>
      <c r="E371" s="47">
        <v>841622186990</v>
      </c>
      <c r="F371" s="52">
        <v>4</v>
      </c>
      <c r="G371" s="53">
        <v>10</v>
      </c>
      <c r="H371" s="17">
        <f t="shared" si="5"/>
        <v>0</v>
      </c>
    </row>
    <row r="372" spans="1:8" s="2" customFormat="1" ht="27.75" customHeight="1" x14ac:dyDescent="0.2">
      <c r="A372" s="72"/>
      <c r="B372" s="43">
        <v>58</v>
      </c>
      <c r="C372" s="43" t="s">
        <v>89</v>
      </c>
      <c r="D372" s="43">
        <v>26998901022</v>
      </c>
      <c r="E372" s="46">
        <v>841622188710</v>
      </c>
      <c r="F372" s="52">
        <v>4</v>
      </c>
      <c r="G372" s="53">
        <v>7.5</v>
      </c>
      <c r="H372" s="17">
        <f t="shared" si="5"/>
        <v>0</v>
      </c>
    </row>
    <row r="373" spans="1:8" s="2" customFormat="1" ht="27.75" customHeight="1" x14ac:dyDescent="0.2">
      <c r="A373" s="72"/>
      <c r="B373" s="43">
        <v>58</v>
      </c>
      <c r="C373" s="43" t="s">
        <v>339</v>
      </c>
      <c r="D373" s="43">
        <v>26998053061</v>
      </c>
      <c r="E373" s="44">
        <v>841622185955</v>
      </c>
      <c r="F373" s="52">
        <v>4</v>
      </c>
      <c r="G373" s="53">
        <v>9</v>
      </c>
      <c r="H373" s="17">
        <f t="shared" si="5"/>
        <v>0</v>
      </c>
    </row>
    <row r="374" spans="1:8" s="2" customFormat="1" ht="27.75" customHeight="1" x14ac:dyDescent="0.2">
      <c r="A374" s="72"/>
      <c r="B374" s="43">
        <v>58</v>
      </c>
      <c r="C374" s="43" t="s">
        <v>340</v>
      </c>
      <c r="D374" s="43">
        <v>26998902023</v>
      </c>
      <c r="E374" s="46">
        <v>841622189601</v>
      </c>
      <c r="F374" s="52">
        <v>4</v>
      </c>
      <c r="G374" s="53">
        <v>7.5</v>
      </c>
      <c r="H374" s="17">
        <f t="shared" si="5"/>
        <v>0</v>
      </c>
    </row>
    <row r="375" spans="1:8" s="2" customFormat="1" ht="27.75" customHeight="1" x14ac:dyDescent="0.2">
      <c r="A375" s="72"/>
      <c r="B375" s="43">
        <v>58</v>
      </c>
      <c r="C375" s="43" t="s">
        <v>341</v>
      </c>
      <c r="D375" s="43">
        <v>8961029</v>
      </c>
      <c r="E375" s="48" t="s">
        <v>705</v>
      </c>
      <c r="F375" s="52"/>
      <c r="G375" s="53">
        <v>4.25</v>
      </c>
      <c r="H375" s="17">
        <f t="shared" si="5"/>
        <v>0</v>
      </c>
    </row>
    <row r="376" spans="1:8" s="2" customFormat="1" ht="27.75" customHeight="1" x14ac:dyDescent="0.2">
      <c r="A376" s="72"/>
      <c r="B376" s="43">
        <v>58</v>
      </c>
      <c r="C376" s="43" t="s">
        <v>342</v>
      </c>
      <c r="D376" s="43">
        <v>8961001</v>
      </c>
      <c r="E376" s="48" t="s">
        <v>706</v>
      </c>
      <c r="F376" s="52"/>
      <c r="G376" s="53">
        <v>4.25</v>
      </c>
      <c r="H376" s="17">
        <f t="shared" si="5"/>
        <v>0</v>
      </c>
    </row>
    <row r="377" spans="1:8" s="2" customFormat="1" ht="27.75" customHeight="1" x14ac:dyDescent="0.2">
      <c r="A377" s="72"/>
      <c r="B377" s="43">
        <v>58</v>
      </c>
      <c r="C377" s="43" t="s">
        <v>343</v>
      </c>
      <c r="D377" s="43">
        <v>8961046</v>
      </c>
      <c r="E377" s="49" t="s">
        <v>707</v>
      </c>
      <c r="F377" s="52"/>
      <c r="G377" s="53">
        <v>4.25</v>
      </c>
      <c r="H377" s="17">
        <f t="shared" si="5"/>
        <v>0</v>
      </c>
    </row>
    <row r="378" spans="1:8" s="2" customFormat="1" ht="27.75" customHeight="1" x14ac:dyDescent="0.2">
      <c r="A378" s="72"/>
      <c r="B378" s="43">
        <v>58</v>
      </c>
      <c r="C378" s="43" t="s">
        <v>344</v>
      </c>
      <c r="D378" s="43">
        <v>8961002</v>
      </c>
      <c r="E378" s="48" t="s">
        <v>708</v>
      </c>
      <c r="F378" s="52"/>
      <c r="G378" s="53">
        <v>4.25</v>
      </c>
      <c r="H378" s="17">
        <f t="shared" si="5"/>
        <v>0</v>
      </c>
    </row>
    <row r="379" spans="1:8" s="2" customFormat="1" ht="27.75" customHeight="1" x14ac:dyDescent="0.2">
      <c r="A379" s="72"/>
      <c r="B379" s="43">
        <v>58</v>
      </c>
      <c r="C379" s="43" t="s">
        <v>345</v>
      </c>
      <c r="D379" s="43">
        <v>8961151</v>
      </c>
      <c r="E379" s="49" t="s">
        <v>709</v>
      </c>
      <c r="F379" s="52"/>
      <c r="G379" s="53">
        <v>4.25</v>
      </c>
      <c r="H379" s="17">
        <f t="shared" si="5"/>
        <v>0</v>
      </c>
    </row>
    <row r="380" spans="1:8" s="2" customFormat="1" ht="27.75" customHeight="1" x14ac:dyDescent="0.2">
      <c r="A380" s="72"/>
      <c r="B380" s="43">
        <v>58</v>
      </c>
      <c r="C380" s="43" t="s">
        <v>346</v>
      </c>
      <c r="D380" s="43">
        <v>8961003</v>
      </c>
      <c r="E380" s="48" t="s">
        <v>710</v>
      </c>
      <c r="F380" s="52"/>
      <c r="G380" s="53">
        <v>4.25</v>
      </c>
      <c r="H380" s="17">
        <f t="shared" si="5"/>
        <v>0</v>
      </c>
    </row>
    <row r="381" spans="1:8" s="2" customFormat="1" ht="27.75" customHeight="1" x14ac:dyDescent="0.2">
      <c r="A381" s="72"/>
      <c r="B381" s="43">
        <v>58</v>
      </c>
      <c r="C381" s="43" t="s">
        <v>108</v>
      </c>
      <c r="D381" s="43">
        <v>8961047</v>
      </c>
      <c r="E381" s="49" t="s">
        <v>698</v>
      </c>
      <c r="F381" s="52"/>
      <c r="G381" s="53">
        <v>4.25</v>
      </c>
      <c r="H381" s="17">
        <f t="shared" si="5"/>
        <v>0</v>
      </c>
    </row>
    <row r="382" spans="1:8" s="2" customFormat="1" ht="27.75" customHeight="1" x14ac:dyDescent="0.2">
      <c r="A382" s="72"/>
      <c r="B382" s="43">
        <v>58</v>
      </c>
      <c r="C382" s="43" t="s">
        <v>347</v>
      </c>
      <c r="D382" s="43">
        <v>8961142</v>
      </c>
      <c r="E382" s="48" t="s">
        <v>711</v>
      </c>
      <c r="F382" s="52"/>
      <c r="G382" s="53">
        <v>4.25</v>
      </c>
      <c r="H382" s="17">
        <f t="shared" si="5"/>
        <v>0</v>
      </c>
    </row>
    <row r="383" spans="1:8" s="2" customFormat="1" ht="27.75" customHeight="1" x14ac:dyDescent="0.2">
      <c r="A383" s="72"/>
      <c r="B383" s="43">
        <v>58</v>
      </c>
      <c r="C383" s="43" t="s">
        <v>348</v>
      </c>
      <c r="D383" s="43">
        <v>8961048</v>
      </c>
      <c r="E383" s="49" t="s">
        <v>712</v>
      </c>
      <c r="F383" s="52"/>
      <c r="G383" s="53">
        <v>4.25</v>
      </c>
      <c r="H383" s="17">
        <f t="shared" si="5"/>
        <v>0</v>
      </c>
    </row>
    <row r="384" spans="1:8" s="2" customFormat="1" ht="27.75" customHeight="1" x14ac:dyDescent="0.2">
      <c r="A384" s="72"/>
      <c r="B384" s="43">
        <v>58</v>
      </c>
      <c r="C384" s="43" t="s">
        <v>349</v>
      </c>
      <c r="D384" s="43">
        <v>8961049</v>
      </c>
      <c r="E384" s="49" t="s">
        <v>713</v>
      </c>
      <c r="F384" s="52"/>
      <c r="G384" s="53">
        <v>4.25</v>
      </c>
      <c r="H384" s="17">
        <f t="shared" si="5"/>
        <v>0</v>
      </c>
    </row>
    <row r="385" spans="1:8" s="2" customFormat="1" ht="27.75" customHeight="1" x14ac:dyDescent="0.2">
      <c r="A385" s="72"/>
      <c r="B385" s="43">
        <v>58</v>
      </c>
      <c r="C385" s="43" t="s">
        <v>350</v>
      </c>
      <c r="D385" s="43">
        <v>8961050</v>
      </c>
      <c r="E385" s="49" t="s">
        <v>714</v>
      </c>
      <c r="F385" s="52"/>
      <c r="G385" s="53">
        <v>4.25</v>
      </c>
      <c r="H385" s="17">
        <f t="shared" si="5"/>
        <v>0</v>
      </c>
    </row>
    <row r="386" spans="1:8" s="2" customFormat="1" ht="27.75" customHeight="1" x14ac:dyDescent="0.2">
      <c r="A386" s="72"/>
      <c r="B386" s="43">
        <v>58</v>
      </c>
      <c r="C386" s="43" t="s">
        <v>351</v>
      </c>
      <c r="D386" s="43">
        <v>8961143</v>
      </c>
      <c r="E386" s="49" t="s">
        <v>715</v>
      </c>
      <c r="F386" s="52"/>
      <c r="G386" s="53">
        <v>4.25</v>
      </c>
      <c r="H386" s="17">
        <f t="shared" si="5"/>
        <v>0</v>
      </c>
    </row>
    <row r="387" spans="1:8" s="2" customFormat="1" ht="27.75" customHeight="1" x14ac:dyDescent="0.2">
      <c r="A387" s="72"/>
      <c r="B387" s="43">
        <v>58</v>
      </c>
      <c r="C387" s="43" t="s">
        <v>352</v>
      </c>
      <c r="D387" s="43">
        <v>8961051</v>
      </c>
      <c r="E387" s="49" t="s">
        <v>716</v>
      </c>
      <c r="F387" s="52"/>
      <c r="G387" s="53">
        <v>4.25</v>
      </c>
      <c r="H387" s="17">
        <f t="shared" si="5"/>
        <v>0</v>
      </c>
    </row>
    <row r="388" spans="1:8" s="2" customFormat="1" ht="27.75" customHeight="1" x14ac:dyDescent="0.2">
      <c r="A388" s="72"/>
      <c r="B388" s="43">
        <v>58</v>
      </c>
      <c r="C388" s="43" t="s">
        <v>111</v>
      </c>
      <c r="D388" s="43">
        <v>8961052</v>
      </c>
      <c r="E388" s="49" t="s">
        <v>701</v>
      </c>
      <c r="F388" s="52"/>
      <c r="G388" s="53">
        <v>4.25</v>
      </c>
      <c r="H388" s="17">
        <f t="shared" si="5"/>
        <v>0</v>
      </c>
    </row>
    <row r="389" spans="1:8" s="2" customFormat="1" ht="27.75" customHeight="1" x14ac:dyDescent="0.2">
      <c r="A389" s="72"/>
      <c r="B389" s="43">
        <v>58</v>
      </c>
      <c r="C389" s="43" t="s">
        <v>353</v>
      </c>
      <c r="D389" s="43">
        <v>8961053</v>
      </c>
      <c r="E389" s="49" t="s">
        <v>717</v>
      </c>
      <c r="F389" s="52"/>
      <c r="G389" s="53">
        <v>4.25</v>
      </c>
      <c r="H389" s="17">
        <f t="shared" si="5"/>
        <v>0</v>
      </c>
    </row>
    <row r="390" spans="1:8" s="2" customFormat="1" ht="27.75" customHeight="1" x14ac:dyDescent="0.2">
      <c r="A390" s="72"/>
      <c r="B390" s="43">
        <v>58</v>
      </c>
      <c r="C390" s="43" t="s">
        <v>354</v>
      </c>
      <c r="D390" s="43">
        <v>8961150</v>
      </c>
      <c r="E390" s="49" t="s">
        <v>718</v>
      </c>
      <c r="F390" s="52"/>
      <c r="G390" s="53">
        <v>4.25</v>
      </c>
      <c r="H390" s="17">
        <f t="shared" si="5"/>
        <v>0</v>
      </c>
    </row>
    <row r="391" spans="1:8" s="2" customFormat="1" ht="27.75" customHeight="1" x14ac:dyDescent="0.2">
      <c r="A391" s="72"/>
      <c r="B391" s="43">
        <v>58</v>
      </c>
      <c r="C391" s="43" t="s">
        <v>355</v>
      </c>
      <c r="D391" s="43">
        <v>8961144</v>
      </c>
      <c r="E391" s="49" t="s">
        <v>719</v>
      </c>
      <c r="F391" s="52"/>
      <c r="G391" s="53">
        <v>4.25</v>
      </c>
      <c r="H391" s="17">
        <f t="shared" si="5"/>
        <v>0</v>
      </c>
    </row>
    <row r="392" spans="1:8" s="2" customFormat="1" ht="27.75" customHeight="1" x14ac:dyDescent="0.2">
      <c r="A392" s="72"/>
      <c r="B392" s="43">
        <v>58</v>
      </c>
      <c r="C392" s="43" t="s">
        <v>356</v>
      </c>
      <c r="D392" s="43">
        <v>8961055</v>
      </c>
      <c r="E392" s="49" t="s">
        <v>720</v>
      </c>
      <c r="F392" s="52"/>
      <c r="G392" s="53">
        <v>4.25</v>
      </c>
      <c r="H392" s="17">
        <f t="shared" si="5"/>
        <v>0</v>
      </c>
    </row>
    <row r="393" spans="1:8" s="2" customFormat="1" ht="27.75" customHeight="1" x14ac:dyDescent="0.2">
      <c r="A393" s="72"/>
      <c r="B393" s="43">
        <v>58</v>
      </c>
      <c r="C393" s="43" t="s">
        <v>357</v>
      </c>
      <c r="D393" s="43">
        <v>8961056</v>
      </c>
      <c r="E393" s="49" t="s">
        <v>721</v>
      </c>
      <c r="F393" s="52"/>
      <c r="G393" s="53">
        <v>4.25</v>
      </c>
      <c r="H393" s="17">
        <f t="shared" si="5"/>
        <v>0</v>
      </c>
    </row>
    <row r="394" spans="1:8" s="2" customFormat="1" ht="27.75" customHeight="1" x14ac:dyDescent="0.2">
      <c r="A394" s="72"/>
      <c r="B394" s="43">
        <v>58</v>
      </c>
      <c r="C394" s="43" t="s">
        <v>358</v>
      </c>
      <c r="D394" s="43">
        <v>8961145</v>
      </c>
      <c r="E394" s="49" t="s">
        <v>722</v>
      </c>
      <c r="F394" s="52"/>
      <c r="G394" s="53">
        <v>4.25</v>
      </c>
      <c r="H394" s="17">
        <f t="shared" si="5"/>
        <v>0</v>
      </c>
    </row>
    <row r="395" spans="1:8" s="2" customFormat="1" ht="27.75" customHeight="1" x14ac:dyDescent="0.2">
      <c r="A395" s="72"/>
      <c r="B395" s="43">
        <v>58</v>
      </c>
      <c r="C395" s="43" t="s">
        <v>359</v>
      </c>
      <c r="D395" s="43">
        <v>8961146</v>
      </c>
      <c r="E395" s="49" t="s">
        <v>723</v>
      </c>
      <c r="F395" s="52"/>
      <c r="G395" s="53">
        <v>4.25</v>
      </c>
      <c r="H395" s="17">
        <f t="shared" si="5"/>
        <v>0</v>
      </c>
    </row>
    <row r="396" spans="1:8" s="2" customFormat="1" ht="27.75" customHeight="1" x14ac:dyDescent="0.2">
      <c r="A396" s="72"/>
      <c r="B396" s="43">
        <v>58</v>
      </c>
      <c r="C396" s="43" t="s">
        <v>360</v>
      </c>
      <c r="D396" s="43">
        <v>8961147</v>
      </c>
      <c r="E396" s="49" t="s">
        <v>724</v>
      </c>
      <c r="F396" s="52"/>
      <c r="G396" s="53">
        <v>4.25</v>
      </c>
      <c r="H396" s="17">
        <f t="shared" si="5"/>
        <v>0</v>
      </c>
    </row>
    <row r="397" spans="1:8" s="2" customFormat="1" ht="27.75" customHeight="1" x14ac:dyDescent="0.2">
      <c r="A397" s="75"/>
      <c r="B397" s="76">
        <v>58</v>
      </c>
      <c r="C397" s="76" t="s">
        <v>361</v>
      </c>
      <c r="D397" s="76">
        <v>26998011827</v>
      </c>
      <c r="E397" s="82">
        <v>841622185320</v>
      </c>
      <c r="F397" s="78">
        <v>4</v>
      </c>
      <c r="G397" s="79">
        <v>10</v>
      </c>
      <c r="H397" s="81">
        <f t="shared" si="5"/>
        <v>0</v>
      </c>
    </row>
    <row r="398" spans="1:8" s="2" customFormat="1" ht="27.75" customHeight="1" x14ac:dyDescent="0.2">
      <c r="A398" s="75"/>
      <c r="B398" s="76">
        <v>58</v>
      </c>
      <c r="C398" s="76" t="s">
        <v>362</v>
      </c>
      <c r="D398" s="76">
        <v>26998011828</v>
      </c>
      <c r="E398" s="82">
        <v>841622185337</v>
      </c>
      <c r="F398" s="78">
        <v>4</v>
      </c>
      <c r="G398" s="79">
        <v>10</v>
      </c>
      <c r="H398" s="81">
        <f t="shared" si="5"/>
        <v>0</v>
      </c>
    </row>
    <row r="399" spans="1:8" s="2" customFormat="1" ht="27.75" customHeight="1" x14ac:dyDescent="0.2">
      <c r="A399" s="72"/>
      <c r="B399" s="43">
        <v>58</v>
      </c>
      <c r="C399" s="43" t="s">
        <v>363</v>
      </c>
      <c r="D399" s="43">
        <v>26998011829</v>
      </c>
      <c r="E399" s="47">
        <v>841622185344</v>
      </c>
      <c r="F399" s="52">
        <v>4</v>
      </c>
      <c r="G399" s="53">
        <v>10</v>
      </c>
      <c r="H399" s="17">
        <f t="shared" si="5"/>
        <v>0</v>
      </c>
    </row>
    <row r="400" spans="1:8" s="2" customFormat="1" ht="27.75" customHeight="1" x14ac:dyDescent="0.2">
      <c r="A400" s="72"/>
      <c r="B400" s="43">
        <v>58</v>
      </c>
      <c r="C400" s="43" t="s">
        <v>364</v>
      </c>
      <c r="D400" s="43">
        <v>8961148</v>
      </c>
      <c r="E400" s="49" t="s">
        <v>725</v>
      </c>
      <c r="F400" s="52"/>
      <c r="G400" s="53">
        <v>4.25</v>
      </c>
      <c r="H400" s="17">
        <f t="shared" si="5"/>
        <v>0</v>
      </c>
    </row>
    <row r="401" spans="1:8" s="2" customFormat="1" ht="27.75" customHeight="1" x14ac:dyDescent="0.2">
      <c r="A401" s="72"/>
      <c r="B401" s="43">
        <v>58</v>
      </c>
      <c r="C401" s="43" t="s">
        <v>365</v>
      </c>
      <c r="D401" s="43">
        <v>26998890524</v>
      </c>
      <c r="E401" s="44">
        <v>841622185900</v>
      </c>
      <c r="F401" s="52">
        <v>6</v>
      </c>
      <c r="G401" s="53">
        <v>3.5</v>
      </c>
      <c r="H401" s="17">
        <f t="shared" ref="H401:H464" si="6">(A401*G401)</f>
        <v>0</v>
      </c>
    </row>
    <row r="402" spans="1:8" s="2" customFormat="1" ht="27.75" customHeight="1" x14ac:dyDescent="0.2">
      <c r="A402" s="72"/>
      <c r="B402" s="43">
        <v>58</v>
      </c>
      <c r="C402" s="43" t="s">
        <v>366</v>
      </c>
      <c r="D402" s="43">
        <v>26998011833</v>
      </c>
      <c r="E402" s="47">
        <v>841622185351</v>
      </c>
      <c r="F402" s="52">
        <v>4</v>
      </c>
      <c r="G402" s="53">
        <v>10</v>
      </c>
      <c r="H402" s="17">
        <f t="shared" si="6"/>
        <v>0</v>
      </c>
    </row>
    <row r="403" spans="1:8" s="2" customFormat="1" ht="27.75" customHeight="1" x14ac:dyDescent="0.2">
      <c r="A403" s="72"/>
      <c r="B403" s="43">
        <v>58</v>
      </c>
      <c r="C403" s="43" t="s">
        <v>367</v>
      </c>
      <c r="D403" s="43">
        <v>26998901011</v>
      </c>
      <c r="E403" s="47">
        <v>841622188604</v>
      </c>
      <c r="F403" s="52">
        <v>4</v>
      </c>
      <c r="G403" s="53">
        <v>7.5</v>
      </c>
      <c r="H403" s="17">
        <f t="shared" si="6"/>
        <v>0</v>
      </c>
    </row>
    <row r="404" spans="1:8" s="2" customFormat="1" ht="27.75" customHeight="1" x14ac:dyDescent="0.2">
      <c r="A404" s="72"/>
      <c r="B404" s="43">
        <v>58</v>
      </c>
      <c r="C404" s="43" t="s">
        <v>368</v>
      </c>
      <c r="D404" s="43">
        <v>26998061491</v>
      </c>
      <c r="E404" s="44">
        <v>841622186853</v>
      </c>
      <c r="F404" s="52">
        <v>4</v>
      </c>
      <c r="G404" s="53">
        <v>10</v>
      </c>
      <c r="H404" s="17">
        <f t="shared" si="6"/>
        <v>0</v>
      </c>
    </row>
    <row r="405" spans="1:8" s="2" customFormat="1" ht="27.75" customHeight="1" x14ac:dyDescent="0.2">
      <c r="A405" s="72"/>
      <c r="B405" s="43">
        <v>58</v>
      </c>
      <c r="C405" s="43" t="s">
        <v>369</v>
      </c>
      <c r="D405" s="43">
        <v>26998053027</v>
      </c>
      <c r="E405" s="44">
        <v>841622185672</v>
      </c>
      <c r="F405" s="52">
        <v>4</v>
      </c>
      <c r="G405" s="53">
        <v>9</v>
      </c>
      <c r="H405" s="17">
        <f t="shared" si="6"/>
        <v>0</v>
      </c>
    </row>
    <row r="406" spans="1:8" s="2" customFormat="1" ht="27.75" customHeight="1" x14ac:dyDescent="0.2">
      <c r="A406" s="72"/>
      <c r="B406" s="43">
        <v>58</v>
      </c>
      <c r="C406" s="43" t="s">
        <v>370</v>
      </c>
      <c r="D406" s="43">
        <v>8961063</v>
      </c>
      <c r="E406" s="49" t="s">
        <v>726</v>
      </c>
      <c r="F406" s="52"/>
      <c r="G406" s="53">
        <v>4.25</v>
      </c>
      <c r="H406" s="17">
        <f t="shared" si="6"/>
        <v>0</v>
      </c>
    </row>
    <row r="407" spans="1:8" s="2" customFormat="1" ht="27.75" customHeight="1" x14ac:dyDescent="0.2">
      <c r="A407" s="72"/>
      <c r="B407" s="43">
        <v>59</v>
      </c>
      <c r="C407" s="43" t="s">
        <v>371</v>
      </c>
      <c r="D407" s="43">
        <v>8961087</v>
      </c>
      <c r="E407" s="51" t="s">
        <v>727</v>
      </c>
      <c r="F407" s="52"/>
      <c r="G407" s="53">
        <v>4.25</v>
      </c>
      <c r="H407" s="17">
        <f t="shared" si="6"/>
        <v>0</v>
      </c>
    </row>
    <row r="408" spans="1:8" s="2" customFormat="1" ht="27.75" customHeight="1" x14ac:dyDescent="0.2">
      <c r="A408" s="72"/>
      <c r="B408" s="43">
        <v>59</v>
      </c>
      <c r="C408" s="43" t="s">
        <v>372</v>
      </c>
      <c r="D408" s="43">
        <v>8961092</v>
      </c>
      <c r="E408" s="51" t="s">
        <v>728</v>
      </c>
      <c r="F408" s="52"/>
      <c r="G408" s="53">
        <v>4.25</v>
      </c>
      <c r="H408" s="17">
        <f t="shared" si="6"/>
        <v>0</v>
      </c>
    </row>
    <row r="409" spans="1:8" s="2" customFormat="1" ht="27.75" customHeight="1" x14ac:dyDescent="0.2">
      <c r="A409" s="72"/>
      <c r="B409" s="43">
        <v>59</v>
      </c>
      <c r="C409" s="43" t="s">
        <v>373</v>
      </c>
      <c r="D409" s="43">
        <v>26998011845</v>
      </c>
      <c r="E409" s="47">
        <v>841622187003</v>
      </c>
      <c r="F409" s="52">
        <v>4</v>
      </c>
      <c r="G409" s="53">
        <v>10</v>
      </c>
      <c r="H409" s="17">
        <f t="shared" si="6"/>
        <v>0</v>
      </c>
    </row>
    <row r="410" spans="1:8" s="2" customFormat="1" ht="27.75" customHeight="1" x14ac:dyDescent="0.2">
      <c r="A410" s="72"/>
      <c r="B410" s="43">
        <v>59</v>
      </c>
      <c r="C410" s="43" t="s">
        <v>374</v>
      </c>
      <c r="D410" s="43">
        <v>26998053062</v>
      </c>
      <c r="E410" s="44">
        <v>841622185962</v>
      </c>
      <c r="F410" s="52">
        <v>4</v>
      </c>
      <c r="G410" s="53">
        <v>9</v>
      </c>
      <c r="H410" s="17">
        <f t="shared" si="6"/>
        <v>0</v>
      </c>
    </row>
    <row r="411" spans="1:8" s="2" customFormat="1" ht="27.75" customHeight="1" x14ac:dyDescent="0.2">
      <c r="A411" s="72"/>
      <c r="B411" s="43">
        <v>59</v>
      </c>
      <c r="C411" s="43" t="s">
        <v>375</v>
      </c>
      <c r="D411" s="43">
        <v>8961011</v>
      </c>
      <c r="E411" s="50" t="s">
        <v>729</v>
      </c>
      <c r="F411" s="52"/>
      <c r="G411" s="53">
        <v>4.25</v>
      </c>
      <c r="H411" s="17">
        <f t="shared" si="6"/>
        <v>0</v>
      </c>
    </row>
    <row r="412" spans="1:8" s="2" customFormat="1" ht="27.75" customHeight="1" x14ac:dyDescent="0.2">
      <c r="A412" s="72"/>
      <c r="B412" s="43">
        <v>59</v>
      </c>
      <c r="C412" s="43" t="s">
        <v>376</v>
      </c>
      <c r="D412" s="43">
        <v>26998011846</v>
      </c>
      <c r="E412" s="47">
        <v>841622187010</v>
      </c>
      <c r="F412" s="52">
        <v>4</v>
      </c>
      <c r="G412" s="53">
        <v>10</v>
      </c>
      <c r="H412" s="17">
        <f t="shared" si="6"/>
        <v>0</v>
      </c>
    </row>
    <row r="413" spans="1:8" s="2" customFormat="1" ht="27.75" customHeight="1" x14ac:dyDescent="0.2">
      <c r="A413" s="72"/>
      <c r="B413" s="43">
        <v>59</v>
      </c>
      <c r="C413" s="43" t="s">
        <v>377</v>
      </c>
      <c r="D413" s="43">
        <v>8961012</v>
      </c>
      <c r="E413" s="50" t="s">
        <v>730</v>
      </c>
      <c r="F413" s="52"/>
      <c r="G413" s="53">
        <v>4.25</v>
      </c>
      <c r="H413" s="17">
        <f t="shared" si="6"/>
        <v>0</v>
      </c>
    </row>
    <row r="414" spans="1:8" s="2" customFormat="1" ht="27.75" customHeight="1" x14ac:dyDescent="0.2">
      <c r="A414" s="72"/>
      <c r="B414" s="43">
        <v>59</v>
      </c>
      <c r="C414" s="43" t="s">
        <v>378</v>
      </c>
      <c r="D414" s="43">
        <v>26998012171</v>
      </c>
      <c r="E414" s="47">
        <v>841622186983</v>
      </c>
      <c r="F414" s="52">
        <v>4</v>
      </c>
      <c r="G414" s="53">
        <v>10</v>
      </c>
      <c r="H414" s="17">
        <f t="shared" si="6"/>
        <v>0</v>
      </c>
    </row>
    <row r="415" spans="1:8" s="2" customFormat="1" ht="27.75" customHeight="1" x14ac:dyDescent="0.2">
      <c r="A415" s="72"/>
      <c r="B415" s="43">
        <v>59</v>
      </c>
      <c r="C415" s="43" t="s">
        <v>379</v>
      </c>
      <c r="D415" s="43">
        <v>26998053064</v>
      </c>
      <c r="E415" s="44">
        <v>841622185979</v>
      </c>
      <c r="F415" s="52">
        <v>4</v>
      </c>
      <c r="G415" s="53">
        <v>9</v>
      </c>
      <c r="H415" s="17">
        <f t="shared" si="6"/>
        <v>0</v>
      </c>
    </row>
    <row r="416" spans="1:8" s="2" customFormat="1" ht="27.75" customHeight="1" x14ac:dyDescent="0.2">
      <c r="A416" s="72"/>
      <c r="B416" s="43">
        <v>59</v>
      </c>
      <c r="C416" s="43" t="s">
        <v>380</v>
      </c>
      <c r="D416" s="43">
        <v>8961091</v>
      </c>
      <c r="E416" s="51" t="s">
        <v>731</v>
      </c>
      <c r="F416" s="52"/>
      <c r="G416" s="53">
        <v>4.25</v>
      </c>
      <c r="H416" s="17">
        <f t="shared" si="6"/>
        <v>0</v>
      </c>
    </row>
    <row r="417" spans="1:8" s="2" customFormat="1" ht="27.75" customHeight="1" x14ac:dyDescent="0.2">
      <c r="A417" s="72"/>
      <c r="B417" s="43">
        <v>59</v>
      </c>
      <c r="C417" s="43" t="s">
        <v>381</v>
      </c>
      <c r="D417" s="43">
        <v>26998011909</v>
      </c>
      <c r="E417" s="47">
        <v>841622187294</v>
      </c>
      <c r="F417" s="52">
        <v>4</v>
      </c>
      <c r="G417" s="53">
        <v>10</v>
      </c>
      <c r="H417" s="17">
        <f t="shared" si="6"/>
        <v>0</v>
      </c>
    </row>
    <row r="418" spans="1:8" s="2" customFormat="1" ht="27.75" customHeight="1" x14ac:dyDescent="0.2">
      <c r="A418" s="72"/>
      <c r="B418" s="43">
        <v>59</v>
      </c>
      <c r="C418" s="43" t="s">
        <v>90</v>
      </c>
      <c r="D418" s="43">
        <v>26998901037</v>
      </c>
      <c r="E418" s="46">
        <v>841622188864</v>
      </c>
      <c r="F418" s="52">
        <v>4</v>
      </c>
      <c r="G418" s="53">
        <v>7.5</v>
      </c>
      <c r="H418" s="17">
        <f t="shared" si="6"/>
        <v>0</v>
      </c>
    </row>
    <row r="419" spans="1:8" s="2" customFormat="1" ht="27.75" customHeight="1" x14ac:dyDescent="0.2">
      <c r="A419" s="72"/>
      <c r="B419" s="43">
        <v>59</v>
      </c>
      <c r="C419" s="43" t="s">
        <v>382</v>
      </c>
      <c r="D419" s="43">
        <v>26998053038</v>
      </c>
      <c r="E419" s="44">
        <v>841622186310</v>
      </c>
      <c r="F419" s="52">
        <v>4</v>
      </c>
      <c r="G419" s="53">
        <v>9</v>
      </c>
      <c r="H419" s="17">
        <f t="shared" si="6"/>
        <v>0</v>
      </c>
    </row>
    <row r="420" spans="1:8" s="2" customFormat="1" ht="27.75" customHeight="1" x14ac:dyDescent="0.2">
      <c r="A420" s="72"/>
      <c r="B420" s="43">
        <v>59</v>
      </c>
      <c r="C420" s="43" t="s">
        <v>383</v>
      </c>
      <c r="D420" s="43">
        <v>26998040562</v>
      </c>
      <c r="E420" s="44">
        <v>841622189175</v>
      </c>
      <c r="F420" s="52">
        <v>4</v>
      </c>
      <c r="G420" s="53">
        <v>5</v>
      </c>
      <c r="H420" s="17">
        <f t="shared" si="6"/>
        <v>0</v>
      </c>
    </row>
    <row r="421" spans="1:8" s="2" customFormat="1" ht="27.75" customHeight="1" x14ac:dyDescent="0.2">
      <c r="A421" s="72"/>
      <c r="B421" s="43">
        <v>59</v>
      </c>
      <c r="C421" s="43" t="s">
        <v>384</v>
      </c>
      <c r="D421" s="43">
        <v>8961006</v>
      </c>
      <c r="E421" s="48" t="s">
        <v>732</v>
      </c>
      <c r="F421" s="52"/>
      <c r="G421" s="53">
        <v>4.25</v>
      </c>
      <c r="H421" s="17">
        <f t="shared" si="6"/>
        <v>0</v>
      </c>
    </row>
    <row r="422" spans="1:8" s="2" customFormat="1" ht="27.75" customHeight="1" x14ac:dyDescent="0.2">
      <c r="A422" s="72"/>
      <c r="B422" s="43">
        <v>59</v>
      </c>
      <c r="C422" s="43" t="s">
        <v>385</v>
      </c>
      <c r="D422" s="43">
        <v>26998890574</v>
      </c>
      <c r="E422" s="44">
        <v>841622186723</v>
      </c>
      <c r="F422" s="52">
        <v>6</v>
      </c>
      <c r="G422" s="53">
        <v>3.5</v>
      </c>
      <c r="H422" s="17">
        <f t="shared" si="6"/>
        <v>0</v>
      </c>
    </row>
    <row r="423" spans="1:8" s="2" customFormat="1" ht="27.75" customHeight="1" x14ac:dyDescent="0.2">
      <c r="A423" s="72"/>
      <c r="B423" s="54">
        <v>59</v>
      </c>
      <c r="C423" s="54" t="s">
        <v>386</v>
      </c>
      <c r="D423" s="54">
        <v>26998011849</v>
      </c>
      <c r="E423" s="58">
        <v>841622187027</v>
      </c>
      <c r="F423" s="56">
        <v>4</v>
      </c>
      <c r="G423" s="57">
        <v>10</v>
      </c>
      <c r="H423" s="17">
        <f t="shared" si="6"/>
        <v>0</v>
      </c>
    </row>
    <row r="424" spans="1:8" s="2" customFormat="1" ht="27.75" customHeight="1" x14ac:dyDescent="0.2">
      <c r="A424" s="72"/>
      <c r="B424" s="43">
        <v>59</v>
      </c>
      <c r="C424" s="43" t="s">
        <v>387</v>
      </c>
      <c r="D424" s="43">
        <v>8961013</v>
      </c>
      <c r="E424" s="50" t="s">
        <v>733</v>
      </c>
      <c r="F424" s="52"/>
      <c r="G424" s="53">
        <v>4.25</v>
      </c>
      <c r="H424" s="17">
        <f t="shared" si="6"/>
        <v>0</v>
      </c>
    </row>
    <row r="425" spans="1:8" s="2" customFormat="1" ht="27.75" customHeight="1" x14ac:dyDescent="0.2">
      <c r="A425" s="72"/>
      <c r="B425" s="43">
        <v>59</v>
      </c>
      <c r="C425" s="43" t="s">
        <v>388</v>
      </c>
      <c r="D425" s="43">
        <v>26998011850</v>
      </c>
      <c r="E425" s="47">
        <v>841622187034</v>
      </c>
      <c r="F425" s="52">
        <v>4</v>
      </c>
      <c r="G425" s="53">
        <v>10</v>
      </c>
      <c r="H425" s="17">
        <f t="shared" si="6"/>
        <v>0</v>
      </c>
    </row>
    <row r="426" spans="1:8" s="2" customFormat="1" ht="27.75" customHeight="1" x14ac:dyDescent="0.2">
      <c r="A426" s="72"/>
      <c r="B426" s="43">
        <v>59</v>
      </c>
      <c r="C426" s="43" t="s">
        <v>389</v>
      </c>
      <c r="D426" s="43">
        <v>26998053107</v>
      </c>
      <c r="E426" s="44">
        <v>841622185986</v>
      </c>
      <c r="F426" s="52">
        <v>4</v>
      </c>
      <c r="G426" s="53">
        <v>9</v>
      </c>
      <c r="H426" s="17">
        <f t="shared" si="6"/>
        <v>0</v>
      </c>
    </row>
    <row r="427" spans="1:8" s="2" customFormat="1" ht="27.75" customHeight="1" x14ac:dyDescent="0.2">
      <c r="A427" s="72"/>
      <c r="B427" s="43">
        <v>59</v>
      </c>
      <c r="C427" s="43" t="s">
        <v>390</v>
      </c>
      <c r="D427" s="43">
        <v>8961093</v>
      </c>
      <c r="E427" s="51" t="s">
        <v>734</v>
      </c>
      <c r="F427" s="52"/>
      <c r="G427" s="53">
        <v>4.25</v>
      </c>
      <c r="H427" s="17">
        <f t="shared" si="6"/>
        <v>0</v>
      </c>
    </row>
    <row r="428" spans="1:8" s="2" customFormat="1" ht="27.75" customHeight="1" x14ac:dyDescent="0.2">
      <c r="A428" s="72"/>
      <c r="B428" s="43">
        <v>59</v>
      </c>
      <c r="C428" s="43" t="s">
        <v>391</v>
      </c>
      <c r="D428" s="43">
        <v>26998011851</v>
      </c>
      <c r="E428" s="47">
        <v>841622187041</v>
      </c>
      <c r="F428" s="52">
        <v>4</v>
      </c>
      <c r="G428" s="53">
        <v>10</v>
      </c>
      <c r="H428" s="17">
        <f t="shared" si="6"/>
        <v>0</v>
      </c>
    </row>
    <row r="429" spans="1:8" s="2" customFormat="1" ht="27.75" customHeight="1" x14ac:dyDescent="0.2">
      <c r="A429" s="72"/>
      <c r="B429" s="43">
        <v>59</v>
      </c>
      <c r="C429" s="43" t="s">
        <v>392</v>
      </c>
      <c r="D429" s="43">
        <v>8961014</v>
      </c>
      <c r="E429" s="50" t="s">
        <v>735</v>
      </c>
      <c r="F429" s="52"/>
      <c r="G429" s="53">
        <v>4.25</v>
      </c>
      <c r="H429" s="17">
        <f t="shared" si="6"/>
        <v>0</v>
      </c>
    </row>
    <row r="430" spans="1:8" s="2" customFormat="1" ht="27.75" customHeight="1" x14ac:dyDescent="0.2">
      <c r="A430" s="72"/>
      <c r="B430" s="43">
        <v>59</v>
      </c>
      <c r="C430" s="43" t="s">
        <v>393</v>
      </c>
      <c r="D430" s="43">
        <v>26998011852</v>
      </c>
      <c r="E430" s="47">
        <v>841622187058</v>
      </c>
      <c r="F430" s="52">
        <v>4</v>
      </c>
      <c r="G430" s="53">
        <v>10</v>
      </c>
      <c r="H430" s="17">
        <f t="shared" si="6"/>
        <v>0</v>
      </c>
    </row>
    <row r="431" spans="1:8" s="2" customFormat="1" ht="27.75" customHeight="1" x14ac:dyDescent="0.2">
      <c r="A431" s="72"/>
      <c r="B431" s="43">
        <v>59</v>
      </c>
      <c r="C431" s="43" t="s">
        <v>394</v>
      </c>
      <c r="D431" s="43">
        <v>26998901023</v>
      </c>
      <c r="E431" s="46">
        <v>841622188727</v>
      </c>
      <c r="F431" s="52">
        <v>4</v>
      </c>
      <c r="G431" s="53">
        <v>7.5</v>
      </c>
      <c r="H431" s="17">
        <f t="shared" si="6"/>
        <v>0</v>
      </c>
    </row>
    <row r="432" spans="1:8" s="2" customFormat="1" ht="27.75" customHeight="1" x14ac:dyDescent="0.2">
      <c r="A432" s="72"/>
      <c r="B432" s="43">
        <v>59</v>
      </c>
      <c r="C432" s="43" t="s">
        <v>83</v>
      </c>
      <c r="D432" s="43">
        <v>26998053065</v>
      </c>
      <c r="E432" s="44">
        <v>841622185993</v>
      </c>
      <c r="F432" s="52">
        <v>4</v>
      </c>
      <c r="G432" s="53">
        <v>9</v>
      </c>
      <c r="H432" s="17">
        <f t="shared" si="6"/>
        <v>0</v>
      </c>
    </row>
    <row r="433" spans="1:8" s="2" customFormat="1" ht="27.75" customHeight="1" x14ac:dyDescent="0.2">
      <c r="A433" s="72"/>
      <c r="B433" s="43">
        <v>59</v>
      </c>
      <c r="C433" s="43" t="s">
        <v>395</v>
      </c>
      <c r="D433" s="43">
        <v>26998902025</v>
      </c>
      <c r="E433" s="46">
        <v>841622189625</v>
      </c>
      <c r="F433" s="52">
        <v>4</v>
      </c>
      <c r="G433" s="53">
        <v>7.5</v>
      </c>
      <c r="H433" s="17">
        <f t="shared" si="6"/>
        <v>0</v>
      </c>
    </row>
    <row r="434" spans="1:8" s="2" customFormat="1" ht="27.75" customHeight="1" x14ac:dyDescent="0.2">
      <c r="A434" s="72"/>
      <c r="B434" s="43">
        <v>59</v>
      </c>
      <c r="C434" s="43" t="s">
        <v>109</v>
      </c>
      <c r="D434" s="43">
        <v>8961033</v>
      </c>
      <c r="E434" s="50" t="s">
        <v>699</v>
      </c>
      <c r="F434" s="52"/>
      <c r="G434" s="53">
        <v>4.25</v>
      </c>
      <c r="H434" s="17">
        <f t="shared" si="6"/>
        <v>0</v>
      </c>
    </row>
    <row r="435" spans="1:8" s="2" customFormat="1" ht="27.75" customHeight="1" x14ac:dyDescent="0.2">
      <c r="A435" s="72"/>
      <c r="B435" s="43">
        <v>59</v>
      </c>
      <c r="C435" s="43" t="s">
        <v>396</v>
      </c>
      <c r="D435" s="43">
        <v>26998890579</v>
      </c>
      <c r="E435" s="44">
        <v>841622186730</v>
      </c>
      <c r="F435" s="52">
        <v>6</v>
      </c>
      <c r="G435" s="53">
        <v>3.5</v>
      </c>
      <c r="H435" s="17">
        <f t="shared" si="6"/>
        <v>0</v>
      </c>
    </row>
    <row r="436" spans="1:8" s="2" customFormat="1" ht="27.75" customHeight="1" x14ac:dyDescent="0.2">
      <c r="A436" s="72"/>
      <c r="B436" s="43">
        <v>59</v>
      </c>
      <c r="C436" s="43" t="s">
        <v>397</v>
      </c>
      <c r="D436" s="43">
        <v>26998011854</v>
      </c>
      <c r="E436" s="47">
        <v>841622187119</v>
      </c>
      <c r="F436" s="52">
        <v>4</v>
      </c>
      <c r="G436" s="53">
        <v>10</v>
      </c>
      <c r="H436" s="17">
        <f t="shared" si="6"/>
        <v>0</v>
      </c>
    </row>
    <row r="437" spans="1:8" s="2" customFormat="1" ht="27.75" customHeight="1" x14ac:dyDescent="0.2">
      <c r="A437" s="72"/>
      <c r="B437" s="43">
        <v>59</v>
      </c>
      <c r="C437" s="43" t="s">
        <v>398</v>
      </c>
      <c r="D437" s="43">
        <v>26998053108</v>
      </c>
      <c r="E437" s="44">
        <v>841622186006</v>
      </c>
      <c r="F437" s="52">
        <v>4</v>
      </c>
      <c r="G437" s="53">
        <v>9</v>
      </c>
      <c r="H437" s="17">
        <f t="shared" si="6"/>
        <v>0</v>
      </c>
    </row>
    <row r="438" spans="1:8" s="2" customFormat="1" ht="27.75" customHeight="1" x14ac:dyDescent="0.2">
      <c r="A438" s="72"/>
      <c r="B438" s="43">
        <v>59</v>
      </c>
      <c r="C438" s="43" t="s">
        <v>399</v>
      </c>
      <c r="D438" s="43">
        <v>8961098</v>
      </c>
      <c r="E438" s="51" t="s">
        <v>736</v>
      </c>
      <c r="F438" s="52"/>
      <c r="G438" s="53">
        <v>4.25</v>
      </c>
      <c r="H438" s="17">
        <f t="shared" si="6"/>
        <v>0</v>
      </c>
    </row>
    <row r="439" spans="1:8" s="2" customFormat="1" ht="27.75" customHeight="1" x14ac:dyDescent="0.2">
      <c r="A439" s="72"/>
      <c r="B439" s="43">
        <v>59</v>
      </c>
      <c r="C439" s="43" t="s">
        <v>400</v>
      </c>
      <c r="D439" s="43">
        <v>26998011855</v>
      </c>
      <c r="E439" s="47">
        <v>841622187065</v>
      </c>
      <c r="F439" s="52">
        <v>4</v>
      </c>
      <c r="G439" s="53">
        <v>10</v>
      </c>
      <c r="H439" s="17">
        <f t="shared" si="6"/>
        <v>0</v>
      </c>
    </row>
    <row r="440" spans="1:8" s="2" customFormat="1" ht="27.75" customHeight="1" x14ac:dyDescent="0.2">
      <c r="A440" s="72"/>
      <c r="B440" s="43">
        <v>59</v>
      </c>
      <c r="C440" s="43" t="s">
        <v>401</v>
      </c>
      <c r="D440" s="43">
        <v>8961094</v>
      </c>
      <c r="E440" s="51" t="s">
        <v>737</v>
      </c>
      <c r="F440" s="52"/>
      <c r="G440" s="53">
        <v>4.25</v>
      </c>
      <c r="H440" s="17">
        <f t="shared" si="6"/>
        <v>0</v>
      </c>
    </row>
    <row r="441" spans="1:8" s="2" customFormat="1" ht="27.75" customHeight="1" x14ac:dyDescent="0.2">
      <c r="A441" s="72"/>
      <c r="B441" s="43">
        <v>59</v>
      </c>
      <c r="C441" s="43" t="s">
        <v>402</v>
      </c>
      <c r="D441" s="43">
        <v>26998011856</v>
      </c>
      <c r="E441" s="47">
        <v>841622187072</v>
      </c>
      <c r="F441" s="52">
        <v>4</v>
      </c>
      <c r="G441" s="53">
        <v>10</v>
      </c>
      <c r="H441" s="17">
        <f t="shared" si="6"/>
        <v>0</v>
      </c>
    </row>
    <row r="442" spans="1:8" s="2" customFormat="1" ht="27.75" customHeight="1" x14ac:dyDescent="0.2">
      <c r="A442" s="72"/>
      <c r="B442" s="43">
        <v>59</v>
      </c>
      <c r="C442" s="43" t="s">
        <v>403</v>
      </c>
      <c r="D442" s="43">
        <v>26998053067</v>
      </c>
      <c r="E442" s="44">
        <v>841622186020</v>
      </c>
      <c r="F442" s="52">
        <v>4</v>
      </c>
      <c r="G442" s="53">
        <v>9</v>
      </c>
      <c r="H442" s="17">
        <f t="shared" si="6"/>
        <v>0</v>
      </c>
    </row>
    <row r="443" spans="1:8" s="2" customFormat="1" ht="27.75" customHeight="1" x14ac:dyDescent="0.2">
      <c r="A443" s="72"/>
      <c r="B443" s="43">
        <v>59</v>
      </c>
      <c r="C443" s="43" t="s">
        <v>94</v>
      </c>
      <c r="D443" s="43">
        <v>26998890582</v>
      </c>
      <c r="E443" s="44">
        <v>841622186747</v>
      </c>
      <c r="F443" s="52">
        <v>6</v>
      </c>
      <c r="G443" s="53">
        <v>3.5</v>
      </c>
      <c r="H443" s="17">
        <f t="shared" si="6"/>
        <v>0</v>
      </c>
    </row>
    <row r="444" spans="1:8" s="2" customFormat="1" ht="27.75" customHeight="1" x14ac:dyDescent="0.2">
      <c r="A444" s="72"/>
      <c r="B444" s="43">
        <v>59</v>
      </c>
      <c r="C444" s="43" t="s">
        <v>404</v>
      </c>
      <c r="D444" s="43">
        <v>26998011857</v>
      </c>
      <c r="E444" s="47">
        <v>841622187089</v>
      </c>
      <c r="F444" s="52">
        <v>4</v>
      </c>
      <c r="G444" s="53">
        <v>10</v>
      </c>
      <c r="H444" s="17">
        <f t="shared" si="6"/>
        <v>0</v>
      </c>
    </row>
    <row r="445" spans="1:8" s="2" customFormat="1" ht="27.75" customHeight="1" x14ac:dyDescent="0.2">
      <c r="A445" s="72"/>
      <c r="B445" s="43">
        <v>59</v>
      </c>
      <c r="C445" s="43" t="s">
        <v>405</v>
      </c>
      <c r="D445" s="43">
        <v>26998901024</v>
      </c>
      <c r="E445" s="46">
        <v>841622188734</v>
      </c>
      <c r="F445" s="52">
        <v>4</v>
      </c>
      <c r="G445" s="53">
        <v>7.5</v>
      </c>
      <c r="H445" s="17">
        <f t="shared" si="6"/>
        <v>0</v>
      </c>
    </row>
    <row r="446" spans="1:8" s="2" customFormat="1" ht="27.75" customHeight="1" x14ac:dyDescent="0.2">
      <c r="A446" s="72"/>
      <c r="B446" s="43">
        <v>59</v>
      </c>
      <c r="C446" s="43" t="s">
        <v>406</v>
      </c>
      <c r="D446" s="43">
        <v>26998053068</v>
      </c>
      <c r="E446" s="44">
        <v>841622186037</v>
      </c>
      <c r="F446" s="52">
        <v>4</v>
      </c>
      <c r="G446" s="53">
        <v>9</v>
      </c>
      <c r="H446" s="17">
        <f t="shared" si="6"/>
        <v>0</v>
      </c>
    </row>
    <row r="447" spans="1:8" s="2" customFormat="1" ht="27.75" customHeight="1" x14ac:dyDescent="0.2">
      <c r="A447" s="72"/>
      <c r="B447" s="43">
        <v>59</v>
      </c>
      <c r="C447" s="43" t="s">
        <v>407</v>
      </c>
      <c r="D447" s="43">
        <v>26998902021</v>
      </c>
      <c r="E447" s="46">
        <v>841622189588</v>
      </c>
      <c r="F447" s="52">
        <v>4</v>
      </c>
      <c r="G447" s="53">
        <v>7.5</v>
      </c>
      <c r="H447" s="17">
        <f t="shared" si="6"/>
        <v>0</v>
      </c>
    </row>
    <row r="448" spans="1:8" s="2" customFormat="1" ht="27.75" customHeight="1" x14ac:dyDescent="0.2">
      <c r="A448" s="72"/>
      <c r="B448" s="43">
        <v>59</v>
      </c>
      <c r="C448" s="43" t="s">
        <v>110</v>
      </c>
      <c r="D448" s="43">
        <v>8961096</v>
      </c>
      <c r="E448" s="51" t="s">
        <v>700</v>
      </c>
      <c r="F448" s="52"/>
      <c r="G448" s="53">
        <v>4.25</v>
      </c>
      <c r="H448" s="17">
        <f t="shared" si="6"/>
        <v>0</v>
      </c>
    </row>
    <row r="449" spans="1:8" s="2" customFormat="1" ht="27.75" customHeight="1" x14ac:dyDescent="0.2">
      <c r="A449" s="72"/>
      <c r="B449" s="43">
        <v>59</v>
      </c>
      <c r="C449" s="43" t="s">
        <v>408</v>
      </c>
      <c r="D449" s="43">
        <v>26998011859</v>
      </c>
      <c r="E449" s="47">
        <v>841622187140</v>
      </c>
      <c r="F449" s="52">
        <v>4</v>
      </c>
      <c r="G449" s="53">
        <v>10</v>
      </c>
      <c r="H449" s="17">
        <f t="shared" si="6"/>
        <v>0</v>
      </c>
    </row>
    <row r="450" spans="1:8" s="2" customFormat="1" ht="27.75" customHeight="1" x14ac:dyDescent="0.2">
      <c r="A450" s="72"/>
      <c r="B450" s="43">
        <v>59</v>
      </c>
      <c r="C450" s="43" t="s">
        <v>409</v>
      </c>
      <c r="D450" s="43">
        <v>26998901029</v>
      </c>
      <c r="E450" s="46">
        <v>841622188789</v>
      </c>
      <c r="F450" s="52">
        <v>4</v>
      </c>
      <c r="G450" s="53">
        <v>7.5</v>
      </c>
      <c r="H450" s="17">
        <f t="shared" si="6"/>
        <v>0</v>
      </c>
    </row>
    <row r="451" spans="1:8" s="2" customFormat="1" ht="27.75" customHeight="1" x14ac:dyDescent="0.2">
      <c r="A451" s="72"/>
      <c r="B451" s="43">
        <v>59</v>
      </c>
      <c r="C451" s="43" t="s">
        <v>410</v>
      </c>
      <c r="D451" s="43">
        <v>8961016</v>
      </c>
      <c r="E451" s="50" t="s">
        <v>738</v>
      </c>
      <c r="F451" s="52"/>
      <c r="G451" s="53">
        <v>4.25</v>
      </c>
      <c r="H451" s="17">
        <f t="shared" si="6"/>
        <v>0</v>
      </c>
    </row>
    <row r="452" spans="1:8" s="2" customFormat="1" ht="27.75" customHeight="1" x14ac:dyDescent="0.2">
      <c r="A452" s="72"/>
      <c r="B452" s="43">
        <v>59</v>
      </c>
      <c r="C452" s="43" t="s">
        <v>411</v>
      </c>
      <c r="D452" s="43">
        <v>26998011860</v>
      </c>
      <c r="E452" s="47">
        <v>841622187157</v>
      </c>
      <c r="F452" s="52">
        <v>4</v>
      </c>
      <c r="G452" s="53">
        <v>10</v>
      </c>
      <c r="H452" s="17">
        <f t="shared" si="6"/>
        <v>0</v>
      </c>
    </row>
    <row r="453" spans="1:8" s="2" customFormat="1" ht="27.75" customHeight="1" x14ac:dyDescent="0.2">
      <c r="A453" s="72"/>
      <c r="B453" s="43">
        <v>59</v>
      </c>
      <c r="C453" s="43" t="s">
        <v>412</v>
      </c>
      <c r="D453" s="43">
        <v>8961100</v>
      </c>
      <c r="E453" s="51" t="s">
        <v>739</v>
      </c>
      <c r="F453" s="52"/>
      <c r="G453" s="53">
        <v>4.25</v>
      </c>
      <c r="H453" s="17">
        <f t="shared" si="6"/>
        <v>0</v>
      </c>
    </row>
    <row r="454" spans="1:8" s="2" customFormat="1" ht="27.75" customHeight="1" x14ac:dyDescent="0.2">
      <c r="A454" s="72"/>
      <c r="B454" s="43">
        <v>59</v>
      </c>
      <c r="C454" s="43" t="s">
        <v>413</v>
      </c>
      <c r="D454" s="43">
        <v>26998011861</v>
      </c>
      <c r="E454" s="47">
        <v>841622187096</v>
      </c>
      <c r="F454" s="52">
        <v>4</v>
      </c>
      <c r="G454" s="53">
        <v>10</v>
      </c>
      <c r="H454" s="17">
        <f t="shared" si="6"/>
        <v>0</v>
      </c>
    </row>
    <row r="455" spans="1:8" s="2" customFormat="1" ht="27.75" customHeight="1" x14ac:dyDescent="0.2">
      <c r="A455" s="72"/>
      <c r="B455" s="43">
        <v>59</v>
      </c>
      <c r="C455" s="43" t="s">
        <v>414</v>
      </c>
      <c r="D455" s="43">
        <v>26998890587</v>
      </c>
      <c r="E455" s="44">
        <v>841622186754</v>
      </c>
      <c r="F455" s="52">
        <v>6</v>
      </c>
      <c r="G455" s="53">
        <v>3.5</v>
      </c>
      <c r="H455" s="17">
        <f t="shared" si="6"/>
        <v>0</v>
      </c>
    </row>
    <row r="456" spans="1:8" s="2" customFormat="1" ht="27.75" customHeight="1" x14ac:dyDescent="0.2">
      <c r="A456" s="72"/>
      <c r="B456" s="43">
        <v>59</v>
      </c>
      <c r="C456" s="43" t="s">
        <v>415</v>
      </c>
      <c r="D456" s="43">
        <v>26998011862</v>
      </c>
      <c r="E456" s="47">
        <v>841622187102</v>
      </c>
      <c r="F456" s="52">
        <v>4</v>
      </c>
      <c r="G456" s="53">
        <v>10</v>
      </c>
      <c r="H456" s="17">
        <f t="shared" si="6"/>
        <v>0</v>
      </c>
    </row>
    <row r="457" spans="1:8" s="2" customFormat="1" ht="27.75" customHeight="1" x14ac:dyDescent="0.2">
      <c r="A457" s="72"/>
      <c r="B457" s="43">
        <v>59</v>
      </c>
      <c r="C457" s="43" t="s">
        <v>416</v>
      </c>
      <c r="D457" s="43">
        <v>26998901025</v>
      </c>
      <c r="E457" s="46">
        <v>841622188741</v>
      </c>
      <c r="F457" s="52">
        <v>4</v>
      </c>
      <c r="G457" s="53">
        <v>7.5</v>
      </c>
      <c r="H457" s="17">
        <f t="shared" si="6"/>
        <v>0</v>
      </c>
    </row>
    <row r="458" spans="1:8" s="2" customFormat="1" ht="27.75" customHeight="1" x14ac:dyDescent="0.2">
      <c r="A458" s="72"/>
      <c r="B458" s="43">
        <v>59</v>
      </c>
      <c r="C458" s="43" t="s">
        <v>417</v>
      </c>
      <c r="D458" s="43">
        <v>26998053069</v>
      </c>
      <c r="E458" s="44">
        <v>841622186044</v>
      </c>
      <c r="F458" s="52">
        <v>4</v>
      </c>
      <c r="G458" s="53">
        <v>9</v>
      </c>
      <c r="H458" s="17">
        <f t="shared" si="6"/>
        <v>0</v>
      </c>
    </row>
    <row r="459" spans="1:8" s="2" customFormat="1" ht="27.75" customHeight="1" x14ac:dyDescent="0.2">
      <c r="A459" s="72"/>
      <c r="B459" s="43">
        <v>59</v>
      </c>
      <c r="C459" s="43" t="s">
        <v>418</v>
      </c>
      <c r="D459" s="43">
        <v>8961034</v>
      </c>
      <c r="E459" s="50" t="s">
        <v>740</v>
      </c>
      <c r="F459" s="52"/>
      <c r="G459" s="53">
        <v>4.25</v>
      </c>
      <c r="H459" s="17">
        <f t="shared" si="6"/>
        <v>0</v>
      </c>
    </row>
    <row r="460" spans="1:8" s="2" customFormat="1" ht="27.75" customHeight="1" x14ac:dyDescent="0.2">
      <c r="A460" s="75"/>
      <c r="B460" s="76">
        <v>59</v>
      </c>
      <c r="C460" s="76" t="s">
        <v>419</v>
      </c>
      <c r="D460" s="76">
        <v>26998011863</v>
      </c>
      <c r="E460" s="82">
        <v>841622187126</v>
      </c>
      <c r="F460" s="78">
        <v>4</v>
      </c>
      <c r="G460" s="79">
        <v>10</v>
      </c>
      <c r="H460" s="81">
        <f t="shared" si="6"/>
        <v>0</v>
      </c>
    </row>
    <row r="461" spans="1:8" s="2" customFormat="1" ht="27.75" customHeight="1" x14ac:dyDescent="0.2">
      <c r="A461" s="72"/>
      <c r="B461" s="43">
        <v>59</v>
      </c>
      <c r="C461" s="43" t="s">
        <v>420</v>
      </c>
      <c r="D461" s="43">
        <v>26998890589</v>
      </c>
      <c r="E461" s="44">
        <v>841622186761</v>
      </c>
      <c r="F461" s="52">
        <v>6</v>
      </c>
      <c r="G461" s="53">
        <v>3.5</v>
      </c>
      <c r="H461" s="17">
        <f t="shared" si="6"/>
        <v>0</v>
      </c>
    </row>
    <row r="462" spans="1:8" s="2" customFormat="1" ht="27.75" customHeight="1" x14ac:dyDescent="0.2">
      <c r="A462" s="72"/>
      <c r="B462" s="43">
        <v>59</v>
      </c>
      <c r="C462" s="43" t="s">
        <v>421</v>
      </c>
      <c r="D462" s="43">
        <v>26998011864</v>
      </c>
      <c r="E462" s="47">
        <v>841622187133</v>
      </c>
      <c r="F462" s="52">
        <v>4</v>
      </c>
      <c r="G462" s="53">
        <v>10</v>
      </c>
      <c r="H462" s="17">
        <f t="shared" si="6"/>
        <v>0</v>
      </c>
    </row>
    <row r="463" spans="1:8" s="2" customFormat="1" ht="27.75" customHeight="1" x14ac:dyDescent="0.2">
      <c r="A463" s="72"/>
      <c r="B463" s="43">
        <v>59</v>
      </c>
      <c r="C463" s="43" t="s">
        <v>422</v>
      </c>
      <c r="D463" s="43">
        <v>26998901026</v>
      </c>
      <c r="E463" s="46">
        <v>841622188758</v>
      </c>
      <c r="F463" s="52">
        <v>4</v>
      </c>
      <c r="G463" s="53">
        <v>7.5</v>
      </c>
      <c r="H463" s="17">
        <f t="shared" si="6"/>
        <v>0</v>
      </c>
    </row>
    <row r="464" spans="1:8" s="2" customFormat="1" ht="27.75" customHeight="1" x14ac:dyDescent="0.2">
      <c r="A464" s="72"/>
      <c r="B464" s="43">
        <v>59</v>
      </c>
      <c r="C464" s="43" t="s">
        <v>423</v>
      </c>
      <c r="D464" s="43">
        <v>26998053070</v>
      </c>
      <c r="E464" s="44">
        <v>841622186051</v>
      </c>
      <c r="F464" s="52">
        <v>4</v>
      </c>
      <c r="G464" s="53">
        <v>9</v>
      </c>
      <c r="H464" s="17">
        <f t="shared" si="6"/>
        <v>0</v>
      </c>
    </row>
    <row r="465" spans="1:8" s="2" customFormat="1" ht="27.75" customHeight="1" x14ac:dyDescent="0.2">
      <c r="A465" s="72"/>
      <c r="B465" s="43">
        <v>59</v>
      </c>
      <c r="C465" s="43" t="s">
        <v>424</v>
      </c>
      <c r="D465" s="43">
        <v>26998902022</v>
      </c>
      <c r="E465" s="46">
        <v>841622189595</v>
      </c>
      <c r="F465" s="52">
        <v>4</v>
      </c>
      <c r="G465" s="53">
        <v>7.5</v>
      </c>
      <c r="H465" s="17">
        <f t="shared" ref="H465:H528" si="7">(A465*G465)</f>
        <v>0</v>
      </c>
    </row>
    <row r="466" spans="1:8" s="2" customFormat="1" ht="27.75" customHeight="1" x14ac:dyDescent="0.2">
      <c r="A466" s="72"/>
      <c r="B466" s="43">
        <v>59</v>
      </c>
      <c r="C466" s="43" t="s">
        <v>425</v>
      </c>
      <c r="D466" s="43">
        <v>8961015</v>
      </c>
      <c r="E466" s="50" t="s">
        <v>741</v>
      </c>
      <c r="F466" s="52"/>
      <c r="G466" s="53">
        <v>4.25</v>
      </c>
      <c r="H466" s="17">
        <f t="shared" si="7"/>
        <v>0</v>
      </c>
    </row>
    <row r="467" spans="1:8" s="2" customFormat="1" ht="27.75" customHeight="1" x14ac:dyDescent="0.2">
      <c r="A467" s="72"/>
      <c r="B467" s="43">
        <v>59</v>
      </c>
      <c r="C467" s="43" t="s">
        <v>426</v>
      </c>
      <c r="D467" s="43">
        <v>26998011866</v>
      </c>
      <c r="E467" s="47">
        <v>841622187164</v>
      </c>
      <c r="F467" s="52">
        <v>4</v>
      </c>
      <c r="G467" s="53">
        <v>10</v>
      </c>
      <c r="H467" s="17">
        <f t="shared" si="7"/>
        <v>0</v>
      </c>
    </row>
    <row r="468" spans="1:8" s="2" customFormat="1" ht="27.75" customHeight="1" x14ac:dyDescent="0.2">
      <c r="A468" s="72"/>
      <c r="B468" s="43">
        <v>59</v>
      </c>
      <c r="C468" s="43" t="s">
        <v>427</v>
      </c>
      <c r="D468" s="43">
        <v>8961017</v>
      </c>
      <c r="E468" s="50" t="s">
        <v>742</v>
      </c>
      <c r="F468" s="52"/>
      <c r="G468" s="53">
        <v>4.25</v>
      </c>
      <c r="H468" s="17">
        <f t="shared" si="7"/>
        <v>0</v>
      </c>
    </row>
    <row r="469" spans="1:8" s="2" customFormat="1" ht="27.75" customHeight="1" x14ac:dyDescent="0.2">
      <c r="A469" s="72"/>
      <c r="B469" s="43">
        <v>59</v>
      </c>
      <c r="C469" s="43" t="s">
        <v>428</v>
      </c>
      <c r="D469" s="43">
        <v>26998011867</v>
      </c>
      <c r="E469" s="47">
        <v>841622187171</v>
      </c>
      <c r="F469" s="52">
        <v>4</v>
      </c>
      <c r="G469" s="53">
        <v>10</v>
      </c>
      <c r="H469" s="17">
        <f t="shared" si="7"/>
        <v>0</v>
      </c>
    </row>
    <row r="470" spans="1:8" s="2" customFormat="1" ht="27.75" customHeight="1" x14ac:dyDescent="0.2">
      <c r="A470" s="72"/>
      <c r="B470" s="43">
        <v>59</v>
      </c>
      <c r="C470" s="43" t="s">
        <v>429</v>
      </c>
      <c r="D470" s="43">
        <v>26998053109</v>
      </c>
      <c r="E470" s="44">
        <v>841622186068</v>
      </c>
      <c r="F470" s="52">
        <v>4</v>
      </c>
      <c r="G470" s="53">
        <v>9</v>
      </c>
      <c r="H470" s="17">
        <f t="shared" si="7"/>
        <v>0</v>
      </c>
    </row>
    <row r="471" spans="1:8" s="2" customFormat="1" ht="27.75" customHeight="1" x14ac:dyDescent="0.2">
      <c r="A471" s="72"/>
      <c r="B471" s="43">
        <v>59</v>
      </c>
      <c r="C471" s="43" t="s">
        <v>430</v>
      </c>
      <c r="D471" s="43">
        <v>26998011868</v>
      </c>
      <c r="E471" s="47">
        <v>841622187188</v>
      </c>
      <c r="F471" s="52">
        <v>4</v>
      </c>
      <c r="G471" s="53">
        <v>10</v>
      </c>
      <c r="H471" s="17">
        <f t="shared" si="7"/>
        <v>0</v>
      </c>
    </row>
    <row r="472" spans="1:8" s="2" customFormat="1" ht="27.75" customHeight="1" x14ac:dyDescent="0.2">
      <c r="A472" s="72"/>
      <c r="B472" s="43">
        <v>60</v>
      </c>
      <c r="C472" s="43" t="s">
        <v>431</v>
      </c>
      <c r="D472" s="43">
        <v>26998012204</v>
      </c>
      <c r="E472" s="44">
        <v>841622187836</v>
      </c>
      <c r="F472" s="52">
        <v>4</v>
      </c>
      <c r="G472" s="53">
        <v>10</v>
      </c>
      <c r="H472" s="17">
        <f t="shared" si="7"/>
        <v>0</v>
      </c>
    </row>
    <row r="473" spans="1:8" s="2" customFormat="1" ht="27.75" customHeight="1" x14ac:dyDescent="0.2">
      <c r="A473" s="72"/>
      <c r="B473" s="43">
        <v>60</v>
      </c>
      <c r="C473" s="43" t="s">
        <v>432</v>
      </c>
      <c r="D473" s="43">
        <v>26998012202</v>
      </c>
      <c r="E473" s="44">
        <v>841622187812</v>
      </c>
      <c r="F473" s="52">
        <v>4</v>
      </c>
      <c r="G473" s="53">
        <v>10</v>
      </c>
      <c r="H473" s="17">
        <f t="shared" si="7"/>
        <v>0</v>
      </c>
    </row>
    <row r="474" spans="1:8" s="2" customFormat="1" ht="27.75" customHeight="1" x14ac:dyDescent="0.2">
      <c r="A474" s="72"/>
      <c r="B474" s="54">
        <v>60</v>
      </c>
      <c r="C474" s="54" t="s">
        <v>433</v>
      </c>
      <c r="D474" s="54">
        <v>26998012231</v>
      </c>
      <c r="E474" s="60">
        <v>841622188222</v>
      </c>
      <c r="F474" s="56">
        <v>4</v>
      </c>
      <c r="G474" s="57">
        <v>10</v>
      </c>
      <c r="H474" s="17">
        <f t="shared" si="7"/>
        <v>0</v>
      </c>
    </row>
    <row r="475" spans="1:8" s="2" customFormat="1" ht="27.75" customHeight="1" x14ac:dyDescent="0.2">
      <c r="A475" s="72"/>
      <c r="B475" s="43">
        <v>60</v>
      </c>
      <c r="C475" s="43" t="s">
        <v>434</v>
      </c>
      <c r="D475" s="43">
        <v>26998012247</v>
      </c>
      <c r="E475" s="47">
        <v>841622188024</v>
      </c>
      <c r="F475" s="52">
        <v>4</v>
      </c>
      <c r="G475" s="53">
        <v>10</v>
      </c>
      <c r="H475" s="17">
        <f t="shared" si="7"/>
        <v>0</v>
      </c>
    </row>
    <row r="476" spans="1:8" s="2" customFormat="1" ht="27.75" customHeight="1" x14ac:dyDescent="0.2">
      <c r="A476" s="72"/>
      <c r="B476" s="43">
        <v>60</v>
      </c>
      <c r="C476" s="43" t="s">
        <v>75</v>
      </c>
      <c r="D476" s="43">
        <v>26998011964</v>
      </c>
      <c r="E476" s="47">
        <v>841622188253</v>
      </c>
      <c r="F476" s="52">
        <v>4</v>
      </c>
      <c r="G476" s="53">
        <v>10</v>
      </c>
      <c r="H476" s="17">
        <f t="shared" si="7"/>
        <v>0</v>
      </c>
    </row>
    <row r="477" spans="1:8" s="2" customFormat="1" ht="27.75" customHeight="1" x14ac:dyDescent="0.2">
      <c r="A477" s="72"/>
      <c r="B477" s="43">
        <v>60</v>
      </c>
      <c r="C477" s="43" t="s">
        <v>435</v>
      </c>
      <c r="D477" s="43">
        <v>26998012201</v>
      </c>
      <c r="E477" s="44">
        <v>841622187805</v>
      </c>
      <c r="F477" s="52">
        <v>4</v>
      </c>
      <c r="G477" s="53">
        <v>10</v>
      </c>
      <c r="H477" s="17">
        <f t="shared" si="7"/>
        <v>0</v>
      </c>
    </row>
    <row r="478" spans="1:8" s="2" customFormat="1" ht="27.75" customHeight="1" x14ac:dyDescent="0.2">
      <c r="A478" s="72"/>
      <c r="B478" s="43">
        <v>60</v>
      </c>
      <c r="C478" s="43" t="s">
        <v>76</v>
      </c>
      <c r="D478" s="43">
        <v>26998011965</v>
      </c>
      <c r="E478" s="47">
        <v>841622188260</v>
      </c>
      <c r="F478" s="52">
        <v>4</v>
      </c>
      <c r="G478" s="53">
        <v>10</v>
      </c>
      <c r="H478" s="17">
        <f t="shared" si="7"/>
        <v>0</v>
      </c>
    </row>
    <row r="479" spans="1:8" s="2" customFormat="1" ht="27.75" customHeight="1" x14ac:dyDescent="0.2">
      <c r="A479" s="72"/>
      <c r="B479" s="43">
        <v>60</v>
      </c>
      <c r="C479" s="43" t="s">
        <v>436</v>
      </c>
      <c r="D479" s="43">
        <v>26998012210</v>
      </c>
      <c r="E479" s="44">
        <v>841622187898</v>
      </c>
      <c r="F479" s="52">
        <v>4</v>
      </c>
      <c r="G479" s="53">
        <v>10</v>
      </c>
      <c r="H479" s="17">
        <f t="shared" si="7"/>
        <v>0</v>
      </c>
    </row>
    <row r="480" spans="1:8" s="2" customFormat="1" ht="27.75" customHeight="1" x14ac:dyDescent="0.2">
      <c r="A480" s="72"/>
      <c r="B480" s="43">
        <v>60</v>
      </c>
      <c r="C480" s="43" t="s">
        <v>437</v>
      </c>
      <c r="D480" s="43">
        <v>26998012153</v>
      </c>
      <c r="E480" s="44">
        <v>841622187980</v>
      </c>
      <c r="F480" s="52">
        <v>4</v>
      </c>
      <c r="G480" s="53">
        <v>10</v>
      </c>
      <c r="H480" s="17">
        <f t="shared" si="7"/>
        <v>0</v>
      </c>
    </row>
    <row r="481" spans="1:8" s="2" customFormat="1" ht="27.75" customHeight="1" x14ac:dyDescent="0.2">
      <c r="A481" s="72"/>
      <c r="B481" s="43">
        <v>60</v>
      </c>
      <c r="C481" s="43" t="s">
        <v>438</v>
      </c>
      <c r="D481" s="43">
        <v>26998012209</v>
      </c>
      <c r="E481" s="44">
        <v>841622187881</v>
      </c>
      <c r="F481" s="52">
        <v>4</v>
      </c>
      <c r="G481" s="53">
        <v>10</v>
      </c>
      <c r="H481" s="17">
        <f t="shared" si="7"/>
        <v>0</v>
      </c>
    </row>
    <row r="482" spans="1:8" s="2" customFormat="1" ht="27.75" customHeight="1" x14ac:dyDescent="0.2">
      <c r="A482" s="72"/>
      <c r="B482" s="43">
        <v>60</v>
      </c>
      <c r="C482" s="43" t="s">
        <v>439</v>
      </c>
      <c r="D482" s="43">
        <v>26998012252</v>
      </c>
      <c r="E482" s="44">
        <v>841622188215</v>
      </c>
      <c r="F482" s="52">
        <v>4</v>
      </c>
      <c r="G482" s="53">
        <v>10</v>
      </c>
      <c r="H482" s="17">
        <f t="shared" si="7"/>
        <v>0</v>
      </c>
    </row>
    <row r="483" spans="1:8" s="2" customFormat="1" ht="27.75" customHeight="1" x14ac:dyDescent="0.2">
      <c r="A483" s="72"/>
      <c r="B483" s="43">
        <v>60</v>
      </c>
      <c r="C483" s="43" t="s">
        <v>440</v>
      </c>
      <c r="D483" s="43">
        <v>26998012218</v>
      </c>
      <c r="E483" s="44">
        <v>841622187973</v>
      </c>
      <c r="F483" s="52">
        <v>4</v>
      </c>
      <c r="G483" s="53">
        <v>10</v>
      </c>
      <c r="H483" s="17">
        <f t="shared" si="7"/>
        <v>0</v>
      </c>
    </row>
    <row r="484" spans="1:8" s="2" customFormat="1" ht="27.75" customHeight="1" x14ac:dyDescent="0.2">
      <c r="A484" s="72"/>
      <c r="B484" s="43">
        <v>60</v>
      </c>
      <c r="C484" s="43" t="s">
        <v>56</v>
      </c>
      <c r="D484" s="43">
        <v>26998012217</v>
      </c>
      <c r="E484" s="44">
        <v>841622187966</v>
      </c>
      <c r="F484" s="52">
        <v>4</v>
      </c>
      <c r="G484" s="53">
        <v>10</v>
      </c>
      <c r="H484" s="17">
        <f t="shared" si="7"/>
        <v>0</v>
      </c>
    </row>
    <row r="485" spans="1:8" s="2" customFormat="1" ht="27.75" customHeight="1" x14ac:dyDescent="0.2">
      <c r="A485" s="72"/>
      <c r="B485" s="43">
        <v>60</v>
      </c>
      <c r="C485" s="43" t="s">
        <v>441</v>
      </c>
      <c r="D485" s="43">
        <v>8961132</v>
      </c>
      <c r="E485" s="49" t="s">
        <v>743</v>
      </c>
      <c r="F485" s="52"/>
      <c r="G485" s="53">
        <v>4.25</v>
      </c>
      <c r="H485" s="17">
        <f t="shared" si="7"/>
        <v>0</v>
      </c>
    </row>
    <row r="486" spans="1:8" s="2" customFormat="1" ht="27.75" customHeight="1" x14ac:dyDescent="0.2">
      <c r="A486" s="72"/>
      <c r="B486" s="43">
        <v>60</v>
      </c>
      <c r="C486" s="43" t="s">
        <v>442</v>
      </c>
      <c r="D486" s="43">
        <v>26998012216</v>
      </c>
      <c r="E486" s="44">
        <v>841622187959</v>
      </c>
      <c r="F486" s="52">
        <v>4</v>
      </c>
      <c r="G486" s="53">
        <v>10</v>
      </c>
      <c r="H486" s="17">
        <f t="shared" si="7"/>
        <v>0</v>
      </c>
    </row>
    <row r="487" spans="1:8" s="2" customFormat="1" ht="27.75" customHeight="1" x14ac:dyDescent="0.2">
      <c r="A487" s="72"/>
      <c r="B487" s="43">
        <v>60</v>
      </c>
      <c r="C487" s="43" t="s">
        <v>57</v>
      </c>
      <c r="D487" s="43">
        <v>26998012233</v>
      </c>
      <c r="E487" s="44">
        <v>841622188246</v>
      </c>
      <c r="F487" s="52">
        <v>4</v>
      </c>
      <c r="G487" s="53">
        <v>10</v>
      </c>
      <c r="H487" s="17">
        <f t="shared" si="7"/>
        <v>0</v>
      </c>
    </row>
    <row r="488" spans="1:8" s="2" customFormat="1" ht="27.75" customHeight="1" x14ac:dyDescent="0.2">
      <c r="A488" s="72"/>
      <c r="B488" s="43">
        <v>60</v>
      </c>
      <c r="C488" s="43" t="s">
        <v>443</v>
      </c>
      <c r="D488" s="43">
        <v>26998012205</v>
      </c>
      <c r="E488" s="44">
        <v>841622187843</v>
      </c>
      <c r="F488" s="52">
        <v>4</v>
      </c>
      <c r="G488" s="53">
        <v>10</v>
      </c>
      <c r="H488" s="17">
        <f t="shared" si="7"/>
        <v>0</v>
      </c>
    </row>
    <row r="489" spans="1:8" s="2" customFormat="1" ht="27.75" customHeight="1" x14ac:dyDescent="0.2">
      <c r="A489" s="72"/>
      <c r="B489" s="43">
        <v>60</v>
      </c>
      <c r="C489" s="43" t="s">
        <v>68</v>
      </c>
      <c r="D489" s="43">
        <v>26998012175</v>
      </c>
      <c r="E489" s="44">
        <v>841622187997</v>
      </c>
      <c r="F489" s="52">
        <v>4</v>
      </c>
      <c r="G489" s="53">
        <v>10</v>
      </c>
      <c r="H489" s="17">
        <f t="shared" si="7"/>
        <v>0</v>
      </c>
    </row>
    <row r="490" spans="1:8" s="2" customFormat="1" ht="27.75" customHeight="1" x14ac:dyDescent="0.2">
      <c r="A490" s="72"/>
      <c r="B490" s="43">
        <v>60</v>
      </c>
      <c r="C490" s="43" t="s">
        <v>444</v>
      </c>
      <c r="D490" s="43">
        <v>26998012215</v>
      </c>
      <c r="E490" s="44">
        <v>841622187942</v>
      </c>
      <c r="F490" s="52">
        <v>4</v>
      </c>
      <c r="G490" s="53">
        <v>10</v>
      </c>
      <c r="H490" s="17">
        <f t="shared" si="7"/>
        <v>0</v>
      </c>
    </row>
    <row r="491" spans="1:8" s="2" customFormat="1" ht="27.75" customHeight="1" x14ac:dyDescent="0.2">
      <c r="A491" s="72"/>
      <c r="B491" s="43">
        <v>60</v>
      </c>
      <c r="C491" s="43" t="s">
        <v>445</v>
      </c>
      <c r="D491" s="43">
        <v>26998053066</v>
      </c>
      <c r="E491" s="44">
        <v>841622186013</v>
      </c>
      <c r="F491" s="52">
        <v>4</v>
      </c>
      <c r="G491" s="53">
        <v>9</v>
      </c>
      <c r="H491" s="17">
        <f t="shared" si="7"/>
        <v>0</v>
      </c>
    </row>
    <row r="492" spans="1:8" s="2" customFormat="1" ht="27.75" customHeight="1" x14ac:dyDescent="0.2">
      <c r="A492" s="72"/>
      <c r="B492" s="43">
        <v>60</v>
      </c>
      <c r="C492" s="43" t="s">
        <v>69</v>
      </c>
      <c r="D492" s="43">
        <v>26998011971</v>
      </c>
      <c r="E492" s="47">
        <v>841622188314</v>
      </c>
      <c r="F492" s="52">
        <v>4</v>
      </c>
      <c r="G492" s="53">
        <v>10</v>
      </c>
      <c r="H492" s="17">
        <f t="shared" si="7"/>
        <v>0</v>
      </c>
    </row>
    <row r="493" spans="1:8" s="2" customFormat="1" ht="27.75" customHeight="1" x14ac:dyDescent="0.2">
      <c r="A493" s="72"/>
      <c r="B493" s="43">
        <v>60</v>
      </c>
      <c r="C493" s="43" t="s">
        <v>77</v>
      </c>
      <c r="D493" s="43">
        <v>26998012003</v>
      </c>
      <c r="E493" s="47">
        <v>841622188277</v>
      </c>
      <c r="F493" s="52">
        <v>4</v>
      </c>
      <c r="G493" s="53">
        <v>10</v>
      </c>
      <c r="H493" s="17">
        <f t="shared" si="7"/>
        <v>0</v>
      </c>
    </row>
    <row r="494" spans="1:8" s="2" customFormat="1" ht="27.75" customHeight="1" x14ac:dyDescent="0.2">
      <c r="A494" s="72"/>
      <c r="B494" s="43">
        <v>60</v>
      </c>
      <c r="C494" s="43" t="s">
        <v>58</v>
      </c>
      <c r="D494" s="43">
        <v>26998012240</v>
      </c>
      <c r="E494" s="44">
        <v>841622188338</v>
      </c>
      <c r="F494" s="52">
        <v>4</v>
      </c>
      <c r="G494" s="53">
        <v>10</v>
      </c>
      <c r="H494" s="17">
        <f t="shared" si="7"/>
        <v>0</v>
      </c>
    </row>
    <row r="495" spans="1:8" s="2" customFormat="1" ht="27.75" customHeight="1" x14ac:dyDescent="0.2">
      <c r="A495" s="72"/>
      <c r="B495" s="43">
        <v>60</v>
      </c>
      <c r="C495" s="43" t="s">
        <v>446</v>
      </c>
      <c r="D495" s="43">
        <v>26998012212</v>
      </c>
      <c r="E495" s="44">
        <v>841622187911</v>
      </c>
      <c r="F495" s="52">
        <v>4</v>
      </c>
      <c r="G495" s="53">
        <v>10</v>
      </c>
      <c r="H495" s="17">
        <f t="shared" si="7"/>
        <v>0</v>
      </c>
    </row>
    <row r="496" spans="1:8" s="2" customFormat="1" ht="27.75" customHeight="1" x14ac:dyDescent="0.2">
      <c r="A496" s="72"/>
      <c r="B496" s="43">
        <v>60</v>
      </c>
      <c r="C496" s="43" t="s">
        <v>447</v>
      </c>
      <c r="D496" s="43">
        <v>26998012232</v>
      </c>
      <c r="E496" s="44">
        <v>841622188239</v>
      </c>
      <c r="F496" s="52">
        <v>4</v>
      </c>
      <c r="G496" s="53">
        <v>10</v>
      </c>
      <c r="H496" s="17">
        <f t="shared" si="7"/>
        <v>0</v>
      </c>
    </row>
    <row r="497" spans="1:8" s="2" customFormat="1" ht="27.75" customHeight="1" x14ac:dyDescent="0.2">
      <c r="A497" s="72"/>
      <c r="B497" s="43">
        <v>60</v>
      </c>
      <c r="C497" s="43" t="s">
        <v>448</v>
      </c>
      <c r="D497" s="43">
        <v>26998012112</v>
      </c>
      <c r="E497" s="44">
        <v>841622188000</v>
      </c>
      <c r="F497" s="52">
        <v>4</v>
      </c>
      <c r="G497" s="53">
        <v>10</v>
      </c>
      <c r="H497" s="17">
        <f t="shared" si="7"/>
        <v>0</v>
      </c>
    </row>
    <row r="498" spans="1:8" s="2" customFormat="1" ht="27.75" customHeight="1" x14ac:dyDescent="0.2">
      <c r="A498" s="72"/>
      <c r="B498" s="43">
        <v>60</v>
      </c>
      <c r="C498" s="43" t="s">
        <v>78</v>
      </c>
      <c r="D498" s="43">
        <v>26998011966</v>
      </c>
      <c r="E498" s="47">
        <v>841622188284</v>
      </c>
      <c r="F498" s="52">
        <v>4</v>
      </c>
      <c r="G498" s="53">
        <v>10</v>
      </c>
      <c r="H498" s="17">
        <f t="shared" si="7"/>
        <v>0</v>
      </c>
    </row>
    <row r="499" spans="1:8" s="2" customFormat="1" ht="27.75" customHeight="1" x14ac:dyDescent="0.2">
      <c r="A499" s="72"/>
      <c r="B499" s="43">
        <v>60</v>
      </c>
      <c r="C499" s="43" t="s">
        <v>449</v>
      </c>
      <c r="D499" s="43">
        <v>26998012160</v>
      </c>
      <c r="E499" s="44">
        <v>841622188017</v>
      </c>
      <c r="F499" s="52">
        <v>4</v>
      </c>
      <c r="G499" s="53">
        <v>10</v>
      </c>
      <c r="H499" s="17">
        <f t="shared" si="7"/>
        <v>0</v>
      </c>
    </row>
    <row r="500" spans="1:8" s="2" customFormat="1" ht="27.75" customHeight="1" x14ac:dyDescent="0.2">
      <c r="A500" s="72"/>
      <c r="B500" s="43">
        <v>60</v>
      </c>
      <c r="C500" s="43" t="s">
        <v>450</v>
      </c>
      <c r="D500" s="43">
        <v>26998012208</v>
      </c>
      <c r="E500" s="44">
        <v>841622187874</v>
      </c>
      <c r="F500" s="52">
        <v>4</v>
      </c>
      <c r="G500" s="53">
        <v>10</v>
      </c>
      <c r="H500" s="17">
        <f t="shared" si="7"/>
        <v>0</v>
      </c>
    </row>
    <row r="501" spans="1:8" s="2" customFormat="1" ht="27.75" customHeight="1" x14ac:dyDescent="0.2">
      <c r="A501" s="72"/>
      <c r="B501" s="43">
        <v>60</v>
      </c>
      <c r="C501" s="43" t="s">
        <v>451</v>
      </c>
      <c r="D501" s="43">
        <v>26998012248</v>
      </c>
      <c r="E501" s="47">
        <v>841622188031</v>
      </c>
      <c r="F501" s="52">
        <v>4</v>
      </c>
      <c r="G501" s="53">
        <v>10</v>
      </c>
      <c r="H501" s="17">
        <f t="shared" si="7"/>
        <v>0</v>
      </c>
    </row>
    <row r="502" spans="1:8" s="2" customFormat="1" ht="27.75" customHeight="1" x14ac:dyDescent="0.2">
      <c r="A502" s="72"/>
      <c r="B502" s="43">
        <v>60</v>
      </c>
      <c r="C502" s="43" t="s">
        <v>452</v>
      </c>
      <c r="D502" s="43">
        <v>26998012213</v>
      </c>
      <c r="E502" s="44">
        <v>841622187928</v>
      </c>
      <c r="F502" s="52">
        <v>4</v>
      </c>
      <c r="G502" s="53">
        <v>10</v>
      </c>
      <c r="H502" s="17">
        <f t="shared" si="7"/>
        <v>0</v>
      </c>
    </row>
    <row r="503" spans="1:8" s="2" customFormat="1" ht="27.75" customHeight="1" x14ac:dyDescent="0.2">
      <c r="A503" s="72"/>
      <c r="B503" s="43">
        <v>60</v>
      </c>
      <c r="C503" s="43" t="s">
        <v>453</v>
      </c>
      <c r="D503" s="43">
        <v>26998012211</v>
      </c>
      <c r="E503" s="44">
        <v>841622187904</v>
      </c>
      <c r="F503" s="52">
        <v>4</v>
      </c>
      <c r="G503" s="53">
        <v>10</v>
      </c>
      <c r="H503" s="17">
        <f t="shared" si="7"/>
        <v>0</v>
      </c>
    </row>
    <row r="504" spans="1:8" s="2" customFormat="1" ht="27.75" customHeight="1" x14ac:dyDescent="0.2">
      <c r="A504" s="75"/>
      <c r="B504" s="76">
        <v>60</v>
      </c>
      <c r="C504" s="76" t="s">
        <v>454</v>
      </c>
      <c r="D504" s="76">
        <v>26998012207</v>
      </c>
      <c r="E504" s="77">
        <v>841622187867</v>
      </c>
      <c r="F504" s="78">
        <v>4</v>
      </c>
      <c r="G504" s="79">
        <v>10</v>
      </c>
      <c r="H504" s="81">
        <f t="shared" si="7"/>
        <v>0</v>
      </c>
    </row>
    <row r="505" spans="1:8" s="2" customFormat="1" ht="27.75" customHeight="1" x14ac:dyDescent="0.2">
      <c r="A505" s="72"/>
      <c r="B505" s="43">
        <v>60</v>
      </c>
      <c r="C505" s="43" t="s">
        <v>455</v>
      </c>
      <c r="D505" s="43">
        <v>26998012206</v>
      </c>
      <c r="E505" s="44">
        <v>841622187850</v>
      </c>
      <c r="F505" s="52">
        <v>4</v>
      </c>
      <c r="G505" s="53">
        <v>10</v>
      </c>
      <c r="H505" s="17">
        <f t="shared" si="7"/>
        <v>0</v>
      </c>
    </row>
    <row r="506" spans="1:8" s="2" customFormat="1" ht="27.75" customHeight="1" x14ac:dyDescent="0.2">
      <c r="A506" s="72"/>
      <c r="B506" s="43">
        <v>60</v>
      </c>
      <c r="C506" s="43" t="s">
        <v>79</v>
      </c>
      <c r="D506" s="43">
        <v>26998012080</v>
      </c>
      <c r="E506" s="47">
        <v>841622188291</v>
      </c>
      <c r="F506" s="52">
        <v>4</v>
      </c>
      <c r="G506" s="53">
        <v>10</v>
      </c>
      <c r="H506" s="17">
        <f t="shared" si="7"/>
        <v>0</v>
      </c>
    </row>
    <row r="507" spans="1:8" s="2" customFormat="1" ht="27.75" customHeight="1" x14ac:dyDescent="0.2">
      <c r="A507" s="72"/>
      <c r="B507" s="43">
        <v>60</v>
      </c>
      <c r="C507" s="43" t="s">
        <v>456</v>
      </c>
      <c r="D507" s="43">
        <v>26998012203</v>
      </c>
      <c r="E507" s="44">
        <v>841622187829</v>
      </c>
      <c r="F507" s="52">
        <v>4</v>
      </c>
      <c r="G507" s="53">
        <v>10</v>
      </c>
      <c r="H507" s="17">
        <f t="shared" si="7"/>
        <v>0</v>
      </c>
    </row>
    <row r="508" spans="1:8" s="2" customFormat="1" ht="27.75" customHeight="1" x14ac:dyDescent="0.2">
      <c r="A508" s="72"/>
      <c r="B508" s="43">
        <v>60</v>
      </c>
      <c r="C508" s="43" t="s">
        <v>457</v>
      </c>
      <c r="D508" s="43">
        <v>26998012214</v>
      </c>
      <c r="E508" s="44">
        <v>841622187935</v>
      </c>
      <c r="F508" s="52">
        <v>4</v>
      </c>
      <c r="G508" s="53">
        <v>10</v>
      </c>
      <c r="H508" s="17">
        <f t="shared" si="7"/>
        <v>0</v>
      </c>
    </row>
    <row r="509" spans="1:8" s="2" customFormat="1" ht="27.75" customHeight="1" x14ac:dyDescent="0.2">
      <c r="A509" s="72"/>
      <c r="B509" s="43">
        <v>61</v>
      </c>
      <c r="C509" s="43" t="s">
        <v>458</v>
      </c>
      <c r="D509" s="43">
        <v>26998011899</v>
      </c>
      <c r="E509" s="47">
        <v>841622187195</v>
      </c>
      <c r="F509" s="52">
        <v>4</v>
      </c>
      <c r="G509" s="53">
        <v>10</v>
      </c>
      <c r="H509" s="17">
        <f t="shared" si="7"/>
        <v>0</v>
      </c>
    </row>
    <row r="510" spans="1:8" s="2" customFormat="1" ht="27.75" customHeight="1" x14ac:dyDescent="0.2">
      <c r="A510" s="72"/>
      <c r="B510" s="43">
        <v>61</v>
      </c>
      <c r="C510" s="43" t="s">
        <v>459</v>
      </c>
      <c r="D510" s="43">
        <v>26998011900</v>
      </c>
      <c r="E510" s="47">
        <v>841622187201</v>
      </c>
      <c r="F510" s="52">
        <v>4</v>
      </c>
      <c r="G510" s="53">
        <v>10</v>
      </c>
      <c r="H510" s="17">
        <f t="shared" si="7"/>
        <v>0</v>
      </c>
    </row>
    <row r="511" spans="1:8" s="2" customFormat="1" ht="27.75" customHeight="1" x14ac:dyDescent="0.2">
      <c r="A511" s="72"/>
      <c r="B511" s="43">
        <v>61</v>
      </c>
      <c r="C511" s="43" t="s">
        <v>460</v>
      </c>
      <c r="D511" s="43">
        <v>26998053029</v>
      </c>
      <c r="E511" s="44">
        <v>841622186235</v>
      </c>
      <c r="F511" s="52">
        <v>4</v>
      </c>
      <c r="G511" s="53">
        <v>9</v>
      </c>
      <c r="H511" s="17">
        <f t="shared" si="7"/>
        <v>0</v>
      </c>
    </row>
    <row r="512" spans="1:8" s="2" customFormat="1" ht="27.75" customHeight="1" x14ac:dyDescent="0.2">
      <c r="A512" s="72"/>
      <c r="B512" s="43">
        <v>61</v>
      </c>
      <c r="C512" s="43" t="s">
        <v>461</v>
      </c>
      <c r="D512" s="43">
        <v>26998890534</v>
      </c>
      <c r="E512" s="44">
        <v>841622186518</v>
      </c>
      <c r="F512" s="52">
        <v>6</v>
      </c>
      <c r="G512" s="53">
        <v>3.5</v>
      </c>
      <c r="H512" s="17">
        <f t="shared" si="7"/>
        <v>0</v>
      </c>
    </row>
    <row r="513" spans="1:8" s="2" customFormat="1" ht="27.75" customHeight="1" x14ac:dyDescent="0.2">
      <c r="A513" s="72"/>
      <c r="B513" s="43">
        <v>61</v>
      </c>
      <c r="C513" s="43" t="s">
        <v>462</v>
      </c>
      <c r="D513" s="43">
        <v>26998011901</v>
      </c>
      <c r="E513" s="47">
        <v>841622187218</v>
      </c>
      <c r="F513" s="52">
        <v>4</v>
      </c>
      <c r="G513" s="53">
        <v>10</v>
      </c>
      <c r="H513" s="17">
        <f t="shared" si="7"/>
        <v>0</v>
      </c>
    </row>
    <row r="514" spans="1:8" s="2" customFormat="1" ht="27.75" customHeight="1" x14ac:dyDescent="0.2">
      <c r="A514" s="72"/>
      <c r="B514" s="43">
        <v>61</v>
      </c>
      <c r="C514" s="43" t="s">
        <v>463</v>
      </c>
      <c r="D514" s="43">
        <v>26998901033</v>
      </c>
      <c r="E514" s="46">
        <v>841622188826</v>
      </c>
      <c r="F514" s="52">
        <v>4</v>
      </c>
      <c r="G514" s="53">
        <v>7.5</v>
      </c>
      <c r="H514" s="17">
        <f t="shared" si="7"/>
        <v>0</v>
      </c>
    </row>
    <row r="515" spans="1:8" s="2" customFormat="1" ht="27.75" customHeight="1" x14ac:dyDescent="0.2">
      <c r="A515" s="72"/>
      <c r="B515" s="43">
        <v>61</v>
      </c>
      <c r="C515" s="43" t="s">
        <v>464</v>
      </c>
      <c r="D515" s="43">
        <v>26998053030</v>
      </c>
      <c r="E515" s="44">
        <v>841622186242</v>
      </c>
      <c r="F515" s="52">
        <v>4</v>
      </c>
      <c r="G515" s="53">
        <v>9</v>
      </c>
      <c r="H515" s="17">
        <f t="shared" si="7"/>
        <v>0</v>
      </c>
    </row>
    <row r="516" spans="1:8" s="2" customFormat="1" ht="27.75" customHeight="1" x14ac:dyDescent="0.2">
      <c r="A516" s="72"/>
      <c r="B516" s="43">
        <v>61</v>
      </c>
      <c r="C516" s="43" t="s">
        <v>465</v>
      </c>
      <c r="D516" s="43">
        <v>26998040554</v>
      </c>
      <c r="E516" s="44">
        <v>841622189113</v>
      </c>
      <c r="F516" s="52">
        <v>4</v>
      </c>
      <c r="G516" s="53">
        <v>5</v>
      </c>
      <c r="H516" s="17">
        <f t="shared" si="7"/>
        <v>0</v>
      </c>
    </row>
    <row r="517" spans="1:8" s="2" customFormat="1" ht="27.75" customHeight="1" x14ac:dyDescent="0.2">
      <c r="A517" s="72"/>
      <c r="B517" s="43">
        <v>61</v>
      </c>
      <c r="C517" s="43" t="s">
        <v>466</v>
      </c>
      <c r="D517" s="43">
        <v>26998890535</v>
      </c>
      <c r="E517" s="44">
        <v>841622186525</v>
      </c>
      <c r="F517" s="52">
        <v>6</v>
      </c>
      <c r="G517" s="53">
        <v>3.5</v>
      </c>
      <c r="H517" s="17">
        <f t="shared" si="7"/>
        <v>0</v>
      </c>
    </row>
    <row r="518" spans="1:8" s="2" customFormat="1" ht="27.75" customHeight="1" x14ac:dyDescent="0.2">
      <c r="A518" s="72"/>
      <c r="B518" s="43">
        <v>61</v>
      </c>
      <c r="C518" s="43" t="s">
        <v>467</v>
      </c>
      <c r="D518" s="43">
        <v>26998011902</v>
      </c>
      <c r="E518" s="47">
        <v>841622187225</v>
      </c>
      <c r="F518" s="52">
        <v>4</v>
      </c>
      <c r="G518" s="53">
        <v>10</v>
      </c>
      <c r="H518" s="17">
        <f t="shared" si="7"/>
        <v>0</v>
      </c>
    </row>
    <row r="519" spans="1:8" s="2" customFormat="1" ht="27.75" customHeight="1" x14ac:dyDescent="0.2">
      <c r="A519" s="72"/>
      <c r="B519" s="43">
        <v>61</v>
      </c>
      <c r="C519" s="43" t="s">
        <v>468</v>
      </c>
      <c r="D519" s="43">
        <v>26998901034</v>
      </c>
      <c r="E519" s="46">
        <v>841622188833</v>
      </c>
      <c r="F519" s="52">
        <v>4</v>
      </c>
      <c r="G519" s="53">
        <v>7.5</v>
      </c>
      <c r="H519" s="17">
        <f t="shared" si="7"/>
        <v>0</v>
      </c>
    </row>
    <row r="520" spans="1:8" s="2" customFormat="1" ht="27.75" customHeight="1" x14ac:dyDescent="0.2">
      <c r="A520" s="72"/>
      <c r="B520" s="43">
        <v>61</v>
      </c>
      <c r="C520" s="43" t="s">
        <v>469</v>
      </c>
      <c r="D520" s="43">
        <v>26998061529</v>
      </c>
      <c r="E520" s="44">
        <v>841622186860</v>
      </c>
      <c r="F520" s="52">
        <v>4</v>
      </c>
      <c r="G520" s="53">
        <v>10</v>
      </c>
      <c r="H520" s="17">
        <f t="shared" si="7"/>
        <v>0</v>
      </c>
    </row>
    <row r="521" spans="1:8" s="2" customFormat="1" ht="27.75" customHeight="1" x14ac:dyDescent="0.2">
      <c r="A521" s="72"/>
      <c r="B521" s="43">
        <v>61</v>
      </c>
      <c r="C521" s="43" t="s">
        <v>470</v>
      </c>
      <c r="D521" s="43">
        <v>26998053031</v>
      </c>
      <c r="E521" s="44">
        <v>841622186259</v>
      </c>
      <c r="F521" s="52">
        <v>4</v>
      </c>
      <c r="G521" s="53">
        <v>9</v>
      </c>
      <c r="H521" s="17">
        <f t="shared" si="7"/>
        <v>0</v>
      </c>
    </row>
    <row r="522" spans="1:8" s="2" customFormat="1" ht="27.75" customHeight="1" x14ac:dyDescent="0.2">
      <c r="A522" s="72"/>
      <c r="B522" s="43">
        <v>61</v>
      </c>
      <c r="C522" s="43" t="s">
        <v>471</v>
      </c>
      <c r="D522" s="43">
        <v>26998040555</v>
      </c>
      <c r="E522" s="44">
        <v>841622189120</v>
      </c>
      <c r="F522" s="52">
        <v>4</v>
      </c>
      <c r="G522" s="53">
        <v>5</v>
      </c>
      <c r="H522" s="17">
        <f t="shared" si="7"/>
        <v>0</v>
      </c>
    </row>
    <row r="523" spans="1:8" s="2" customFormat="1" ht="27.75" customHeight="1" x14ac:dyDescent="0.2">
      <c r="A523" s="72"/>
      <c r="B523" s="43">
        <v>61</v>
      </c>
      <c r="C523" s="43" t="s">
        <v>472</v>
      </c>
      <c r="D523" s="43">
        <v>26998011903</v>
      </c>
      <c r="E523" s="47">
        <v>841622187232</v>
      </c>
      <c r="F523" s="52">
        <v>4</v>
      </c>
      <c r="G523" s="53">
        <v>10</v>
      </c>
      <c r="H523" s="17">
        <f t="shared" si="7"/>
        <v>0</v>
      </c>
    </row>
    <row r="524" spans="1:8" s="2" customFormat="1" ht="27.75" customHeight="1" x14ac:dyDescent="0.2">
      <c r="A524" s="72"/>
      <c r="B524" s="43">
        <v>61</v>
      </c>
      <c r="C524" s="43" t="s">
        <v>473</v>
      </c>
      <c r="D524" s="43">
        <v>26998890537</v>
      </c>
      <c r="E524" s="44">
        <v>841622186532</v>
      </c>
      <c r="F524" s="52">
        <v>6</v>
      </c>
      <c r="G524" s="53">
        <v>3.5</v>
      </c>
      <c r="H524" s="17">
        <f t="shared" si="7"/>
        <v>0</v>
      </c>
    </row>
    <row r="525" spans="1:8" s="2" customFormat="1" ht="27.75" customHeight="1" x14ac:dyDescent="0.2">
      <c r="A525" s="72"/>
      <c r="B525" s="43">
        <v>61</v>
      </c>
      <c r="C525" s="43" t="s">
        <v>474</v>
      </c>
      <c r="D525" s="43">
        <v>26998011904</v>
      </c>
      <c r="E525" s="47">
        <v>841622187249</v>
      </c>
      <c r="F525" s="52">
        <v>4</v>
      </c>
      <c r="G525" s="53">
        <v>10</v>
      </c>
      <c r="H525" s="17">
        <f t="shared" si="7"/>
        <v>0</v>
      </c>
    </row>
    <row r="526" spans="1:8" s="2" customFormat="1" ht="27.75" customHeight="1" x14ac:dyDescent="0.2">
      <c r="A526" s="72"/>
      <c r="B526" s="43">
        <v>61</v>
      </c>
      <c r="C526" s="43" t="s">
        <v>475</v>
      </c>
      <c r="D526" s="43">
        <v>26998901030</v>
      </c>
      <c r="E526" s="46">
        <v>841622188796</v>
      </c>
      <c r="F526" s="52">
        <v>4</v>
      </c>
      <c r="G526" s="53">
        <v>7.5</v>
      </c>
      <c r="H526" s="17">
        <f t="shared" si="7"/>
        <v>0</v>
      </c>
    </row>
    <row r="527" spans="1:8" s="2" customFormat="1" ht="27.75" customHeight="1" x14ac:dyDescent="0.2">
      <c r="A527" s="72"/>
      <c r="B527" s="43">
        <v>61</v>
      </c>
      <c r="C527" s="43" t="s">
        <v>476</v>
      </c>
      <c r="D527" s="43">
        <v>26998053033</v>
      </c>
      <c r="E527" s="44">
        <v>841622186266</v>
      </c>
      <c r="F527" s="52">
        <v>4</v>
      </c>
      <c r="G527" s="53">
        <v>9</v>
      </c>
      <c r="H527" s="17">
        <f t="shared" si="7"/>
        <v>0</v>
      </c>
    </row>
    <row r="528" spans="1:8" s="2" customFormat="1" ht="27.75" customHeight="1" x14ac:dyDescent="0.2">
      <c r="A528" s="72"/>
      <c r="B528" s="43">
        <v>61</v>
      </c>
      <c r="C528" s="43" t="s">
        <v>80</v>
      </c>
      <c r="D528" s="43">
        <v>26998040557</v>
      </c>
      <c r="E528" s="44">
        <v>841622189137</v>
      </c>
      <c r="F528" s="52">
        <v>4</v>
      </c>
      <c r="G528" s="53">
        <v>5</v>
      </c>
      <c r="H528" s="17">
        <f t="shared" si="7"/>
        <v>0</v>
      </c>
    </row>
    <row r="529" spans="1:8" s="2" customFormat="1" ht="27.75" customHeight="1" x14ac:dyDescent="0.2">
      <c r="A529" s="72"/>
      <c r="B529" s="43">
        <v>61</v>
      </c>
      <c r="C529" s="43" t="s">
        <v>477</v>
      </c>
      <c r="D529" s="43">
        <v>26998011905</v>
      </c>
      <c r="E529" s="47">
        <v>841622187256</v>
      </c>
      <c r="F529" s="52">
        <v>4</v>
      </c>
      <c r="G529" s="53">
        <v>10</v>
      </c>
      <c r="H529" s="17">
        <f t="shared" ref="H529:H592" si="8">(A529*G529)</f>
        <v>0</v>
      </c>
    </row>
    <row r="530" spans="1:8" s="2" customFormat="1" ht="27.75" customHeight="1" x14ac:dyDescent="0.2">
      <c r="A530" s="72"/>
      <c r="B530" s="43">
        <v>61</v>
      </c>
      <c r="C530" s="43" t="s">
        <v>478</v>
      </c>
      <c r="D530" s="43">
        <v>26998901031</v>
      </c>
      <c r="E530" s="46">
        <v>841622188802</v>
      </c>
      <c r="F530" s="52">
        <v>4</v>
      </c>
      <c r="G530" s="53">
        <v>7.5</v>
      </c>
      <c r="H530" s="17">
        <f t="shared" si="8"/>
        <v>0</v>
      </c>
    </row>
    <row r="531" spans="1:8" s="2" customFormat="1" ht="27.75" customHeight="1" x14ac:dyDescent="0.2">
      <c r="A531" s="72"/>
      <c r="B531" s="43">
        <v>61</v>
      </c>
      <c r="C531" s="43" t="s">
        <v>479</v>
      </c>
      <c r="D531" s="43">
        <v>26998053034</v>
      </c>
      <c r="E531" s="44">
        <v>841622186273</v>
      </c>
      <c r="F531" s="52">
        <v>4</v>
      </c>
      <c r="G531" s="53">
        <v>9</v>
      </c>
      <c r="H531" s="17">
        <f t="shared" si="8"/>
        <v>0</v>
      </c>
    </row>
    <row r="532" spans="1:8" s="2" customFormat="1" ht="27.75" customHeight="1" x14ac:dyDescent="0.2">
      <c r="A532" s="72"/>
      <c r="B532" s="43">
        <v>61</v>
      </c>
      <c r="C532" s="43" t="s">
        <v>480</v>
      </c>
      <c r="D532" s="43">
        <v>26998040558</v>
      </c>
      <c r="E532" s="44">
        <v>841622189144</v>
      </c>
      <c r="F532" s="52">
        <v>4</v>
      </c>
      <c r="G532" s="53">
        <v>5</v>
      </c>
      <c r="H532" s="17">
        <f t="shared" si="8"/>
        <v>0</v>
      </c>
    </row>
    <row r="533" spans="1:8" s="2" customFormat="1" ht="27.75" customHeight="1" x14ac:dyDescent="0.2">
      <c r="A533" s="72"/>
      <c r="B533" s="43">
        <v>61</v>
      </c>
      <c r="C533" s="43" t="s">
        <v>481</v>
      </c>
      <c r="D533" s="43">
        <v>26998011906</v>
      </c>
      <c r="E533" s="47">
        <v>841622187263</v>
      </c>
      <c r="F533" s="52">
        <v>4</v>
      </c>
      <c r="G533" s="53">
        <v>10</v>
      </c>
      <c r="H533" s="17">
        <f t="shared" si="8"/>
        <v>0</v>
      </c>
    </row>
    <row r="534" spans="1:8" s="2" customFormat="1" ht="27.75" customHeight="1" x14ac:dyDescent="0.2">
      <c r="A534" s="72"/>
      <c r="B534" s="43">
        <v>61</v>
      </c>
      <c r="C534" s="43" t="s">
        <v>482</v>
      </c>
      <c r="D534" s="43">
        <v>26998901032</v>
      </c>
      <c r="E534" s="46">
        <v>841622188819</v>
      </c>
      <c r="F534" s="52">
        <v>4</v>
      </c>
      <c r="G534" s="53">
        <v>7.5</v>
      </c>
      <c r="H534" s="17">
        <f t="shared" si="8"/>
        <v>0</v>
      </c>
    </row>
    <row r="535" spans="1:8" s="2" customFormat="1" ht="27.75" customHeight="1" x14ac:dyDescent="0.2">
      <c r="A535" s="72"/>
      <c r="B535" s="43">
        <v>61</v>
      </c>
      <c r="C535" s="43" t="s">
        <v>483</v>
      </c>
      <c r="D535" s="43">
        <v>26998053035</v>
      </c>
      <c r="E535" s="44">
        <v>841622186280</v>
      </c>
      <c r="F535" s="52">
        <v>4</v>
      </c>
      <c r="G535" s="53">
        <v>9</v>
      </c>
      <c r="H535" s="17">
        <f t="shared" si="8"/>
        <v>0</v>
      </c>
    </row>
    <row r="536" spans="1:8" s="2" customFormat="1" ht="27.75" customHeight="1" x14ac:dyDescent="0.2">
      <c r="A536" s="72"/>
      <c r="B536" s="43">
        <v>61</v>
      </c>
      <c r="C536" s="43" t="s">
        <v>484</v>
      </c>
      <c r="D536" s="43">
        <v>26998890540</v>
      </c>
      <c r="E536" s="44">
        <v>841622186549</v>
      </c>
      <c r="F536" s="52">
        <v>6</v>
      </c>
      <c r="G536" s="53">
        <v>3.5</v>
      </c>
      <c r="H536" s="17">
        <f t="shared" si="8"/>
        <v>0</v>
      </c>
    </row>
    <row r="537" spans="1:8" s="2" customFormat="1" ht="27.75" customHeight="1" x14ac:dyDescent="0.2">
      <c r="A537" s="72"/>
      <c r="B537" s="43">
        <v>61</v>
      </c>
      <c r="C537" s="43" t="s">
        <v>485</v>
      </c>
      <c r="D537" s="43">
        <v>26998011907</v>
      </c>
      <c r="E537" s="47">
        <v>841622187270</v>
      </c>
      <c r="F537" s="52">
        <v>4</v>
      </c>
      <c r="G537" s="53">
        <v>10</v>
      </c>
      <c r="H537" s="17">
        <f t="shared" si="8"/>
        <v>0</v>
      </c>
    </row>
    <row r="538" spans="1:8" s="2" customFormat="1" ht="27.75" customHeight="1" x14ac:dyDescent="0.2">
      <c r="A538" s="72"/>
      <c r="B538" s="43">
        <v>61</v>
      </c>
      <c r="C538" s="43" t="s">
        <v>486</v>
      </c>
      <c r="D538" s="43">
        <v>26998901035</v>
      </c>
      <c r="E538" s="46">
        <v>841622188840</v>
      </c>
      <c r="F538" s="52">
        <v>4</v>
      </c>
      <c r="G538" s="53">
        <v>7.5</v>
      </c>
      <c r="H538" s="17">
        <f t="shared" si="8"/>
        <v>0</v>
      </c>
    </row>
    <row r="539" spans="1:8" s="2" customFormat="1" ht="27.75" customHeight="1" x14ac:dyDescent="0.2">
      <c r="A539" s="72"/>
      <c r="B539" s="43">
        <v>61</v>
      </c>
      <c r="C539" s="43" t="s">
        <v>487</v>
      </c>
      <c r="D539" s="43">
        <v>26998061534</v>
      </c>
      <c r="E539" s="44">
        <v>841622186877</v>
      </c>
      <c r="F539" s="52">
        <v>4</v>
      </c>
      <c r="G539" s="53">
        <v>10</v>
      </c>
      <c r="H539" s="17">
        <f t="shared" si="8"/>
        <v>0</v>
      </c>
    </row>
    <row r="540" spans="1:8" s="2" customFormat="1" ht="27.75" customHeight="1" x14ac:dyDescent="0.2">
      <c r="A540" s="72"/>
      <c r="B540" s="43">
        <v>61</v>
      </c>
      <c r="C540" s="43" t="s">
        <v>488</v>
      </c>
      <c r="D540" s="43">
        <v>26998053036</v>
      </c>
      <c r="E540" s="44">
        <v>841622186297</v>
      </c>
      <c r="F540" s="52">
        <v>4</v>
      </c>
      <c r="G540" s="53">
        <v>9</v>
      </c>
      <c r="H540" s="17">
        <f t="shared" si="8"/>
        <v>0</v>
      </c>
    </row>
    <row r="541" spans="1:8" s="2" customFormat="1" ht="27.75" customHeight="1" x14ac:dyDescent="0.2">
      <c r="A541" s="72"/>
      <c r="B541" s="43">
        <v>61</v>
      </c>
      <c r="C541" s="43" t="s">
        <v>489</v>
      </c>
      <c r="D541" s="43">
        <v>26998040560</v>
      </c>
      <c r="E541" s="44">
        <v>841622189151</v>
      </c>
      <c r="F541" s="52">
        <v>4</v>
      </c>
      <c r="G541" s="53">
        <v>5</v>
      </c>
      <c r="H541" s="17">
        <f t="shared" si="8"/>
        <v>0</v>
      </c>
    </row>
    <row r="542" spans="1:8" s="2" customFormat="1" ht="27.75" customHeight="1" x14ac:dyDescent="0.2">
      <c r="A542" s="72"/>
      <c r="B542" s="43">
        <v>61</v>
      </c>
      <c r="C542" s="43" t="s">
        <v>490</v>
      </c>
      <c r="D542" s="43">
        <v>26998890541</v>
      </c>
      <c r="E542" s="44">
        <v>841622186556</v>
      </c>
      <c r="F542" s="52">
        <v>6</v>
      </c>
      <c r="G542" s="53">
        <v>3.5</v>
      </c>
      <c r="H542" s="17">
        <f t="shared" si="8"/>
        <v>0</v>
      </c>
    </row>
    <row r="543" spans="1:8" s="2" customFormat="1" ht="27.75" customHeight="1" x14ac:dyDescent="0.2">
      <c r="A543" s="72"/>
      <c r="B543" s="43">
        <v>61</v>
      </c>
      <c r="C543" s="43" t="s">
        <v>491</v>
      </c>
      <c r="D543" s="43">
        <v>26998011908</v>
      </c>
      <c r="E543" s="47">
        <v>841622187287</v>
      </c>
      <c r="F543" s="52">
        <v>4</v>
      </c>
      <c r="G543" s="53">
        <v>10</v>
      </c>
      <c r="H543" s="17">
        <f t="shared" si="8"/>
        <v>0</v>
      </c>
    </row>
    <row r="544" spans="1:8" s="2" customFormat="1" ht="27.75" customHeight="1" x14ac:dyDescent="0.2">
      <c r="A544" s="72"/>
      <c r="B544" s="43">
        <v>61</v>
      </c>
      <c r="C544" s="43" t="s">
        <v>492</v>
      </c>
      <c r="D544" s="43">
        <v>26998901036</v>
      </c>
      <c r="E544" s="46">
        <v>841622188857</v>
      </c>
      <c r="F544" s="52">
        <v>4</v>
      </c>
      <c r="G544" s="53">
        <v>7.5</v>
      </c>
      <c r="H544" s="17">
        <f t="shared" si="8"/>
        <v>0</v>
      </c>
    </row>
    <row r="545" spans="1:8" s="2" customFormat="1" ht="27.75" customHeight="1" x14ac:dyDescent="0.2">
      <c r="A545" s="72"/>
      <c r="B545" s="43">
        <v>61</v>
      </c>
      <c r="C545" s="43" t="s">
        <v>493</v>
      </c>
      <c r="D545" s="43">
        <v>26998053037</v>
      </c>
      <c r="E545" s="44">
        <v>841622186303</v>
      </c>
      <c r="F545" s="52">
        <v>4</v>
      </c>
      <c r="G545" s="53">
        <v>9</v>
      </c>
      <c r="H545" s="17">
        <f t="shared" si="8"/>
        <v>0</v>
      </c>
    </row>
    <row r="546" spans="1:8" s="2" customFormat="1" ht="27.75" customHeight="1" x14ac:dyDescent="0.2">
      <c r="A546" s="72"/>
      <c r="B546" s="43">
        <v>61</v>
      </c>
      <c r="C546" s="43" t="s">
        <v>494</v>
      </c>
      <c r="D546" s="43">
        <v>26998040561</v>
      </c>
      <c r="E546" s="44">
        <v>841622189168</v>
      </c>
      <c r="F546" s="52">
        <v>4</v>
      </c>
      <c r="G546" s="53">
        <v>5</v>
      </c>
      <c r="H546" s="17">
        <f t="shared" si="8"/>
        <v>0</v>
      </c>
    </row>
    <row r="547" spans="1:8" s="2" customFormat="1" ht="27.75" customHeight="1" x14ac:dyDescent="0.2">
      <c r="A547" s="72"/>
      <c r="B547" s="43">
        <v>61</v>
      </c>
      <c r="C547" s="43" t="s">
        <v>92</v>
      </c>
      <c r="D547" s="43">
        <v>26998890543</v>
      </c>
      <c r="E547" s="44">
        <v>841622186563</v>
      </c>
      <c r="F547" s="52">
        <v>6</v>
      </c>
      <c r="G547" s="53">
        <v>3.5</v>
      </c>
      <c r="H547" s="17">
        <f t="shared" si="8"/>
        <v>0</v>
      </c>
    </row>
    <row r="548" spans="1:8" s="2" customFormat="1" ht="27.75" customHeight="1" x14ac:dyDescent="0.2">
      <c r="A548" s="72"/>
      <c r="B548" s="54">
        <v>61</v>
      </c>
      <c r="C548" s="54" t="s">
        <v>495</v>
      </c>
      <c r="D548" s="54">
        <v>26998011910</v>
      </c>
      <c r="E548" s="58">
        <v>841622187300</v>
      </c>
      <c r="F548" s="56">
        <v>4</v>
      </c>
      <c r="G548" s="57">
        <v>10</v>
      </c>
      <c r="H548" s="17">
        <f t="shared" si="8"/>
        <v>0</v>
      </c>
    </row>
    <row r="549" spans="1:8" s="2" customFormat="1" ht="27.75" customHeight="1" x14ac:dyDescent="0.2">
      <c r="A549" s="72"/>
      <c r="B549" s="43">
        <v>61</v>
      </c>
      <c r="C549" s="43" t="s">
        <v>496</v>
      </c>
      <c r="D549" s="43">
        <v>26998901038</v>
      </c>
      <c r="E549" s="46">
        <v>841622188871</v>
      </c>
      <c r="F549" s="52">
        <v>4</v>
      </c>
      <c r="G549" s="53">
        <v>7.5</v>
      </c>
      <c r="H549" s="17">
        <f t="shared" si="8"/>
        <v>0</v>
      </c>
    </row>
    <row r="550" spans="1:8" s="2" customFormat="1" ht="27.75" customHeight="1" x14ac:dyDescent="0.2">
      <c r="A550" s="72"/>
      <c r="B550" s="43">
        <v>61</v>
      </c>
      <c r="C550" s="43" t="s">
        <v>87</v>
      </c>
      <c r="D550" s="43">
        <v>26998061537</v>
      </c>
      <c r="E550" s="44">
        <v>841622186884</v>
      </c>
      <c r="F550" s="52">
        <v>4</v>
      </c>
      <c r="G550" s="53">
        <v>10</v>
      </c>
      <c r="H550" s="17">
        <f t="shared" si="8"/>
        <v>0</v>
      </c>
    </row>
    <row r="551" spans="1:8" s="2" customFormat="1" ht="27.75" customHeight="1" x14ac:dyDescent="0.2">
      <c r="A551" s="72"/>
      <c r="B551" s="43">
        <v>61</v>
      </c>
      <c r="C551" s="43" t="s">
        <v>497</v>
      </c>
      <c r="D551" s="43">
        <v>26998053039</v>
      </c>
      <c r="E551" s="44">
        <v>841622186327</v>
      </c>
      <c r="F551" s="52">
        <v>4</v>
      </c>
      <c r="G551" s="53">
        <v>9</v>
      </c>
      <c r="H551" s="17">
        <f t="shared" si="8"/>
        <v>0</v>
      </c>
    </row>
    <row r="552" spans="1:8" s="2" customFormat="1" ht="27.75" customHeight="1" x14ac:dyDescent="0.2">
      <c r="A552" s="72"/>
      <c r="B552" s="43">
        <v>61</v>
      </c>
      <c r="C552" s="43" t="s">
        <v>498</v>
      </c>
      <c r="D552" s="43">
        <v>26998040563</v>
      </c>
      <c r="E552" s="44">
        <v>841622189182</v>
      </c>
      <c r="F552" s="52">
        <v>4</v>
      </c>
      <c r="G552" s="53">
        <v>5</v>
      </c>
      <c r="H552" s="17">
        <f t="shared" si="8"/>
        <v>0</v>
      </c>
    </row>
    <row r="553" spans="1:8" s="2" customFormat="1" ht="27.75" customHeight="1" x14ac:dyDescent="0.2">
      <c r="A553" s="72"/>
      <c r="B553" s="43">
        <v>61</v>
      </c>
      <c r="C553" s="43" t="s">
        <v>499</v>
      </c>
      <c r="D553" s="43">
        <v>26998011911</v>
      </c>
      <c r="E553" s="47">
        <v>841622187317</v>
      </c>
      <c r="F553" s="52">
        <v>4</v>
      </c>
      <c r="G553" s="53">
        <v>10</v>
      </c>
      <c r="H553" s="17">
        <f t="shared" si="8"/>
        <v>0</v>
      </c>
    </row>
    <row r="554" spans="1:8" s="2" customFormat="1" ht="27.75" customHeight="1" x14ac:dyDescent="0.2">
      <c r="A554" s="72"/>
      <c r="B554" s="43">
        <v>61</v>
      </c>
      <c r="C554" s="43" t="s">
        <v>500</v>
      </c>
      <c r="D554" s="43">
        <v>26998011912</v>
      </c>
      <c r="E554" s="47">
        <v>841622187324</v>
      </c>
      <c r="F554" s="52">
        <v>4</v>
      </c>
      <c r="G554" s="53">
        <v>10</v>
      </c>
      <c r="H554" s="17">
        <f t="shared" si="8"/>
        <v>0</v>
      </c>
    </row>
    <row r="555" spans="1:8" s="2" customFormat="1" ht="27.75" customHeight="1" x14ac:dyDescent="0.2">
      <c r="A555" s="72"/>
      <c r="B555" s="43">
        <v>61</v>
      </c>
      <c r="C555" s="43" t="s">
        <v>501</v>
      </c>
      <c r="D555" s="43">
        <v>26998053041</v>
      </c>
      <c r="E555" s="44">
        <v>841622186334</v>
      </c>
      <c r="F555" s="52">
        <v>4</v>
      </c>
      <c r="G555" s="53">
        <v>9</v>
      </c>
      <c r="H555" s="17">
        <f t="shared" si="8"/>
        <v>0</v>
      </c>
    </row>
    <row r="556" spans="1:8" s="2" customFormat="1" ht="27.75" customHeight="1" x14ac:dyDescent="0.2">
      <c r="A556" s="72"/>
      <c r="B556" s="43">
        <v>61</v>
      </c>
      <c r="C556" s="43" t="s">
        <v>502</v>
      </c>
      <c r="D556" s="43">
        <v>26998040565</v>
      </c>
      <c r="E556" s="44">
        <v>841622189199</v>
      </c>
      <c r="F556" s="52">
        <v>4</v>
      </c>
      <c r="G556" s="53">
        <v>5</v>
      </c>
      <c r="H556" s="17">
        <f t="shared" si="8"/>
        <v>0</v>
      </c>
    </row>
    <row r="557" spans="1:8" s="2" customFormat="1" ht="27.75" customHeight="1" x14ac:dyDescent="0.2">
      <c r="A557" s="72"/>
      <c r="B557" s="43">
        <v>61</v>
      </c>
      <c r="C557" s="43" t="s">
        <v>503</v>
      </c>
      <c r="D557" s="43">
        <v>26998011913</v>
      </c>
      <c r="E557" s="47">
        <v>841622187331</v>
      </c>
      <c r="F557" s="52">
        <v>4</v>
      </c>
      <c r="G557" s="53">
        <v>10</v>
      </c>
      <c r="H557" s="17">
        <f t="shared" si="8"/>
        <v>0</v>
      </c>
    </row>
    <row r="558" spans="1:8" s="2" customFormat="1" ht="27.75" customHeight="1" x14ac:dyDescent="0.2">
      <c r="A558" s="72"/>
      <c r="B558" s="43">
        <v>61</v>
      </c>
      <c r="C558" s="43" t="s">
        <v>504</v>
      </c>
      <c r="D558" s="43">
        <v>26998890547</v>
      </c>
      <c r="E558" s="44">
        <v>841622186570</v>
      </c>
      <c r="F558" s="52">
        <v>6</v>
      </c>
      <c r="G558" s="53">
        <v>3.5</v>
      </c>
      <c r="H558" s="17">
        <f t="shared" si="8"/>
        <v>0</v>
      </c>
    </row>
    <row r="559" spans="1:8" s="2" customFormat="1" ht="27.75" customHeight="1" x14ac:dyDescent="0.2">
      <c r="A559" s="72"/>
      <c r="B559" s="54">
        <v>61</v>
      </c>
      <c r="C559" s="54" t="s">
        <v>62</v>
      </c>
      <c r="D559" s="54">
        <v>26998011914</v>
      </c>
      <c r="E559" s="58">
        <v>841622187348</v>
      </c>
      <c r="F559" s="56">
        <v>4</v>
      </c>
      <c r="G559" s="57">
        <v>10</v>
      </c>
      <c r="H559" s="17">
        <f t="shared" si="8"/>
        <v>0</v>
      </c>
    </row>
    <row r="560" spans="1:8" s="2" customFormat="1" ht="27.75" customHeight="1" x14ac:dyDescent="0.2">
      <c r="A560" s="72"/>
      <c r="B560" s="43">
        <v>61</v>
      </c>
      <c r="C560" s="43" t="s">
        <v>505</v>
      </c>
      <c r="D560" s="43">
        <v>26998901039</v>
      </c>
      <c r="E560" s="46">
        <v>841622188888</v>
      </c>
      <c r="F560" s="52">
        <v>4</v>
      </c>
      <c r="G560" s="53">
        <v>7.5</v>
      </c>
      <c r="H560" s="17">
        <f t="shared" si="8"/>
        <v>0</v>
      </c>
    </row>
    <row r="561" spans="1:8" s="2" customFormat="1" ht="27.75" customHeight="1" x14ac:dyDescent="0.2">
      <c r="A561" s="72"/>
      <c r="B561" s="43">
        <v>61</v>
      </c>
      <c r="C561" s="43" t="s">
        <v>506</v>
      </c>
      <c r="D561" s="43">
        <v>26998061540</v>
      </c>
      <c r="E561" s="44">
        <v>841622186891</v>
      </c>
      <c r="F561" s="52">
        <v>4</v>
      </c>
      <c r="G561" s="53">
        <v>10</v>
      </c>
      <c r="H561" s="17">
        <f t="shared" si="8"/>
        <v>0</v>
      </c>
    </row>
    <row r="562" spans="1:8" s="2" customFormat="1" ht="27.75" customHeight="1" x14ac:dyDescent="0.2">
      <c r="A562" s="72"/>
      <c r="B562" s="43">
        <v>61</v>
      </c>
      <c r="C562" s="43" t="s">
        <v>507</v>
      </c>
      <c r="D562" s="43">
        <v>26998053042</v>
      </c>
      <c r="E562" s="44">
        <v>841622186341</v>
      </c>
      <c r="F562" s="52">
        <v>4</v>
      </c>
      <c r="G562" s="53">
        <v>9</v>
      </c>
      <c r="H562" s="17">
        <f t="shared" si="8"/>
        <v>0</v>
      </c>
    </row>
    <row r="563" spans="1:8" s="2" customFormat="1" ht="27.75" customHeight="1" x14ac:dyDescent="0.2">
      <c r="A563" s="72"/>
      <c r="B563" s="43">
        <v>61</v>
      </c>
      <c r="C563" s="43" t="s">
        <v>508</v>
      </c>
      <c r="D563" s="43">
        <v>26998040566</v>
      </c>
      <c r="E563" s="44">
        <v>841622189205</v>
      </c>
      <c r="F563" s="52">
        <v>4</v>
      </c>
      <c r="G563" s="53">
        <v>5</v>
      </c>
      <c r="H563" s="17">
        <f t="shared" si="8"/>
        <v>0</v>
      </c>
    </row>
    <row r="564" spans="1:8" s="2" customFormat="1" ht="27.75" customHeight="1" x14ac:dyDescent="0.2">
      <c r="A564" s="72"/>
      <c r="B564" s="43">
        <v>61</v>
      </c>
      <c r="C564" s="43" t="s">
        <v>509</v>
      </c>
      <c r="D564" s="43">
        <v>26998890554</v>
      </c>
      <c r="E564" s="44">
        <v>841622186655</v>
      </c>
      <c r="F564" s="52">
        <v>6</v>
      </c>
      <c r="G564" s="53">
        <v>3.5</v>
      </c>
      <c r="H564" s="17">
        <f t="shared" si="8"/>
        <v>0</v>
      </c>
    </row>
    <row r="565" spans="1:8" s="2" customFormat="1" ht="27.75" customHeight="1" x14ac:dyDescent="0.2">
      <c r="A565" s="72"/>
      <c r="B565" s="43">
        <v>61</v>
      </c>
      <c r="C565" s="43" t="s">
        <v>510</v>
      </c>
      <c r="D565" s="43">
        <v>26998011921</v>
      </c>
      <c r="E565" s="47">
        <v>841622187355</v>
      </c>
      <c r="F565" s="52">
        <v>4</v>
      </c>
      <c r="G565" s="53">
        <v>10</v>
      </c>
      <c r="H565" s="17">
        <f t="shared" si="8"/>
        <v>0</v>
      </c>
    </row>
    <row r="566" spans="1:8" s="2" customFormat="1" ht="27.75" customHeight="1" x14ac:dyDescent="0.2">
      <c r="A566" s="72"/>
      <c r="B566" s="43">
        <v>61</v>
      </c>
      <c r="C566" s="43" t="s">
        <v>511</v>
      </c>
      <c r="D566" s="43">
        <v>26998901042</v>
      </c>
      <c r="E566" s="46">
        <v>841622188918</v>
      </c>
      <c r="F566" s="52">
        <v>4</v>
      </c>
      <c r="G566" s="53">
        <v>7.5</v>
      </c>
      <c r="H566" s="17">
        <f t="shared" si="8"/>
        <v>0</v>
      </c>
    </row>
    <row r="567" spans="1:8" s="2" customFormat="1" ht="27.75" customHeight="1" x14ac:dyDescent="0.2">
      <c r="A567" s="72"/>
      <c r="B567" s="43">
        <v>61</v>
      </c>
      <c r="C567" s="43" t="s">
        <v>512</v>
      </c>
      <c r="D567" s="43">
        <v>26998061547</v>
      </c>
      <c r="E567" s="44">
        <v>841622186921</v>
      </c>
      <c r="F567" s="52">
        <v>4</v>
      </c>
      <c r="G567" s="53">
        <v>10</v>
      </c>
      <c r="H567" s="17">
        <f t="shared" si="8"/>
        <v>0</v>
      </c>
    </row>
    <row r="568" spans="1:8" s="2" customFormat="1" ht="27.75" customHeight="1" x14ac:dyDescent="0.2">
      <c r="A568" s="72"/>
      <c r="B568" s="43">
        <v>61</v>
      </c>
      <c r="C568" s="43" t="s">
        <v>513</v>
      </c>
      <c r="D568" s="43">
        <v>26998053043</v>
      </c>
      <c r="E568" s="44">
        <v>841622186457</v>
      </c>
      <c r="F568" s="52">
        <v>4</v>
      </c>
      <c r="G568" s="53">
        <v>9</v>
      </c>
      <c r="H568" s="17">
        <f t="shared" si="8"/>
        <v>0</v>
      </c>
    </row>
    <row r="569" spans="1:8" s="2" customFormat="1" ht="27.75" customHeight="1" x14ac:dyDescent="0.2">
      <c r="A569" s="72"/>
      <c r="B569" s="43">
        <v>61</v>
      </c>
      <c r="C569" s="43" t="s">
        <v>514</v>
      </c>
      <c r="D569" s="43">
        <v>26998040573</v>
      </c>
      <c r="E569" s="44">
        <v>841622189212</v>
      </c>
      <c r="F569" s="52">
        <v>4</v>
      </c>
      <c r="G569" s="53">
        <v>5</v>
      </c>
      <c r="H569" s="17">
        <f t="shared" si="8"/>
        <v>0</v>
      </c>
    </row>
    <row r="570" spans="1:8" s="2" customFormat="1" ht="27.75" customHeight="1" x14ac:dyDescent="0.2">
      <c r="A570" s="72"/>
      <c r="B570" s="43">
        <v>61</v>
      </c>
      <c r="C570" s="43" t="s">
        <v>515</v>
      </c>
      <c r="D570" s="43">
        <v>26998011924</v>
      </c>
      <c r="E570" s="47">
        <v>841622187362</v>
      </c>
      <c r="F570" s="52">
        <v>4</v>
      </c>
      <c r="G570" s="53">
        <v>10</v>
      </c>
      <c r="H570" s="17">
        <f t="shared" si="8"/>
        <v>0</v>
      </c>
    </row>
    <row r="571" spans="1:8" s="2" customFormat="1" ht="27.75" customHeight="1" x14ac:dyDescent="0.2">
      <c r="A571" s="72"/>
      <c r="B571" s="43">
        <v>61</v>
      </c>
      <c r="C571" s="43" t="s">
        <v>516</v>
      </c>
      <c r="D571" s="43">
        <v>26998053044</v>
      </c>
      <c r="E571" s="44">
        <v>841622186358</v>
      </c>
      <c r="F571" s="52">
        <v>4</v>
      </c>
      <c r="G571" s="53">
        <v>9</v>
      </c>
      <c r="H571" s="17">
        <f t="shared" si="8"/>
        <v>0</v>
      </c>
    </row>
    <row r="572" spans="1:8" s="2" customFormat="1" ht="27.75" customHeight="1" x14ac:dyDescent="0.2">
      <c r="A572" s="72"/>
      <c r="B572" s="43">
        <v>62</v>
      </c>
      <c r="C572" s="43" t="s">
        <v>517</v>
      </c>
      <c r="D572" s="43">
        <v>26998012110</v>
      </c>
      <c r="E572" s="47">
        <v>841622188109</v>
      </c>
      <c r="F572" s="52">
        <v>4</v>
      </c>
      <c r="G572" s="53">
        <v>10</v>
      </c>
      <c r="H572" s="17">
        <f t="shared" si="8"/>
        <v>0</v>
      </c>
    </row>
    <row r="573" spans="1:8" s="2" customFormat="1" ht="27.75" customHeight="1" x14ac:dyDescent="0.2">
      <c r="A573" s="72"/>
      <c r="B573" s="54">
        <v>62</v>
      </c>
      <c r="C573" s="54" t="s">
        <v>518</v>
      </c>
      <c r="D573" s="54">
        <v>26998012064</v>
      </c>
      <c r="E573" s="58">
        <v>841622187379</v>
      </c>
      <c r="F573" s="56">
        <v>4</v>
      </c>
      <c r="G573" s="57">
        <v>10</v>
      </c>
      <c r="H573" s="17">
        <f t="shared" si="8"/>
        <v>0</v>
      </c>
    </row>
    <row r="574" spans="1:8" s="2" customFormat="1" ht="27.75" customHeight="1" x14ac:dyDescent="0.2">
      <c r="A574" s="72"/>
      <c r="B574" s="43">
        <v>62</v>
      </c>
      <c r="C574" s="43" t="s">
        <v>519</v>
      </c>
      <c r="D574" s="43">
        <v>26998890548</v>
      </c>
      <c r="E574" s="44">
        <v>841622186587</v>
      </c>
      <c r="F574" s="52">
        <v>6</v>
      </c>
      <c r="G574" s="53">
        <v>3.5</v>
      </c>
      <c r="H574" s="17">
        <f t="shared" si="8"/>
        <v>0</v>
      </c>
    </row>
    <row r="575" spans="1:8" s="2" customFormat="1" ht="27.75" customHeight="1" x14ac:dyDescent="0.2">
      <c r="A575" s="72"/>
      <c r="B575" s="43">
        <v>62</v>
      </c>
      <c r="C575" s="43" t="s">
        <v>520</v>
      </c>
      <c r="D575" s="43">
        <v>26998011915</v>
      </c>
      <c r="E575" s="47">
        <v>841622187386</v>
      </c>
      <c r="F575" s="52">
        <v>4</v>
      </c>
      <c r="G575" s="53">
        <v>10</v>
      </c>
      <c r="H575" s="17">
        <f t="shared" si="8"/>
        <v>0</v>
      </c>
    </row>
    <row r="576" spans="1:8" s="2" customFormat="1" ht="27.75" customHeight="1" x14ac:dyDescent="0.2">
      <c r="A576" s="72"/>
      <c r="B576" s="43">
        <v>62</v>
      </c>
      <c r="C576" s="43" t="s">
        <v>521</v>
      </c>
      <c r="D576" s="43">
        <v>26998901043</v>
      </c>
      <c r="E576" s="46">
        <v>841622188925</v>
      </c>
      <c r="F576" s="52">
        <v>4</v>
      </c>
      <c r="G576" s="53">
        <v>7.5</v>
      </c>
      <c r="H576" s="17">
        <f t="shared" si="8"/>
        <v>0</v>
      </c>
    </row>
    <row r="577" spans="1:8" s="2" customFormat="1" ht="27.75" customHeight="1" x14ac:dyDescent="0.2">
      <c r="A577" s="72"/>
      <c r="B577" s="43">
        <v>62</v>
      </c>
      <c r="C577" s="43" t="s">
        <v>522</v>
      </c>
      <c r="D577" s="43">
        <v>26998053046</v>
      </c>
      <c r="E577" s="44">
        <v>841622186365</v>
      </c>
      <c r="F577" s="52">
        <v>4</v>
      </c>
      <c r="G577" s="53">
        <v>9</v>
      </c>
      <c r="H577" s="17">
        <f t="shared" si="8"/>
        <v>0</v>
      </c>
    </row>
    <row r="578" spans="1:8" s="2" customFormat="1" ht="27.75" customHeight="1" x14ac:dyDescent="0.2">
      <c r="A578" s="72"/>
      <c r="B578" s="43">
        <v>62</v>
      </c>
      <c r="C578" s="43" t="s">
        <v>523</v>
      </c>
      <c r="D578" s="43">
        <v>26998890549</v>
      </c>
      <c r="E578" s="44">
        <v>841622186594</v>
      </c>
      <c r="F578" s="52">
        <v>6</v>
      </c>
      <c r="G578" s="53">
        <v>3.5</v>
      </c>
      <c r="H578" s="17">
        <f t="shared" si="8"/>
        <v>0</v>
      </c>
    </row>
    <row r="579" spans="1:8" s="2" customFormat="1" ht="27.75" customHeight="1" x14ac:dyDescent="0.2">
      <c r="A579" s="72"/>
      <c r="B579" s="43">
        <v>62</v>
      </c>
      <c r="C579" s="43" t="s">
        <v>524</v>
      </c>
      <c r="D579" s="43">
        <v>26998011916</v>
      </c>
      <c r="E579" s="47">
        <v>841622187393</v>
      </c>
      <c r="F579" s="52">
        <v>4</v>
      </c>
      <c r="G579" s="53">
        <v>10</v>
      </c>
      <c r="H579" s="17">
        <f t="shared" si="8"/>
        <v>0</v>
      </c>
    </row>
    <row r="580" spans="1:8" s="2" customFormat="1" ht="27.75" customHeight="1" x14ac:dyDescent="0.2">
      <c r="A580" s="72"/>
      <c r="B580" s="43">
        <v>62</v>
      </c>
      <c r="C580" s="43" t="s">
        <v>525</v>
      </c>
      <c r="D580" s="43">
        <v>26998901044</v>
      </c>
      <c r="E580" s="46">
        <v>841622188932</v>
      </c>
      <c r="F580" s="52">
        <v>4</v>
      </c>
      <c r="G580" s="53">
        <v>7.5</v>
      </c>
      <c r="H580" s="17">
        <f t="shared" si="8"/>
        <v>0</v>
      </c>
    </row>
    <row r="581" spans="1:8" s="2" customFormat="1" ht="27.75" customHeight="1" x14ac:dyDescent="0.2">
      <c r="A581" s="72"/>
      <c r="B581" s="43">
        <v>62</v>
      </c>
      <c r="C581" s="43" t="s">
        <v>526</v>
      </c>
      <c r="D581" s="43">
        <v>26998053047</v>
      </c>
      <c r="E581" s="44">
        <v>841622186372</v>
      </c>
      <c r="F581" s="52">
        <v>4</v>
      </c>
      <c r="G581" s="53">
        <v>9</v>
      </c>
      <c r="H581" s="17">
        <f t="shared" si="8"/>
        <v>0</v>
      </c>
    </row>
    <row r="582" spans="1:8" s="2" customFormat="1" ht="27.75" customHeight="1" x14ac:dyDescent="0.2">
      <c r="A582" s="72"/>
      <c r="B582" s="43">
        <v>62</v>
      </c>
      <c r="C582" s="43" t="s">
        <v>527</v>
      </c>
      <c r="D582" s="43">
        <v>26998040568</v>
      </c>
      <c r="E582" s="44">
        <v>841622189229</v>
      </c>
      <c r="F582" s="52">
        <v>4</v>
      </c>
      <c r="G582" s="53">
        <v>5</v>
      </c>
      <c r="H582" s="17">
        <f t="shared" si="8"/>
        <v>0</v>
      </c>
    </row>
    <row r="583" spans="1:8" s="2" customFormat="1" ht="27.75" customHeight="1" x14ac:dyDescent="0.2">
      <c r="A583" s="72"/>
      <c r="B583" s="43">
        <v>62</v>
      </c>
      <c r="C583" s="43" t="s">
        <v>528</v>
      </c>
      <c r="D583" s="43">
        <v>26998890550</v>
      </c>
      <c r="E583" s="44">
        <v>841622186600</v>
      </c>
      <c r="F583" s="52">
        <v>6</v>
      </c>
      <c r="G583" s="53">
        <v>3.5</v>
      </c>
      <c r="H583" s="17">
        <f t="shared" si="8"/>
        <v>0</v>
      </c>
    </row>
    <row r="584" spans="1:8" s="2" customFormat="1" ht="27.75" customHeight="1" x14ac:dyDescent="0.2">
      <c r="A584" s="72"/>
      <c r="B584" s="43">
        <v>62</v>
      </c>
      <c r="C584" s="43" t="s">
        <v>529</v>
      </c>
      <c r="D584" s="43">
        <v>26998011917</v>
      </c>
      <c r="E584" s="47">
        <v>841622187409</v>
      </c>
      <c r="F584" s="52">
        <v>4</v>
      </c>
      <c r="G584" s="53">
        <v>10</v>
      </c>
      <c r="H584" s="17">
        <f t="shared" si="8"/>
        <v>0</v>
      </c>
    </row>
    <row r="585" spans="1:8" s="2" customFormat="1" ht="27.75" customHeight="1" x14ac:dyDescent="0.2">
      <c r="A585" s="72"/>
      <c r="B585" s="43">
        <v>62</v>
      </c>
      <c r="C585" s="43" t="s">
        <v>530</v>
      </c>
      <c r="D585" s="43">
        <v>26998901045</v>
      </c>
      <c r="E585" s="46">
        <v>841622188949</v>
      </c>
      <c r="F585" s="52">
        <v>4</v>
      </c>
      <c r="G585" s="53">
        <v>7.5</v>
      </c>
      <c r="H585" s="17">
        <f t="shared" si="8"/>
        <v>0</v>
      </c>
    </row>
    <row r="586" spans="1:8" s="2" customFormat="1" ht="27.75" customHeight="1" x14ac:dyDescent="0.2">
      <c r="A586" s="72"/>
      <c r="B586" s="54">
        <v>62</v>
      </c>
      <c r="C586" s="54" t="s">
        <v>531</v>
      </c>
      <c r="D586" s="54">
        <v>26998053048</v>
      </c>
      <c r="E586" s="60">
        <v>841622186389</v>
      </c>
      <c r="F586" s="56">
        <v>4</v>
      </c>
      <c r="G586" s="57">
        <v>9</v>
      </c>
      <c r="H586" s="17">
        <f t="shared" si="8"/>
        <v>0</v>
      </c>
    </row>
    <row r="587" spans="1:8" s="2" customFormat="1" ht="27.75" customHeight="1" x14ac:dyDescent="0.2">
      <c r="A587" s="72"/>
      <c r="B587" s="43">
        <v>62</v>
      </c>
      <c r="C587" s="43" t="s">
        <v>532</v>
      </c>
      <c r="D587" s="43">
        <v>26998902020</v>
      </c>
      <c r="E587" s="46">
        <v>841622189571</v>
      </c>
      <c r="F587" s="52">
        <v>4</v>
      </c>
      <c r="G587" s="53">
        <v>7.5</v>
      </c>
      <c r="H587" s="17">
        <f t="shared" si="8"/>
        <v>0</v>
      </c>
    </row>
    <row r="588" spans="1:8" s="2" customFormat="1" ht="27.75" customHeight="1" x14ac:dyDescent="0.2">
      <c r="A588" s="72"/>
      <c r="B588" s="43">
        <v>62</v>
      </c>
      <c r="C588" s="43" t="s">
        <v>533</v>
      </c>
      <c r="D588" s="43">
        <v>26998040569</v>
      </c>
      <c r="E588" s="44">
        <v>841622189236</v>
      </c>
      <c r="F588" s="52">
        <v>4</v>
      </c>
      <c r="G588" s="53">
        <v>5</v>
      </c>
      <c r="H588" s="17">
        <f t="shared" si="8"/>
        <v>0</v>
      </c>
    </row>
    <row r="589" spans="1:8" s="2" customFormat="1" ht="27.75" customHeight="1" x14ac:dyDescent="0.2">
      <c r="A589" s="72"/>
      <c r="B589" s="43">
        <v>62</v>
      </c>
      <c r="C589" s="43" t="s">
        <v>534</v>
      </c>
      <c r="D589" s="43">
        <v>26998890551</v>
      </c>
      <c r="E589" s="44">
        <v>841622186617</v>
      </c>
      <c r="F589" s="52">
        <v>6</v>
      </c>
      <c r="G589" s="53">
        <v>3.5</v>
      </c>
      <c r="H589" s="17">
        <f t="shared" si="8"/>
        <v>0</v>
      </c>
    </row>
    <row r="590" spans="1:8" s="2" customFormat="1" ht="27.75" customHeight="1" x14ac:dyDescent="0.2">
      <c r="A590" s="72"/>
      <c r="B590" s="43">
        <v>62</v>
      </c>
      <c r="C590" s="43" t="s">
        <v>535</v>
      </c>
      <c r="D590" s="43">
        <v>26998011918</v>
      </c>
      <c r="E590" s="47">
        <v>841622187416</v>
      </c>
      <c r="F590" s="52">
        <v>4</v>
      </c>
      <c r="G590" s="53">
        <v>10</v>
      </c>
      <c r="H590" s="17">
        <f t="shared" si="8"/>
        <v>0</v>
      </c>
    </row>
    <row r="591" spans="1:8" s="2" customFormat="1" ht="27.75" customHeight="1" x14ac:dyDescent="0.2">
      <c r="A591" s="72"/>
      <c r="B591" s="43">
        <v>62</v>
      </c>
      <c r="C591" s="43" t="s">
        <v>536</v>
      </c>
      <c r="D591" s="43">
        <v>26998901046</v>
      </c>
      <c r="E591" s="46">
        <v>841622188956</v>
      </c>
      <c r="F591" s="52">
        <v>4</v>
      </c>
      <c r="G591" s="53">
        <v>7.5</v>
      </c>
      <c r="H591" s="17">
        <f t="shared" si="8"/>
        <v>0</v>
      </c>
    </row>
    <row r="592" spans="1:8" s="2" customFormat="1" ht="27.75" customHeight="1" x14ac:dyDescent="0.2">
      <c r="A592" s="72"/>
      <c r="B592" s="43">
        <v>62</v>
      </c>
      <c r="C592" s="43" t="s">
        <v>537</v>
      </c>
      <c r="D592" s="43">
        <v>26998053049</v>
      </c>
      <c r="E592" s="44">
        <v>841622186396</v>
      </c>
      <c r="F592" s="52">
        <v>4</v>
      </c>
      <c r="G592" s="53">
        <v>9</v>
      </c>
      <c r="H592" s="17">
        <f t="shared" si="8"/>
        <v>0</v>
      </c>
    </row>
    <row r="593" spans="1:8" s="2" customFormat="1" ht="27.75" customHeight="1" x14ac:dyDescent="0.2">
      <c r="A593" s="72"/>
      <c r="B593" s="43">
        <v>62</v>
      </c>
      <c r="C593" s="43" t="s">
        <v>538</v>
      </c>
      <c r="D593" s="43">
        <v>26998890552</v>
      </c>
      <c r="E593" s="44">
        <v>841622186624</v>
      </c>
      <c r="F593" s="52">
        <v>6</v>
      </c>
      <c r="G593" s="53">
        <v>3.5</v>
      </c>
      <c r="H593" s="17">
        <f t="shared" ref="H593:H656" si="9">(A593*G593)</f>
        <v>0</v>
      </c>
    </row>
    <row r="594" spans="1:8" s="2" customFormat="1" ht="27.75" customHeight="1" x14ac:dyDescent="0.2">
      <c r="A594" s="72"/>
      <c r="B594" s="43">
        <v>62</v>
      </c>
      <c r="C594" s="43" t="s">
        <v>539</v>
      </c>
      <c r="D594" s="43">
        <v>26998011919</v>
      </c>
      <c r="E594" s="47">
        <v>841622187423</v>
      </c>
      <c r="F594" s="52">
        <v>4</v>
      </c>
      <c r="G594" s="53">
        <v>10</v>
      </c>
      <c r="H594" s="17">
        <f t="shared" si="9"/>
        <v>0</v>
      </c>
    </row>
    <row r="595" spans="1:8" s="2" customFormat="1" ht="27.75" customHeight="1" x14ac:dyDescent="0.2">
      <c r="A595" s="72"/>
      <c r="B595" s="43">
        <v>62</v>
      </c>
      <c r="C595" s="43" t="s">
        <v>540</v>
      </c>
      <c r="D595" s="43">
        <v>26998901047</v>
      </c>
      <c r="E595" s="46">
        <v>841622188963</v>
      </c>
      <c r="F595" s="52">
        <v>4</v>
      </c>
      <c r="G595" s="53">
        <v>7.5</v>
      </c>
      <c r="H595" s="17">
        <f t="shared" si="9"/>
        <v>0</v>
      </c>
    </row>
    <row r="596" spans="1:8" s="2" customFormat="1" ht="27.75" customHeight="1" x14ac:dyDescent="0.2">
      <c r="A596" s="72"/>
      <c r="B596" s="43">
        <v>62</v>
      </c>
      <c r="C596" s="43" t="s">
        <v>541</v>
      </c>
      <c r="D596" s="43">
        <v>26998053050</v>
      </c>
      <c r="E596" s="44">
        <v>841622186402</v>
      </c>
      <c r="F596" s="52">
        <v>4</v>
      </c>
      <c r="G596" s="53">
        <v>9</v>
      </c>
      <c r="H596" s="17">
        <f t="shared" si="9"/>
        <v>0</v>
      </c>
    </row>
    <row r="597" spans="1:8" s="2" customFormat="1" ht="27.75" customHeight="1" x14ac:dyDescent="0.2">
      <c r="A597" s="72"/>
      <c r="B597" s="54">
        <v>62</v>
      </c>
      <c r="C597" s="54" t="s">
        <v>542</v>
      </c>
      <c r="D597" s="54">
        <v>26998040571</v>
      </c>
      <c r="E597" s="60">
        <v>841622189243</v>
      </c>
      <c r="F597" s="56">
        <v>4</v>
      </c>
      <c r="G597" s="57">
        <v>5</v>
      </c>
      <c r="H597" s="17">
        <f t="shared" si="9"/>
        <v>0</v>
      </c>
    </row>
    <row r="598" spans="1:8" s="2" customFormat="1" ht="27.75" customHeight="1" x14ac:dyDescent="0.2">
      <c r="A598" s="72"/>
      <c r="B598" s="43">
        <v>62</v>
      </c>
      <c r="C598" s="43" t="s">
        <v>543</v>
      </c>
      <c r="D598" s="43">
        <v>26998011920</v>
      </c>
      <c r="E598" s="47">
        <v>841622187430</v>
      </c>
      <c r="F598" s="52">
        <v>4</v>
      </c>
      <c r="G598" s="53">
        <v>10</v>
      </c>
      <c r="H598" s="17">
        <f t="shared" si="9"/>
        <v>0</v>
      </c>
    </row>
    <row r="599" spans="1:8" s="2" customFormat="1" ht="27.75" customHeight="1" x14ac:dyDescent="0.2">
      <c r="A599" s="72"/>
      <c r="B599" s="43">
        <v>62</v>
      </c>
      <c r="C599" s="43" t="s">
        <v>544</v>
      </c>
      <c r="D599" s="43">
        <v>26998901048</v>
      </c>
      <c r="E599" s="46">
        <v>841622188970</v>
      </c>
      <c r="F599" s="52">
        <v>4</v>
      </c>
      <c r="G599" s="53">
        <v>7.5</v>
      </c>
      <c r="H599" s="17">
        <f t="shared" si="9"/>
        <v>0</v>
      </c>
    </row>
    <row r="600" spans="1:8" s="2" customFormat="1" ht="27.75" customHeight="1" x14ac:dyDescent="0.2">
      <c r="A600" s="72"/>
      <c r="B600" s="43">
        <v>62</v>
      </c>
      <c r="C600" s="43" t="s">
        <v>545</v>
      </c>
      <c r="D600" s="43">
        <v>26998053051</v>
      </c>
      <c r="E600" s="44">
        <v>841622186419</v>
      </c>
      <c r="F600" s="52">
        <v>4</v>
      </c>
      <c r="G600" s="53">
        <v>9</v>
      </c>
      <c r="H600" s="17">
        <f t="shared" si="9"/>
        <v>0</v>
      </c>
    </row>
    <row r="601" spans="1:8" s="2" customFormat="1" ht="27.75" customHeight="1" x14ac:dyDescent="0.2">
      <c r="A601" s="72"/>
      <c r="B601" s="43">
        <v>62</v>
      </c>
      <c r="C601" s="43" t="s">
        <v>546</v>
      </c>
      <c r="D601" s="43">
        <v>26998053052</v>
      </c>
      <c r="E601" s="44">
        <v>841622186426</v>
      </c>
      <c r="F601" s="52">
        <v>4</v>
      </c>
      <c r="G601" s="53">
        <v>9</v>
      </c>
      <c r="H601" s="17">
        <f t="shared" si="9"/>
        <v>0</v>
      </c>
    </row>
    <row r="602" spans="1:8" s="2" customFormat="1" ht="27.75" customHeight="1" x14ac:dyDescent="0.2">
      <c r="A602" s="72"/>
      <c r="B602" s="43">
        <v>62</v>
      </c>
      <c r="C602" s="43" t="s">
        <v>70</v>
      </c>
      <c r="D602" s="43">
        <v>26998011970</v>
      </c>
      <c r="E602" s="47">
        <v>841622188307</v>
      </c>
      <c r="F602" s="52">
        <v>4</v>
      </c>
      <c r="G602" s="53">
        <v>10</v>
      </c>
      <c r="H602" s="17">
        <f t="shared" si="9"/>
        <v>0</v>
      </c>
    </row>
    <row r="603" spans="1:8" s="2" customFormat="1" ht="27.75" customHeight="1" x14ac:dyDescent="0.2">
      <c r="A603" s="72"/>
      <c r="B603" s="43">
        <v>62</v>
      </c>
      <c r="C603" s="43" t="s">
        <v>547</v>
      </c>
      <c r="D603" s="43">
        <v>26998012188</v>
      </c>
      <c r="E603" s="44">
        <v>841622188352</v>
      </c>
      <c r="F603" s="52">
        <v>4</v>
      </c>
      <c r="G603" s="53">
        <v>10</v>
      </c>
      <c r="H603" s="17">
        <f t="shared" si="9"/>
        <v>0</v>
      </c>
    </row>
    <row r="604" spans="1:8" s="2" customFormat="1" ht="27.75" customHeight="1" x14ac:dyDescent="0.2">
      <c r="A604" s="72"/>
      <c r="B604" s="43">
        <v>62</v>
      </c>
      <c r="C604" s="43" t="s">
        <v>548</v>
      </c>
      <c r="D604" s="43">
        <v>26998890555</v>
      </c>
      <c r="E604" s="44">
        <v>841622186631</v>
      </c>
      <c r="F604" s="52">
        <v>6</v>
      </c>
      <c r="G604" s="53">
        <v>3.5</v>
      </c>
      <c r="H604" s="17">
        <f t="shared" si="9"/>
        <v>0</v>
      </c>
    </row>
    <row r="605" spans="1:8" s="2" customFormat="1" ht="27.75" customHeight="1" x14ac:dyDescent="0.2">
      <c r="A605" s="72"/>
      <c r="B605" s="43">
        <v>62</v>
      </c>
      <c r="C605" s="43" t="s">
        <v>549</v>
      </c>
      <c r="D605" s="43">
        <v>26998011922</v>
      </c>
      <c r="E605" s="47">
        <v>841622187447</v>
      </c>
      <c r="F605" s="52">
        <v>4</v>
      </c>
      <c r="G605" s="53">
        <v>10</v>
      </c>
      <c r="H605" s="17">
        <f t="shared" si="9"/>
        <v>0</v>
      </c>
    </row>
    <row r="606" spans="1:8" s="2" customFormat="1" ht="27.75" customHeight="1" x14ac:dyDescent="0.2">
      <c r="A606" s="72"/>
      <c r="B606" s="43">
        <v>62</v>
      </c>
      <c r="C606" s="43" t="s">
        <v>550</v>
      </c>
      <c r="D606" s="43">
        <v>26998901040</v>
      </c>
      <c r="E606" s="46">
        <v>841622188895</v>
      </c>
      <c r="F606" s="52">
        <v>4</v>
      </c>
      <c r="G606" s="53">
        <v>7.5</v>
      </c>
      <c r="H606" s="17">
        <f t="shared" si="9"/>
        <v>0</v>
      </c>
    </row>
    <row r="607" spans="1:8" s="2" customFormat="1" ht="27.75" customHeight="1" x14ac:dyDescent="0.2">
      <c r="A607" s="72"/>
      <c r="B607" s="43">
        <v>62</v>
      </c>
      <c r="C607" s="43" t="s">
        <v>551</v>
      </c>
      <c r="D607" s="43">
        <v>26998061548</v>
      </c>
      <c r="E607" s="44">
        <v>841622186907</v>
      </c>
      <c r="F607" s="52">
        <v>4</v>
      </c>
      <c r="G607" s="53">
        <v>10</v>
      </c>
      <c r="H607" s="17">
        <f t="shared" si="9"/>
        <v>0</v>
      </c>
    </row>
    <row r="608" spans="1:8" s="2" customFormat="1" ht="27.75" customHeight="1" x14ac:dyDescent="0.2">
      <c r="A608" s="72"/>
      <c r="B608" s="43">
        <v>62</v>
      </c>
      <c r="C608" s="43" t="s">
        <v>552</v>
      </c>
      <c r="D608" s="43">
        <v>26998053053</v>
      </c>
      <c r="E608" s="44">
        <v>841622186433</v>
      </c>
      <c r="F608" s="52">
        <v>4</v>
      </c>
      <c r="G608" s="53">
        <v>9</v>
      </c>
      <c r="H608" s="17">
        <f t="shared" si="9"/>
        <v>0</v>
      </c>
    </row>
    <row r="609" spans="1:8" s="2" customFormat="1" ht="27.75" customHeight="1" x14ac:dyDescent="0.2">
      <c r="A609" s="72"/>
      <c r="B609" s="43">
        <v>62</v>
      </c>
      <c r="C609" s="43" t="s">
        <v>553</v>
      </c>
      <c r="D609" s="43">
        <v>26998040574</v>
      </c>
      <c r="E609" s="44">
        <v>841622189250</v>
      </c>
      <c r="F609" s="52">
        <v>4</v>
      </c>
      <c r="G609" s="53">
        <v>5</v>
      </c>
      <c r="H609" s="17">
        <f t="shared" si="9"/>
        <v>0</v>
      </c>
    </row>
    <row r="610" spans="1:8" s="2" customFormat="1" ht="27.75" customHeight="1" x14ac:dyDescent="0.2">
      <c r="A610" s="72"/>
      <c r="B610" s="43">
        <v>62</v>
      </c>
      <c r="C610" s="43" t="s">
        <v>554</v>
      </c>
      <c r="D610" s="43">
        <v>26998890556</v>
      </c>
      <c r="E610" s="44">
        <v>841622186648</v>
      </c>
      <c r="F610" s="52">
        <v>6</v>
      </c>
      <c r="G610" s="53">
        <v>3.5</v>
      </c>
      <c r="H610" s="17">
        <f t="shared" si="9"/>
        <v>0</v>
      </c>
    </row>
    <row r="611" spans="1:8" s="2" customFormat="1" ht="27.75" customHeight="1" x14ac:dyDescent="0.2">
      <c r="A611" s="72"/>
      <c r="B611" s="43">
        <v>62</v>
      </c>
      <c r="C611" s="43" t="s">
        <v>555</v>
      </c>
      <c r="D611" s="43">
        <v>26998011923</v>
      </c>
      <c r="E611" s="47">
        <v>841622187454</v>
      </c>
      <c r="F611" s="52">
        <v>4</v>
      </c>
      <c r="G611" s="53">
        <v>10</v>
      </c>
      <c r="H611" s="17">
        <f t="shared" si="9"/>
        <v>0</v>
      </c>
    </row>
    <row r="612" spans="1:8" s="2" customFormat="1" ht="27.75" customHeight="1" x14ac:dyDescent="0.2">
      <c r="A612" s="72"/>
      <c r="B612" s="43">
        <v>62</v>
      </c>
      <c r="C612" s="43" t="s">
        <v>556</v>
      </c>
      <c r="D612" s="43">
        <v>26998901041</v>
      </c>
      <c r="E612" s="46">
        <v>841622188901</v>
      </c>
      <c r="F612" s="52">
        <v>4</v>
      </c>
      <c r="G612" s="53">
        <v>7.5</v>
      </c>
      <c r="H612" s="17">
        <f t="shared" si="9"/>
        <v>0</v>
      </c>
    </row>
    <row r="613" spans="1:8" s="2" customFormat="1" ht="27.75" customHeight="1" x14ac:dyDescent="0.2">
      <c r="A613" s="72"/>
      <c r="B613" s="43">
        <v>62</v>
      </c>
      <c r="C613" s="43" t="s">
        <v>557</v>
      </c>
      <c r="D613" s="43">
        <v>26998061549</v>
      </c>
      <c r="E613" s="44">
        <v>841622186914</v>
      </c>
      <c r="F613" s="52">
        <v>4</v>
      </c>
      <c r="G613" s="53">
        <v>10</v>
      </c>
      <c r="H613" s="17">
        <f t="shared" si="9"/>
        <v>0</v>
      </c>
    </row>
    <row r="614" spans="1:8" s="2" customFormat="1" ht="27.75" customHeight="1" x14ac:dyDescent="0.2">
      <c r="A614" s="72"/>
      <c r="B614" s="43">
        <v>62</v>
      </c>
      <c r="C614" s="43" t="s">
        <v>558</v>
      </c>
      <c r="D614" s="43">
        <v>26998053054</v>
      </c>
      <c r="E614" s="44">
        <v>841622186440</v>
      </c>
      <c r="F614" s="52">
        <v>4</v>
      </c>
      <c r="G614" s="53">
        <v>9</v>
      </c>
      <c r="H614" s="17">
        <f t="shared" si="9"/>
        <v>0</v>
      </c>
    </row>
    <row r="615" spans="1:8" s="2" customFormat="1" ht="27.75" customHeight="1" x14ac:dyDescent="0.2">
      <c r="A615" s="72"/>
      <c r="B615" s="43">
        <v>62</v>
      </c>
      <c r="C615" s="43" t="s">
        <v>559</v>
      </c>
      <c r="D615" s="43">
        <v>26998040575</v>
      </c>
      <c r="E615" s="44">
        <v>841622189267</v>
      </c>
      <c r="F615" s="52">
        <v>4</v>
      </c>
      <c r="G615" s="53">
        <v>5</v>
      </c>
      <c r="H615" s="17">
        <f t="shared" si="9"/>
        <v>0</v>
      </c>
    </row>
    <row r="616" spans="1:8" s="2" customFormat="1" ht="27.75" customHeight="1" x14ac:dyDescent="0.2">
      <c r="A616" s="72"/>
      <c r="B616" s="43">
        <v>62</v>
      </c>
      <c r="C616" s="43" t="s">
        <v>560</v>
      </c>
      <c r="D616" s="43">
        <v>26998890558</v>
      </c>
      <c r="E616" s="44">
        <v>841622186662</v>
      </c>
      <c r="F616" s="52">
        <v>6</v>
      </c>
      <c r="G616" s="53">
        <v>3.5</v>
      </c>
      <c r="H616" s="17">
        <f t="shared" si="9"/>
        <v>0</v>
      </c>
    </row>
    <row r="617" spans="1:8" s="2" customFormat="1" ht="27.75" customHeight="1" x14ac:dyDescent="0.2">
      <c r="A617" s="72"/>
      <c r="B617" s="43">
        <v>62</v>
      </c>
      <c r="C617" s="43" t="s">
        <v>561</v>
      </c>
      <c r="D617" s="43">
        <v>26998011925</v>
      </c>
      <c r="E617" s="47">
        <v>841622187461</v>
      </c>
      <c r="F617" s="52">
        <v>4</v>
      </c>
      <c r="G617" s="53">
        <v>10</v>
      </c>
      <c r="H617" s="17">
        <f t="shared" si="9"/>
        <v>0</v>
      </c>
    </row>
    <row r="618" spans="1:8" s="2" customFormat="1" ht="27.75" customHeight="1" x14ac:dyDescent="0.2">
      <c r="A618" s="72"/>
      <c r="B618" s="43">
        <v>62</v>
      </c>
      <c r="C618" s="43" t="s">
        <v>562</v>
      </c>
      <c r="D618" s="43">
        <v>26998901050</v>
      </c>
      <c r="E618" s="46">
        <v>841622188994</v>
      </c>
      <c r="F618" s="52">
        <v>4</v>
      </c>
      <c r="G618" s="53">
        <v>7.5</v>
      </c>
      <c r="H618" s="17">
        <f t="shared" si="9"/>
        <v>0</v>
      </c>
    </row>
    <row r="619" spans="1:8" s="2" customFormat="1" ht="27.75" customHeight="1" x14ac:dyDescent="0.2">
      <c r="A619" s="72"/>
      <c r="B619" s="43">
        <v>62</v>
      </c>
      <c r="C619" s="43" t="s">
        <v>563</v>
      </c>
      <c r="D619" s="43">
        <v>26998061551</v>
      </c>
      <c r="E619" s="44">
        <v>841622186938</v>
      </c>
      <c r="F619" s="52">
        <v>4</v>
      </c>
      <c r="G619" s="53">
        <v>10</v>
      </c>
      <c r="H619" s="17">
        <f t="shared" si="9"/>
        <v>0</v>
      </c>
    </row>
    <row r="620" spans="1:8" s="2" customFormat="1" ht="27.75" customHeight="1" x14ac:dyDescent="0.2">
      <c r="A620" s="72"/>
      <c r="B620" s="43">
        <v>62</v>
      </c>
      <c r="C620" s="43" t="s">
        <v>564</v>
      </c>
      <c r="D620" s="43">
        <v>26998053055</v>
      </c>
      <c r="E620" s="44">
        <v>841622186464</v>
      </c>
      <c r="F620" s="52">
        <v>4</v>
      </c>
      <c r="G620" s="53">
        <v>9</v>
      </c>
      <c r="H620" s="17">
        <f t="shared" si="9"/>
        <v>0</v>
      </c>
    </row>
    <row r="621" spans="1:8" s="2" customFormat="1" ht="27.75" customHeight="1" x14ac:dyDescent="0.2">
      <c r="A621" s="72"/>
      <c r="B621" s="43">
        <v>62</v>
      </c>
      <c r="C621" s="43" t="s">
        <v>82</v>
      </c>
      <c r="D621" s="43">
        <v>26998040577</v>
      </c>
      <c r="E621" s="44">
        <v>841622189274</v>
      </c>
      <c r="F621" s="52">
        <v>4</v>
      </c>
      <c r="G621" s="53">
        <v>5</v>
      </c>
      <c r="H621" s="17">
        <f t="shared" si="9"/>
        <v>0</v>
      </c>
    </row>
    <row r="622" spans="1:8" s="2" customFormat="1" ht="27.75" customHeight="1" x14ac:dyDescent="0.2">
      <c r="A622" s="75"/>
      <c r="B622" s="76">
        <v>62</v>
      </c>
      <c r="C622" s="76" t="s">
        <v>565</v>
      </c>
      <c r="D622" s="76">
        <v>26998890559</v>
      </c>
      <c r="E622" s="77">
        <v>841622186679</v>
      </c>
      <c r="F622" s="78">
        <v>6</v>
      </c>
      <c r="G622" s="79">
        <v>3.5</v>
      </c>
      <c r="H622" s="81">
        <f t="shared" si="9"/>
        <v>0</v>
      </c>
    </row>
    <row r="623" spans="1:8" s="2" customFormat="1" ht="27.75" customHeight="1" x14ac:dyDescent="0.2">
      <c r="A623" s="75"/>
      <c r="B623" s="76">
        <v>62</v>
      </c>
      <c r="C623" s="76" t="s">
        <v>566</v>
      </c>
      <c r="D623" s="76">
        <v>26998011926</v>
      </c>
      <c r="E623" s="82">
        <v>841622187478</v>
      </c>
      <c r="F623" s="78">
        <v>4</v>
      </c>
      <c r="G623" s="79">
        <v>10</v>
      </c>
      <c r="H623" s="81">
        <f t="shared" si="9"/>
        <v>0</v>
      </c>
    </row>
    <row r="624" spans="1:8" s="2" customFormat="1" ht="27.75" customHeight="1" x14ac:dyDescent="0.2">
      <c r="A624" s="75"/>
      <c r="B624" s="76">
        <v>62</v>
      </c>
      <c r="C624" s="76" t="s">
        <v>567</v>
      </c>
      <c r="D624" s="76">
        <v>26998901049</v>
      </c>
      <c r="E624" s="80">
        <v>841622188987</v>
      </c>
      <c r="F624" s="78">
        <v>4</v>
      </c>
      <c r="G624" s="79">
        <v>7.5</v>
      </c>
      <c r="H624" s="81">
        <f t="shared" si="9"/>
        <v>0</v>
      </c>
    </row>
    <row r="625" spans="1:8" s="2" customFormat="1" ht="27.75" customHeight="1" x14ac:dyDescent="0.2">
      <c r="A625" s="75"/>
      <c r="B625" s="76">
        <v>62</v>
      </c>
      <c r="C625" s="76" t="s">
        <v>568</v>
      </c>
      <c r="D625" s="76">
        <v>26998053056</v>
      </c>
      <c r="E625" s="77">
        <v>841622186471</v>
      </c>
      <c r="F625" s="78">
        <v>4</v>
      </c>
      <c r="G625" s="79">
        <v>9</v>
      </c>
      <c r="H625" s="81">
        <f t="shared" si="9"/>
        <v>0</v>
      </c>
    </row>
    <row r="626" spans="1:8" s="2" customFormat="1" ht="27.75" customHeight="1" x14ac:dyDescent="0.2">
      <c r="A626" s="75"/>
      <c r="B626" s="76">
        <v>62</v>
      </c>
      <c r="C626" s="76" t="s">
        <v>569</v>
      </c>
      <c r="D626" s="76">
        <v>26998040578</v>
      </c>
      <c r="E626" s="77">
        <v>841622189281</v>
      </c>
      <c r="F626" s="78">
        <v>4</v>
      </c>
      <c r="G626" s="79">
        <v>5</v>
      </c>
      <c r="H626" s="81">
        <f t="shared" si="9"/>
        <v>0</v>
      </c>
    </row>
    <row r="627" spans="1:8" s="2" customFormat="1" ht="27.75" customHeight="1" x14ac:dyDescent="0.2">
      <c r="A627" s="72"/>
      <c r="B627" s="43">
        <v>62</v>
      </c>
      <c r="C627" s="43" t="s">
        <v>570</v>
      </c>
      <c r="D627" s="43">
        <v>26998011928</v>
      </c>
      <c r="E627" s="47">
        <v>841622187485</v>
      </c>
      <c r="F627" s="52">
        <v>4</v>
      </c>
      <c r="G627" s="53">
        <v>10</v>
      </c>
      <c r="H627" s="17">
        <f t="shared" si="9"/>
        <v>0</v>
      </c>
    </row>
    <row r="628" spans="1:8" s="2" customFormat="1" ht="27.75" customHeight="1" x14ac:dyDescent="0.2">
      <c r="A628" s="72"/>
      <c r="B628" s="43">
        <v>62</v>
      </c>
      <c r="C628" s="43" t="s">
        <v>571</v>
      </c>
      <c r="D628" s="43">
        <v>26998053057</v>
      </c>
      <c r="E628" s="44">
        <v>841622186488</v>
      </c>
      <c r="F628" s="52">
        <v>4</v>
      </c>
      <c r="G628" s="53">
        <v>9</v>
      </c>
      <c r="H628" s="17">
        <f t="shared" si="9"/>
        <v>0</v>
      </c>
    </row>
    <row r="629" spans="1:8" s="2" customFormat="1" ht="27.75" customHeight="1" x14ac:dyDescent="0.2">
      <c r="A629" s="72"/>
      <c r="B629" s="43">
        <v>62</v>
      </c>
      <c r="C629" s="43" t="s">
        <v>572</v>
      </c>
      <c r="D629" s="43">
        <v>26998011929</v>
      </c>
      <c r="E629" s="47">
        <v>841622187492</v>
      </c>
      <c r="F629" s="52">
        <v>4</v>
      </c>
      <c r="G629" s="53">
        <v>10</v>
      </c>
      <c r="H629" s="17">
        <f t="shared" si="9"/>
        <v>0</v>
      </c>
    </row>
    <row r="630" spans="1:8" s="2" customFormat="1" ht="27.75" customHeight="1" x14ac:dyDescent="0.2">
      <c r="A630" s="72"/>
      <c r="B630" s="43">
        <v>62</v>
      </c>
      <c r="C630" s="43" t="s">
        <v>573</v>
      </c>
      <c r="D630" s="43">
        <v>26998053117</v>
      </c>
      <c r="E630" s="44">
        <v>841622186495</v>
      </c>
      <c r="F630" s="52">
        <v>4</v>
      </c>
      <c r="G630" s="53">
        <v>9</v>
      </c>
      <c r="H630" s="17">
        <f t="shared" si="9"/>
        <v>0</v>
      </c>
    </row>
    <row r="631" spans="1:8" s="2" customFormat="1" ht="27.75" customHeight="1" x14ac:dyDescent="0.2">
      <c r="A631" s="72"/>
      <c r="B631" s="43">
        <v>62</v>
      </c>
      <c r="C631" s="43" t="s">
        <v>574</v>
      </c>
      <c r="D631" s="43">
        <v>26998890563</v>
      </c>
      <c r="E631" s="44">
        <v>841622186686</v>
      </c>
      <c r="F631" s="52">
        <v>6</v>
      </c>
      <c r="G631" s="53">
        <v>3.5</v>
      </c>
      <c r="H631" s="17">
        <f t="shared" si="9"/>
        <v>0</v>
      </c>
    </row>
    <row r="632" spans="1:8" s="2" customFormat="1" ht="27.75" customHeight="1" x14ac:dyDescent="0.2">
      <c r="A632" s="72"/>
      <c r="B632" s="43">
        <v>62</v>
      </c>
      <c r="C632" s="43" t="s">
        <v>575</v>
      </c>
      <c r="D632" s="43">
        <v>26998011930</v>
      </c>
      <c r="E632" s="47">
        <v>841622187508</v>
      </c>
      <c r="F632" s="52">
        <v>4</v>
      </c>
      <c r="G632" s="53">
        <v>10</v>
      </c>
      <c r="H632" s="17">
        <f t="shared" si="9"/>
        <v>0</v>
      </c>
    </row>
    <row r="633" spans="1:8" s="2" customFormat="1" ht="27.75" customHeight="1" x14ac:dyDescent="0.2">
      <c r="A633" s="72"/>
      <c r="B633" s="43">
        <v>62</v>
      </c>
      <c r="C633" s="43" t="s">
        <v>576</v>
      </c>
      <c r="D633" s="43">
        <v>26998901061</v>
      </c>
      <c r="E633" s="46">
        <v>841622189106</v>
      </c>
      <c r="F633" s="52">
        <v>4</v>
      </c>
      <c r="G633" s="53">
        <v>7.5</v>
      </c>
      <c r="H633" s="17">
        <f t="shared" si="9"/>
        <v>0</v>
      </c>
    </row>
    <row r="634" spans="1:8" s="2" customFormat="1" ht="27.75" customHeight="1" x14ac:dyDescent="0.2">
      <c r="A634" s="72"/>
      <c r="B634" s="43">
        <v>62</v>
      </c>
      <c r="C634" s="43" t="s">
        <v>577</v>
      </c>
      <c r="D634" s="43">
        <v>26998053058</v>
      </c>
      <c r="E634" s="44">
        <v>841622186501</v>
      </c>
      <c r="F634" s="52">
        <v>4</v>
      </c>
      <c r="G634" s="53">
        <v>9</v>
      </c>
      <c r="H634" s="17">
        <f t="shared" si="9"/>
        <v>0</v>
      </c>
    </row>
    <row r="635" spans="1:8" s="2" customFormat="1" ht="27.75" customHeight="1" x14ac:dyDescent="0.2">
      <c r="A635" s="72"/>
      <c r="B635" s="43">
        <v>63</v>
      </c>
      <c r="C635" s="43" t="s">
        <v>578</v>
      </c>
      <c r="D635" s="43">
        <v>26998012161</v>
      </c>
      <c r="E635" s="47">
        <v>841622188079</v>
      </c>
      <c r="F635" s="52">
        <v>4</v>
      </c>
      <c r="G635" s="53">
        <v>10</v>
      </c>
      <c r="H635" s="17">
        <f t="shared" si="9"/>
        <v>0</v>
      </c>
    </row>
    <row r="636" spans="1:8" s="2" customFormat="1" ht="27.75" customHeight="1" x14ac:dyDescent="0.2">
      <c r="A636" s="72"/>
      <c r="B636" s="43">
        <v>63</v>
      </c>
      <c r="C636" s="43" t="s">
        <v>579</v>
      </c>
      <c r="D636" s="43">
        <v>26998902018</v>
      </c>
      <c r="E636" s="46">
        <v>841622189557</v>
      </c>
      <c r="F636" s="52">
        <v>4</v>
      </c>
      <c r="G636" s="53">
        <v>7.5</v>
      </c>
      <c r="H636" s="17">
        <f t="shared" si="9"/>
        <v>0</v>
      </c>
    </row>
    <row r="637" spans="1:8" s="2" customFormat="1" ht="27.75" customHeight="1" x14ac:dyDescent="0.2">
      <c r="A637" s="72"/>
      <c r="B637" s="43">
        <v>63</v>
      </c>
      <c r="C637" s="43" t="s">
        <v>580</v>
      </c>
      <c r="D637" s="43">
        <v>26998925005</v>
      </c>
      <c r="E637" s="46">
        <v>841622189779</v>
      </c>
      <c r="F637" s="52">
        <v>4</v>
      </c>
      <c r="G637" s="53">
        <v>9</v>
      </c>
      <c r="H637" s="17">
        <f t="shared" si="9"/>
        <v>0</v>
      </c>
    </row>
    <row r="638" spans="1:8" s="2" customFormat="1" ht="27.75" customHeight="1" x14ac:dyDescent="0.2">
      <c r="A638" s="72"/>
      <c r="B638" s="43">
        <v>63</v>
      </c>
      <c r="C638" s="43" t="s">
        <v>581</v>
      </c>
      <c r="D638" s="43">
        <v>26998012173</v>
      </c>
      <c r="E638" s="47">
        <v>841622188093</v>
      </c>
      <c r="F638" s="52">
        <v>4</v>
      </c>
      <c r="G638" s="53">
        <v>10</v>
      </c>
      <c r="H638" s="17">
        <f t="shared" si="9"/>
        <v>0</v>
      </c>
    </row>
    <row r="639" spans="1:8" s="2" customFormat="1" ht="27.75" customHeight="1" x14ac:dyDescent="0.2">
      <c r="A639" s="72"/>
      <c r="B639" s="43">
        <v>63</v>
      </c>
      <c r="C639" s="43" t="s">
        <v>582</v>
      </c>
      <c r="D639" s="43">
        <v>8961067</v>
      </c>
      <c r="E639" s="49" t="s">
        <v>744</v>
      </c>
      <c r="F639" s="52"/>
      <c r="G639" s="53">
        <v>4.25</v>
      </c>
      <c r="H639" s="17">
        <f t="shared" si="9"/>
        <v>0</v>
      </c>
    </row>
    <row r="640" spans="1:8" s="2" customFormat="1" ht="27.75" customHeight="1" x14ac:dyDescent="0.2">
      <c r="A640" s="72"/>
      <c r="B640" s="43">
        <v>63</v>
      </c>
      <c r="C640" s="43" t="s">
        <v>583</v>
      </c>
      <c r="D640" s="43">
        <v>26998902019</v>
      </c>
      <c r="E640" s="46">
        <v>841622189564</v>
      </c>
      <c r="F640" s="52">
        <v>4</v>
      </c>
      <c r="G640" s="53">
        <v>7.5</v>
      </c>
      <c r="H640" s="17">
        <f t="shared" si="9"/>
        <v>0</v>
      </c>
    </row>
    <row r="641" spans="1:8" s="2" customFormat="1" ht="27.75" customHeight="1" x14ac:dyDescent="0.2">
      <c r="A641" s="72"/>
      <c r="B641" s="43">
        <v>63</v>
      </c>
      <c r="C641" s="43" t="s">
        <v>98</v>
      </c>
      <c r="D641" s="43">
        <v>26998925007</v>
      </c>
      <c r="E641" s="46">
        <v>841622189793</v>
      </c>
      <c r="F641" s="52">
        <v>4</v>
      </c>
      <c r="G641" s="53">
        <v>9</v>
      </c>
      <c r="H641" s="17">
        <f t="shared" si="9"/>
        <v>0</v>
      </c>
    </row>
    <row r="642" spans="1:8" s="2" customFormat="1" ht="27.75" customHeight="1" x14ac:dyDescent="0.2">
      <c r="A642" s="72"/>
      <c r="B642" s="43">
        <v>63</v>
      </c>
      <c r="C642" s="43" t="s">
        <v>584</v>
      </c>
      <c r="D642" s="43">
        <v>26998012249</v>
      </c>
      <c r="E642" s="47">
        <v>841622188048</v>
      </c>
      <c r="F642" s="52">
        <v>4</v>
      </c>
      <c r="G642" s="53">
        <v>10</v>
      </c>
      <c r="H642" s="17">
        <f t="shared" si="9"/>
        <v>0</v>
      </c>
    </row>
    <row r="643" spans="1:8" s="2" customFormat="1" ht="27.75" customHeight="1" x14ac:dyDescent="0.2">
      <c r="A643" s="72"/>
      <c r="B643" s="43">
        <v>63</v>
      </c>
      <c r="C643" s="43" t="s">
        <v>585</v>
      </c>
      <c r="D643" s="43">
        <v>8961004</v>
      </c>
      <c r="E643" s="48" t="s">
        <v>745</v>
      </c>
      <c r="F643" s="52"/>
      <c r="G643" s="53">
        <v>4.25</v>
      </c>
      <c r="H643" s="17">
        <f t="shared" si="9"/>
        <v>0</v>
      </c>
    </row>
    <row r="644" spans="1:8" s="2" customFormat="1" ht="27.75" customHeight="1" x14ac:dyDescent="0.2">
      <c r="A644" s="72"/>
      <c r="B644" s="43">
        <v>63</v>
      </c>
      <c r="C644" s="43" t="s">
        <v>586</v>
      </c>
      <c r="D644" s="43">
        <v>26998012163</v>
      </c>
      <c r="E644" s="47">
        <v>841622188086</v>
      </c>
      <c r="F644" s="52">
        <v>4</v>
      </c>
      <c r="G644" s="53">
        <v>10</v>
      </c>
      <c r="H644" s="17">
        <f t="shared" si="9"/>
        <v>0</v>
      </c>
    </row>
    <row r="645" spans="1:8" s="2" customFormat="1" ht="27.75" customHeight="1" x14ac:dyDescent="0.2">
      <c r="A645" s="72"/>
      <c r="B645" s="43">
        <v>63</v>
      </c>
      <c r="C645" s="43" t="s">
        <v>587</v>
      </c>
      <c r="D645" s="43">
        <v>8961069</v>
      </c>
      <c r="E645" s="49" t="s">
        <v>746</v>
      </c>
      <c r="F645" s="52"/>
      <c r="G645" s="53">
        <v>4.25</v>
      </c>
      <c r="H645" s="17">
        <f t="shared" si="9"/>
        <v>0</v>
      </c>
    </row>
    <row r="646" spans="1:8" s="2" customFormat="1" ht="27.75" customHeight="1" x14ac:dyDescent="0.2">
      <c r="A646" s="72"/>
      <c r="B646" s="43">
        <v>63</v>
      </c>
      <c r="C646" s="43" t="s">
        <v>588</v>
      </c>
      <c r="D646" s="43">
        <v>8961149</v>
      </c>
      <c r="E646" s="49" t="s">
        <v>747</v>
      </c>
      <c r="F646" s="52"/>
      <c r="G646" s="53">
        <v>4.25</v>
      </c>
      <c r="H646" s="17">
        <f t="shared" si="9"/>
        <v>0</v>
      </c>
    </row>
    <row r="647" spans="1:8" s="2" customFormat="1" ht="27.75" customHeight="1" x14ac:dyDescent="0.2">
      <c r="A647" s="72"/>
      <c r="B647" s="43">
        <v>63</v>
      </c>
      <c r="C647" s="43" t="s">
        <v>589</v>
      </c>
      <c r="D647" s="43">
        <v>8961070</v>
      </c>
      <c r="E647" s="49" t="s">
        <v>748</v>
      </c>
      <c r="F647" s="52"/>
      <c r="G647" s="53">
        <v>4.25</v>
      </c>
      <c r="H647" s="17">
        <f t="shared" si="9"/>
        <v>0</v>
      </c>
    </row>
    <row r="648" spans="1:8" s="2" customFormat="1" ht="27.75" customHeight="1" x14ac:dyDescent="0.2">
      <c r="A648" s="72"/>
      <c r="B648" s="43">
        <v>63</v>
      </c>
      <c r="C648" s="43" t="s">
        <v>590</v>
      </c>
      <c r="D648" s="43">
        <v>26998902011</v>
      </c>
      <c r="E648" s="46">
        <v>841622189489</v>
      </c>
      <c r="F648" s="52">
        <v>4</v>
      </c>
      <c r="G648" s="53">
        <v>7.5</v>
      </c>
      <c r="H648" s="17">
        <f t="shared" si="9"/>
        <v>0</v>
      </c>
    </row>
    <row r="649" spans="1:8" s="2" customFormat="1" ht="27.75" customHeight="1" x14ac:dyDescent="0.2">
      <c r="A649" s="72"/>
      <c r="B649" s="43">
        <v>63</v>
      </c>
      <c r="C649" s="43" t="s">
        <v>99</v>
      </c>
      <c r="D649" s="43">
        <v>26998925001</v>
      </c>
      <c r="E649" s="46">
        <v>841622189731</v>
      </c>
      <c r="F649" s="52">
        <v>4</v>
      </c>
      <c r="G649" s="53">
        <v>9</v>
      </c>
      <c r="H649" s="17">
        <f t="shared" si="9"/>
        <v>0</v>
      </c>
    </row>
    <row r="650" spans="1:8" s="2" customFormat="1" ht="27.75" customHeight="1" x14ac:dyDescent="0.2">
      <c r="A650" s="72"/>
      <c r="B650" s="43">
        <v>63</v>
      </c>
      <c r="C650" s="43" t="s">
        <v>591</v>
      </c>
      <c r="D650" s="43">
        <v>26998012250</v>
      </c>
      <c r="E650" s="47">
        <v>841622188055</v>
      </c>
      <c r="F650" s="52">
        <v>4</v>
      </c>
      <c r="G650" s="53">
        <v>10</v>
      </c>
      <c r="H650" s="17">
        <f t="shared" si="9"/>
        <v>0</v>
      </c>
    </row>
    <row r="651" spans="1:8" s="2" customFormat="1" ht="27.75" customHeight="1" x14ac:dyDescent="0.2">
      <c r="A651" s="72"/>
      <c r="B651" s="43">
        <v>63</v>
      </c>
      <c r="C651" s="43" t="s">
        <v>106</v>
      </c>
      <c r="D651" s="43">
        <v>8961005</v>
      </c>
      <c r="E651" s="48" t="s">
        <v>696</v>
      </c>
      <c r="F651" s="52"/>
      <c r="G651" s="53">
        <v>4.25</v>
      </c>
      <c r="H651" s="17">
        <f t="shared" si="9"/>
        <v>0</v>
      </c>
    </row>
    <row r="652" spans="1:8" s="2" customFormat="1" ht="27.75" customHeight="1" x14ac:dyDescent="0.2">
      <c r="A652" s="72"/>
      <c r="B652" s="43">
        <v>63</v>
      </c>
      <c r="C652" s="43" t="s">
        <v>107</v>
      </c>
      <c r="D652" s="43">
        <v>8961071</v>
      </c>
      <c r="E652" s="49" t="s">
        <v>697</v>
      </c>
      <c r="F652" s="52"/>
      <c r="G652" s="53">
        <v>4.25</v>
      </c>
      <c r="H652" s="17">
        <f t="shared" si="9"/>
        <v>0</v>
      </c>
    </row>
    <row r="653" spans="1:8" s="2" customFormat="1" ht="27.75" customHeight="1" x14ac:dyDescent="0.2">
      <c r="A653" s="72"/>
      <c r="B653" s="43">
        <v>63</v>
      </c>
      <c r="C653" s="43" t="s">
        <v>592</v>
      </c>
      <c r="D653" s="43">
        <v>26998902013</v>
      </c>
      <c r="E653" s="46">
        <v>841622189502</v>
      </c>
      <c r="F653" s="52">
        <v>4</v>
      </c>
      <c r="G653" s="53">
        <v>7.5</v>
      </c>
      <c r="H653" s="17">
        <f t="shared" si="9"/>
        <v>0</v>
      </c>
    </row>
    <row r="654" spans="1:8" s="2" customFormat="1" ht="27.75" customHeight="1" x14ac:dyDescent="0.2">
      <c r="A654" s="72"/>
      <c r="B654" s="43">
        <v>63</v>
      </c>
      <c r="C654" s="43" t="s">
        <v>100</v>
      </c>
      <c r="D654" s="43">
        <v>26998925002</v>
      </c>
      <c r="E654" s="46">
        <v>841622189748</v>
      </c>
      <c r="F654" s="52">
        <v>4</v>
      </c>
      <c r="G654" s="53">
        <v>9</v>
      </c>
      <c r="H654" s="17">
        <f t="shared" si="9"/>
        <v>0</v>
      </c>
    </row>
    <row r="655" spans="1:8" s="2" customFormat="1" ht="27.75" customHeight="1" x14ac:dyDescent="0.2">
      <c r="A655" s="72"/>
      <c r="B655" s="43">
        <v>63</v>
      </c>
      <c r="C655" s="43" t="s">
        <v>593</v>
      </c>
      <c r="D655" s="43">
        <v>8961007</v>
      </c>
      <c r="E655" s="48" t="s">
        <v>749</v>
      </c>
      <c r="F655" s="52"/>
      <c r="G655" s="53">
        <v>4.25</v>
      </c>
      <c r="H655" s="17">
        <f t="shared" si="9"/>
        <v>0</v>
      </c>
    </row>
    <row r="656" spans="1:8" s="2" customFormat="1" ht="27.75" customHeight="1" x14ac:dyDescent="0.2">
      <c r="A656" s="72"/>
      <c r="B656" s="43">
        <v>63</v>
      </c>
      <c r="C656" s="43" t="s">
        <v>594</v>
      </c>
      <c r="D656" s="43">
        <v>8961072</v>
      </c>
      <c r="E656" s="49" t="s">
        <v>750</v>
      </c>
      <c r="F656" s="52"/>
      <c r="G656" s="53">
        <v>4.25</v>
      </c>
      <c r="H656" s="17">
        <f t="shared" si="9"/>
        <v>0</v>
      </c>
    </row>
    <row r="657" spans="1:8" s="2" customFormat="1" ht="27.75" customHeight="1" x14ac:dyDescent="0.2">
      <c r="A657" s="72"/>
      <c r="B657" s="43">
        <v>63</v>
      </c>
      <c r="C657" s="43" t="s">
        <v>595</v>
      </c>
      <c r="D657" s="43">
        <v>8961073</v>
      </c>
      <c r="E657" s="49" t="s">
        <v>751</v>
      </c>
      <c r="F657" s="52"/>
      <c r="G657" s="53">
        <v>4.25</v>
      </c>
      <c r="H657" s="17">
        <f t="shared" ref="H657:H720" si="10">(A657*G657)</f>
        <v>0</v>
      </c>
    </row>
    <row r="658" spans="1:8" s="2" customFormat="1" ht="27.75" customHeight="1" x14ac:dyDescent="0.2">
      <c r="A658" s="72"/>
      <c r="B658" s="43">
        <v>63</v>
      </c>
      <c r="C658" s="43" t="s">
        <v>596</v>
      </c>
      <c r="D658" s="43">
        <v>26998902014</v>
      </c>
      <c r="E658" s="46">
        <v>841622189519</v>
      </c>
      <c r="F658" s="52"/>
      <c r="G658" s="53">
        <v>7.5</v>
      </c>
      <c r="H658" s="17">
        <f t="shared" si="10"/>
        <v>0</v>
      </c>
    </row>
    <row r="659" spans="1:8" s="2" customFormat="1" ht="27.75" customHeight="1" x14ac:dyDescent="0.2">
      <c r="A659" s="72"/>
      <c r="B659" s="43">
        <v>63</v>
      </c>
      <c r="C659" s="43" t="s">
        <v>101</v>
      </c>
      <c r="D659" s="43">
        <v>26998925004</v>
      </c>
      <c r="E659" s="46">
        <v>841622189762</v>
      </c>
      <c r="F659" s="52">
        <v>4</v>
      </c>
      <c r="G659" s="53">
        <v>9</v>
      </c>
      <c r="H659" s="17">
        <f t="shared" si="10"/>
        <v>0</v>
      </c>
    </row>
    <row r="660" spans="1:8" s="2" customFormat="1" ht="27.75" customHeight="1" x14ac:dyDescent="0.2">
      <c r="A660" s="72"/>
      <c r="B660" s="43">
        <v>63</v>
      </c>
      <c r="C660" s="43" t="s">
        <v>597</v>
      </c>
      <c r="D660" s="43">
        <v>8961008</v>
      </c>
      <c r="E660" s="48" t="s">
        <v>752</v>
      </c>
      <c r="F660" s="52"/>
      <c r="G660" s="53">
        <v>4.25</v>
      </c>
      <c r="H660" s="17">
        <f t="shared" si="10"/>
        <v>0</v>
      </c>
    </row>
    <row r="661" spans="1:8" s="2" customFormat="1" ht="27.75" customHeight="1" x14ac:dyDescent="0.2">
      <c r="A661" s="72"/>
      <c r="B661" s="43">
        <v>63</v>
      </c>
      <c r="C661" s="43" t="s">
        <v>67</v>
      </c>
      <c r="D661" s="43">
        <v>26998012151</v>
      </c>
      <c r="E661" s="47">
        <v>841622188116</v>
      </c>
      <c r="F661" s="52">
        <v>4</v>
      </c>
      <c r="G661" s="53">
        <v>10</v>
      </c>
      <c r="H661" s="17">
        <f t="shared" si="10"/>
        <v>0</v>
      </c>
    </row>
    <row r="662" spans="1:8" s="2" customFormat="1" ht="27.75" customHeight="1" x14ac:dyDescent="0.2">
      <c r="A662" s="72"/>
      <c r="B662" s="43">
        <v>63</v>
      </c>
      <c r="C662" s="43" t="s">
        <v>598</v>
      </c>
      <c r="D662" s="43">
        <v>26998012235</v>
      </c>
      <c r="E662" s="44">
        <v>841622188123</v>
      </c>
      <c r="F662" s="52">
        <v>4</v>
      </c>
      <c r="G662" s="53">
        <v>10</v>
      </c>
      <c r="H662" s="17">
        <f t="shared" si="10"/>
        <v>0</v>
      </c>
    </row>
    <row r="663" spans="1:8" s="2" customFormat="1" ht="27.75" customHeight="1" x14ac:dyDescent="0.2">
      <c r="A663" s="72"/>
      <c r="B663" s="43">
        <v>63</v>
      </c>
      <c r="C663" s="43" t="s">
        <v>599</v>
      </c>
      <c r="D663" s="43">
        <v>8961031</v>
      </c>
      <c r="E663" s="48" t="s">
        <v>753</v>
      </c>
      <c r="F663" s="52"/>
      <c r="G663" s="53">
        <v>4.25</v>
      </c>
      <c r="H663" s="17">
        <f t="shared" si="10"/>
        <v>0</v>
      </c>
    </row>
    <row r="664" spans="1:8" s="2" customFormat="1" ht="27.75" customHeight="1" x14ac:dyDescent="0.2">
      <c r="A664" s="72"/>
      <c r="B664" s="43">
        <v>63</v>
      </c>
      <c r="C664" s="43" t="s">
        <v>600</v>
      </c>
      <c r="D664" s="43">
        <v>8961075</v>
      </c>
      <c r="E664" s="49" t="s">
        <v>754</v>
      </c>
      <c r="F664" s="52"/>
      <c r="G664" s="53">
        <v>4.25</v>
      </c>
      <c r="H664" s="17">
        <f t="shared" si="10"/>
        <v>0</v>
      </c>
    </row>
    <row r="665" spans="1:8" s="2" customFormat="1" ht="27.75" customHeight="1" x14ac:dyDescent="0.2">
      <c r="A665" s="72"/>
      <c r="B665" s="54">
        <v>63</v>
      </c>
      <c r="C665" s="54" t="s">
        <v>601</v>
      </c>
      <c r="D665" s="54">
        <v>8961076</v>
      </c>
      <c r="E665" s="59" t="s">
        <v>755</v>
      </c>
      <c r="F665" s="56"/>
      <c r="G665" s="57">
        <v>4.25</v>
      </c>
      <c r="H665" s="17">
        <f t="shared" si="10"/>
        <v>0</v>
      </c>
    </row>
    <row r="666" spans="1:8" s="2" customFormat="1" ht="27.75" customHeight="1" x14ac:dyDescent="0.2">
      <c r="A666" s="72"/>
      <c r="B666" s="43">
        <v>63</v>
      </c>
      <c r="C666" s="43" t="s">
        <v>602</v>
      </c>
      <c r="D666" s="43">
        <v>8961077</v>
      </c>
      <c r="E666" s="49" t="s">
        <v>756</v>
      </c>
      <c r="F666" s="52"/>
      <c r="G666" s="53">
        <v>4.25</v>
      </c>
      <c r="H666" s="17">
        <f t="shared" si="10"/>
        <v>0</v>
      </c>
    </row>
    <row r="667" spans="1:8" s="2" customFormat="1" ht="27.75" customHeight="1" x14ac:dyDescent="0.2">
      <c r="A667" s="72"/>
      <c r="B667" s="43">
        <v>63</v>
      </c>
      <c r="C667" s="43" t="s">
        <v>102</v>
      </c>
      <c r="D667" s="43">
        <v>26998925010</v>
      </c>
      <c r="E667" s="46">
        <v>841622189823</v>
      </c>
      <c r="F667" s="52">
        <v>4</v>
      </c>
      <c r="G667" s="53">
        <v>9</v>
      </c>
      <c r="H667" s="17">
        <f t="shared" si="10"/>
        <v>0</v>
      </c>
    </row>
    <row r="668" spans="1:8" s="2" customFormat="1" ht="27.75" customHeight="1" x14ac:dyDescent="0.2">
      <c r="A668" s="72"/>
      <c r="B668" s="43">
        <v>63</v>
      </c>
      <c r="C668" s="43" t="s">
        <v>603</v>
      </c>
      <c r="D668" s="43">
        <v>26998012236</v>
      </c>
      <c r="E668" s="44">
        <v>841622188130</v>
      </c>
      <c r="F668" s="52">
        <v>4</v>
      </c>
      <c r="G668" s="53">
        <v>10</v>
      </c>
      <c r="H668" s="17">
        <f t="shared" si="10"/>
        <v>0</v>
      </c>
    </row>
    <row r="669" spans="1:8" s="2" customFormat="1" ht="27.75" customHeight="1" x14ac:dyDescent="0.2">
      <c r="A669" s="72"/>
      <c r="B669" s="43">
        <v>63</v>
      </c>
      <c r="C669" s="43" t="s">
        <v>604</v>
      </c>
      <c r="D669" s="43">
        <v>8961078</v>
      </c>
      <c r="E669" s="49" t="s">
        <v>757</v>
      </c>
      <c r="F669" s="52"/>
      <c r="G669" s="53">
        <v>4.25</v>
      </c>
      <c r="H669" s="17">
        <f t="shared" si="10"/>
        <v>0</v>
      </c>
    </row>
    <row r="670" spans="1:8" s="2" customFormat="1" ht="27.75" customHeight="1" x14ac:dyDescent="0.2">
      <c r="A670" s="72"/>
      <c r="B670" s="54">
        <v>63</v>
      </c>
      <c r="C670" s="54" t="s">
        <v>605</v>
      </c>
      <c r="D670" s="54">
        <v>8961080</v>
      </c>
      <c r="E670" s="59" t="s">
        <v>758</v>
      </c>
      <c r="F670" s="56"/>
      <c r="G670" s="57">
        <v>4.25</v>
      </c>
      <c r="H670" s="17">
        <f t="shared" si="10"/>
        <v>0</v>
      </c>
    </row>
    <row r="671" spans="1:8" s="2" customFormat="1" ht="27.75" customHeight="1" x14ac:dyDescent="0.2">
      <c r="A671" s="72"/>
      <c r="B671" s="43">
        <v>63</v>
      </c>
      <c r="C671" s="43" t="s">
        <v>606</v>
      </c>
      <c r="D671" s="43">
        <v>8961081</v>
      </c>
      <c r="E671" s="49" t="s">
        <v>759</v>
      </c>
      <c r="F671" s="52"/>
      <c r="G671" s="53">
        <v>4.25</v>
      </c>
      <c r="H671" s="17">
        <f t="shared" si="10"/>
        <v>0</v>
      </c>
    </row>
    <row r="672" spans="1:8" s="2" customFormat="1" ht="27.75" customHeight="1" x14ac:dyDescent="0.2">
      <c r="A672" s="72"/>
      <c r="B672" s="43">
        <v>63</v>
      </c>
      <c r="C672" s="43" t="s">
        <v>607</v>
      </c>
      <c r="D672" s="43">
        <v>8961009</v>
      </c>
      <c r="E672" s="48" t="s">
        <v>760</v>
      </c>
      <c r="F672" s="52"/>
      <c r="G672" s="53">
        <v>4.25</v>
      </c>
      <c r="H672" s="17">
        <f t="shared" si="10"/>
        <v>0</v>
      </c>
    </row>
    <row r="673" spans="1:8" s="2" customFormat="1" ht="27.75" customHeight="1" x14ac:dyDescent="0.2">
      <c r="A673" s="72"/>
      <c r="B673" s="43">
        <v>63</v>
      </c>
      <c r="C673" s="43" t="s">
        <v>608</v>
      </c>
      <c r="D673" s="43">
        <v>8961152</v>
      </c>
      <c r="E673" s="48" t="s">
        <v>761</v>
      </c>
      <c r="F673" s="52"/>
      <c r="G673" s="53">
        <v>4.25</v>
      </c>
      <c r="H673" s="17">
        <f t="shared" si="10"/>
        <v>0</v>
      </c>
    </row>
    <row r="674" spans="1:8" s="2" customFormat="1" ht="27.75" customHeight="1" x14ac:dyDescent="0.2">
      <c r="A674" s="72"/>
      <c r="B674" s="43">
        <v>63</v>
      </c>
      <c r="C674" s="43" t="s">
        <v>609</v>
      </c>
      <c r="D674" s="43">
        <v>26998902015</v>
      </c>
      <c r="E674" s="46">
        <v>841622189526</v>
      </c>
      <c r="F674" s="52">
        <v>4</v>
      </c>
      <c r="G674" s="53">
        <v>7.5</v>
      </c>
      <c r="H674" s="17">
        <f t="shared" si="10"/>
        <v>0</v>
      </c>
    </row>
    <row r="675" spans="1:8" s="2" customFormat="1" ht="27.75" customHeight="1" x14ac:dyDescent="0.2">
      <c r="A675" s="72"/>
      <c r="B675" s="43">
        <v>63</v>
      </c>
      <c r="C675" s="43" t="s">
        <v>103</v>
      </c>
      <c r="D675" s="43">
        <v>26998925008</v>
      </c>
      <c r="E675" s="46">
        <v>841622189809</v>
      </c>
      <c r="F675" s="52">
        <v>4</v>
      </c>
      <c r="G675" s="53">
        <v>9</v>
      </c>
      <c r="H675" s="17">
        <f t="shared" si="10"/>
        <v>0</v>
      </c>
    </row>
    <row r="676" spans="1:8" s="2" customFormat="1" ht="27.75" customHeight="1" x14ac:dyDescent="0.2">
      <c r="A676" s="72"/>
      <c r="B676" s="43">
        <v>63</v>
      </c>
      <c r="C676" s="43" t="s">
        <v>610</v>
      </c>
      <c r="D676" s="43">
        <v>26998012192</v>
      </c>
      <c r="E676" s="47">
        <v>841622188062</v>
      </c>
      <c r="F676" s="52">
        <v>4</v>
      </c>
      <c r="G676" s="53">
        <v>10</v>
      </c>
      <c r="H676" s="17">
        <f t="shared" si="10"/>
        <v>0</v>
      </c>
    </row>
    <row r="677" spans="1:8" s="2" customFormat="1" ht="27.75" customHeight="1" x14ac:dyDescent="0.2">
      <c r="A677" s="72"/>
      <c r="B677" s="43">
        <v>63</v>
      </c>
      <c r="C677" s="43" t="s">
        <v>96</v>
      </c>
      <c r="D677" s="43">
        <v>26998902012</v>
      </c>
      <c r="E677" s="46">
        <v>841622189496</v>
      </c>
      <c r="F677" s="52">
        <v>4</v>
      </c>
      <c r="G677" s="53">
        <v>7.5</v>
      </c>
      <c r="H677" s="17">
        <f t="shared" si="10"/>
        <v>0</v>
      </c>
    </row>
    <row r="678" spans="1:8" s="2" customFormat="1" ht="27.75" customHeight="1" x14ac:dyDescent="0.2">
      <c r="A678" s="72"/>
      <c r="B678" s="43">
        <v>63</v>
      </c>
      <c r="C678" s="43" t="s">
        <v>104</v>
      </c>
      <c r="D678" s="43">
        <v>26998925003</v>
      </c>
      <c r="E678" s="46">
        <v>841622189755</v>
      </c>
      <c r="F678" s="52">
        <v>4</v>
      </c>
      <c r="G678" s="53">
        <v>9</v>
      </c>
      <c r="H678" s="17">
        <f t="shared" si="10"/>
        <v>0</v>
      </c>
    </row>
    <row r="679" spans="1:8" s="2" customFormat="1" ht="27.75" customHeight="1" x14ac:dyDescent="0.2">
      <c r="A679" s="72"/>
      <c r="B679" s="43">
        <v>63</v>
      </c>
      <c r="C679" s="43" t="s">
        <v>611</v>
      </c>
      <c r="D679" s="43">
        <v>8961010</v>
      </c>
      <c r="E679" s="48" t="s">
        <v>762</v>
      </c>
      <c r="F679" s="52"/>
      <c r="G679" s="53">
        <v>4.25</v>
      </c>
      <c r="H679" s="17">
        <f t="shared" si="10"/>
        <v>0</v>
      </c>
    </row>
    <row r="680" spans="1:8" s="2" customFormat="1" ht="27.75" customHeight="1" x14ac:dyDescent="0.2">
      <c r="A680" s="72"/>
      <c r="B680" s="54">
        <v>63</v>
      </c>
      <c r="C680" s="54" t="s">
        <v>612</v>
      </c>
      <c r="D680" s="54">
        <v>26998902016</v>
      </c>
      <c r="E680" s="61">
        <v>841622189533</v>
      </c>
      <c r="F680" s="56">
        <v>4</v>
      </c>
      <c r="G680" s="57">
        <v>7.5</v>
      </c>
      <c r="H680" s="17">
        <f t="shared" si="10"/>
        <v>0</v>
      </c>
    </row>
    <row r="681" spans="1:8" s="2" customFormat="1" ht="27.75" customHeight="1" x14ac:dyDescent="0.2">
      <c r="A681" s="72"/>
      <c r="B681" s="54">
        <v>63</v>
      </c>
      <c r="C681" s="54" t="s">
        <v>105</v>
      </c>
      <c r="D681" s="54">
        <v>26998925006</v>
      </c>
      <c r="E681" s="61">
        <v>841622189786</v>
      </c>
      <c r="F681" s="56">
        <v>4</v>
      </c>
      <c r="G681" s="57">
        <v>9</v>
      </c>
      <c r="H681" s="17">
        <f t="shared" si="10"/>
        <v>0</v>
      </c>
    </row>
    <row r="682" spans="1:8" s="2" customFormat="1" ht="27.75" customHeight="1" x14ac:dyDescent="0.2">
      <c r="A682" s="72"/>
      <c r="B682" s="54">
        <v>63</v>
      </c>
      <c r="C682" s="54" t="s">
        <v>613</v>
      </c>
      <c r="D682" s="54">
        <v>26998012237</v>
      </c>
      <c r="E682" s="60">
        <v>841622188147</v>
      </c>
      <c r="F682" s="56">
        <v>4</v>
      </c>
      <c r="G682" s="57">
        <v>10</v>
      </c>
      <c r="H682" s="17">
        <f t="shared" si="10"/>
        <v>0</v>
      </c>
    </row>
    <row r="683" spans="1:8" s="2" customFormat="1" ht="27.75" customHeight="1" x14ac:dyDescent="0.2">
      <c r="A683" s="72"/>
      <c r="B683" s="54">
        <v>63</v>
      </c>
      <c r="C683" s="54" t="s">
        <v>614</v>
      </c>
      <c r="D683" s="54">
        <v>8961032</v>
      </c>
      <c r="E683" s="62" t="s">
        <v>763</v>
      </c>
      <c r="F683" s="56"/>
      <c r="G683" s="57">
        <v>4.25</v>
      </c>
      <c r="H683" s="17">
        <f t="shared" si="10"/>
        <v>0</v>
      </c>
    </row>
    <row r="684" spans="1:8" s="2" customFormat="1" ht="27.75" customHeight="1" x14ac:dyDescent="0.2">
      <c r="A684" s="72"/>
      <c r="B684" s="54">
        <v>64</v>
      </c>
      <c r="C684" s="54" t="s">
        <v>615</v>
      </c>
      <c r="D684" s="54">
        <v>26998011932</v>
      </c>
      <c r="E684" s="58">
        <v>841622187515</v>
      </c>
      <c r="F684" s="56">
        <v>4</v>
      </c>
      <c r="G684" s="57">
        <v>10</v>
      </c>
      <c r="H684" s="17">
        <f t="shared" si="10"/>
        <v>0</v>
      </c>
    </row>
    <row r="685" spans="1:8" s="2" customFormat="1" ht="27.75" customHeight="1" x14ac:dyDescent="0.2">
      <c r="A685" s="72"/>
      <c r="B685" s="54">
        <v>64</v>
      </c>
      <c r="C685" s="54" t="s">
        <v>616</v>
      </c>
      <c r="D685" s="54">
        <v>26998901051</v>
      </c>
      <c r="E685" s="61">
        <v>841622189007</v>
      </c>
      <c r="F685" s="56">
        <v>4</v>
      </c>
      <c r="G685" s="57">
        <v>7.5</v>
      </c>
      <c r="H685" s="17">
        <f t="shared" si="10"/>
        <v>0</v>
      </c>
    </row>
    <row r="686" spans="1:8" s="2" customFormat="1" ht="27.75" customHeight="1" x14ac:dyDescent="0.2">
      <c r="A686" s="72"/>
      <c r="B686" s="43">
        <v>64</v>
      </c>
      <c r="C686" s="43" t="s">
        <v>617</v>
      </c>
      <c r="D686" s="43">
        <v>26998053082</v>
      </c>
      <c r="E686" s="44">
        <v>841622186075</v>
      </c>
      <c r="F686" s="52">
        <v>4</v>
      </c>
      <c r="G686" s="53">
        <v>9</v>
      </c>
      <c r="H686" s="17">
        <f t="shared" si="10"/>
        <v>0</v>
      </c>
    </row>
    <row r="687" spans="1:8" s="2" customFormat="1" ht="27.75" customHeight="1" x14ac:dyDescent="0.2">
      <c r="A687" s="72"/>
      <c r="B687" s="43">
        <v>64</v>
      </c>
      <c r="C687" s="43" t="s">
        <v>618</v>
      </c>
      <c r="D687" s="43">
        <v>26998902026</v>
      </c>
      <c r="E687" s="46">
        <v>841622189632</v>
      </c>
      <c r="F687" s="52">
        <v>4</v>
      </c>
      <c r="G687" s="53">
        <v>7.5</v>
      </c>
      <c r="H687" s="17">
        <f t="shared" si="10"/>
        <v>0</v>
      </c>
    </row>
    <row r="688" spans="1:8" s="2" customFormat="1" ht="27.75" customHeight="1" x14ac:dyDescent="0.2">
      <c r="A688" s="72"/>
      <c r="B688" s="43">
        <v>64</v>
      </c>
      <c r="C688" s="43" t="s">
        <v>619</v>
      </c>
      <c r="D688" s="43">
        <v>26998040583</v>
      </c>
      <c r="E688" s="44">
        <v>841622189298</v>
      </c>
      <c r="F688" s="52">
        <v>4</v>
      </c>
      <c r="G688" s="53">
        <v>5</v>
      </c>
      <c r="H688" s="17">
        <f t="shared" si="10"/>
        <v>0</v>
      </c>
    </row>
    <row r="689" spans="1:8" s="2" customFormat="1" ht="27.75" customHeight="1" x14ac:dyDescent="0.2">
      <c r="A689" s="72"/>
      <c r="B689" s="43">
        <v>64</v>
      </c>
      <c r="C689" s="43" t="s">
        <v>620</v>
      </c>
      <c r="D689" s="43">
        <v>26998011933</v>
      </c>
      <c r="E689" s="47">
        <v>841622187522</v>
      </c>
      <c r="F689" s="52">
        <v>4</v>
      </c>
      <c r="G689" s="53">
        <v>10</v>
      </c>
      <c r="H689" s="17">
        <f t="shared" si="10"/>
        <v>0</v>
      </c>
    </row>
    <row r="690" spans="1:8" s="2" customFormat="1" ht="27.75" customHeight="1" x14ac:dyDescent="0.2">
      <c r="A690" s="72"/>
      <c r="B690" s="54">
        <v>64</v>
      </c>
      <c r="C690" s="54" t="s">
        <v>621</v>
      </c>
      <c r="D690" s="54">
        <v>26998053083</v>
      </c>
      <c r="E690" s="60">
        <v>841622186082</v>
      </c>
      <c r="F690" s="56">
        <v>4</v>
      </c>
      <c r="G690" s="57">
        <v>9</v>
      </c>
      <c r="H690" s="17">
        <f t="shared" si="10"/>
        <v>0</v>
      </c>
    </row>
    <row r="691" spans="1:8" s="2" customFormat="1" ht="27.75" customHeight="1" x14ac:dyDescent="0.2">
      <c r="A691" s="72"/>
      <c r="B691" s="43">
        <v>64</v>
      </c>
      <c r="C691" s="43" t="s">
        <v>622</v>
      </c>
      <c r="D691" s="43">
        <v>26998011934</v>
      </c>
      <c r="E691" s="47">
        <v>841622187539</v>
      </c>
      <c r="F691" s="52">
        <v>4</v>
      </c>
      <c r="G691" s="53">
        <v>10</v>
      </c>
      <c r="H691" s="17">
        <f t="shared" si="10"/>
        <v>0</v>
      </c>
    </row>
    <row r="692" spans="1:8" s="2" customFormat="1" ht="27.75" customHeight="1" x14ac:dyDescent="0.2">
      <c r="A692" s="72"/>
      <c r="B692" s="43">
        <v>64</v>
      </c>
      <c r="C692" s="43" t="s">
        <v>623</v>
      </c>
      <c r="D692" s="43">
        <v>26998011935</v>
      </c>
      <c r="E692" s="47">
        <v>841622187546</v>
      </c>
      <c r="F692" s="52">
        <v>4</v>
      </c>
      <c r="G692" s="53">
        <v>10</v>
      </c>
      <c r="H692" s="17">
        <f t="shared" si="10"/>
        <v>0</v>
      </c>
    </row>
    <row r="693" spans="1:8" s="2" customFormat="1" ht="27.75" customHeight="1" x14ac:dyDescent="0.2">
      <c r="A693" s="72"/>
      <c r="B693" s="43">
        <v>64</v>
      </c>
      <c r="C693" s="43" t="s">
        <v>624</v>
      </c>
      <c r="D693" s="43">
        <v>26998011936</v>
      </c>
      <c r="E693" s="47">
        <v>841622187553</v>
      </c>
      <c r="F693" s="52">
        <v>4</v>
      </c>
      <c r="G693" s="53">
        <v>10</v>
      </c>
      <c r="H693" s="17">
        <f t="shared" si="10"/>
        <v>0</v>
      </c>
    </row>
    <row r="694" spans="1:8" s="2" customFormat="1" ht="27.75" customHeight="1" x14ac:dyDescent="0.2">
      <c r="A694" s="72"/>
      <c r="B694" s="43">
        <v>64</v>
      </c>
      <c r="C694" s="43" t="s">
        <v>625</v>
      </c>
      <c r="D694" s="43">
        <v>26998901052</v>
      </c>
      <c r="E694" s="46">
        <v>841622189014</v>
      </c>
      <c r="F694" s="52">
        <v>4</v>
      </c>
      <c r="G694" s="53">
        <v>7.5</v>
      </c>
      <c r="H694" s="17">
        <f t="shared" si="10"/>
        <v>0</v>
      </c>
    </row>
    <row r="695" spans="1:8" s="2" customFormat="1" ht="27.75" customHeight="1" x14ac:dyDescent="0.2">
      <c r="A695" s="72"/>
      <c r="B695" s="43">
        <v>64</v>
      </c>
      <c r="C695" s="43" t="s">
        <v>626</v>
      </c>
      <c r="D695" s="43">
        <v>26998053084</v>
      </c>
      <c r="E695" s="44">
        <v>841622186099</v>
      </c>
      <c r="F695" s="52">
        <v>4</v>
      </c>
      <c r="G695" s="53">
        <v>9</v>
      </c>
      <c r="H695" s="17">
        <f t="shared" si="10"/>
        <v>0</v>
      </c>
    </row>
    <row r="696" spans="1:8" s="2" customFormat="1" ht="27.75" customHeight="1" x14ac:dyDescent="0.2">
      <c r="A696" s="72"/>
      <c r="B696" s="43">
        <v>64</v>
      </c>
      <c r="C696" s="43" t="s">
        <v>627</v>
      </c>
      <c r="D696" s="43">
        <v>26998040584</v>
      </c>
      <c r="E696" s="44">
        <v>841622189304</v>
      </c>
      <c r="F696" s="52">
        <v>4</v>
      </c>
      <c r="G696" s="53">
        <v>5</v>
      </c>
      <c r="H696" s="17">
        <f t="shared" si="10"/>
        <v>0</v>
      </c>
    </row>
    <row r="697" spans="1:8" s="2" customFormat="1" ht="27.75" customHeight="1" x14ac:dyDescent="0.2">
      <c r="A697" s="72"/>
      <c r="B697" s="43">
        <v>64</v>
      </c>
      <c r="C697" s="43" t="s">
        <v>628</v>
      </c>
      <c r="D697" s="43">
        <v>8961105</v>
      </c>
      <c r="E697" s="49" t="s">
        <v>764</v>
      </c>
      <c r="F697" s="52"/>
      <c r="G697" s="53">
        <v>4.25</v>
      </c>
      <c r="H697" s="17">
        <f t="shared" si="10"/>
        <v>0</v>
      </c>
    </row>
    <row r="698" spans="1:8" s="2" customFormat="1" ht="27.75" customHeight="1" x14ac:dyDescent="0.2">
      <c r="A698" s="72"/>
      <c r="B698" s="43">
        <v>64</v>
      </c>
      <c r="C698" s="43" t="s">
        <v>629</v>
      </c>
      <c r="D698" s="43">
        <v>26998011937</v>
      </c>
      <c r="E698" s="47">
        <v>841622187560</v>
      </c>
      <c r="F698" s="52">
        <v>4</v>
      </c>
      <c r="G698" s="53">
        <v>10</v>
      </c>
      <c r="H698" s="17">
        <f t="shared" si="10"/>
        <v>0</v>
      </c>
    </row>
    <row r="699" spans="1:8" ht="27.75" customHeight="1" x14ac:dyDescent="0.2">
      <c r="A699" s="73"/>
      <c r="B699" s="43">
        <v>64</v>
      </c>
      <c r="C699" s="43" t="s">
        <v>630</v>
      </c>
      <c r="D699" s="43">
        <v>26998011938</v>
      </c>
      <c r="E699" s="47">
        <v>841622187577</v>
      </c>
      <c r="F699" s="52">
        <v>4</v>
      </c>
      <c r="G699" s="53">
        <v>10</v>
      </c>
      <c r="H699" s="17">
        <f t="shared" si="10"/>
        <v>0</v>
      </c>
    </row>
    <row r="700" spans="1:8" s="2" customFormat="1" ht="27.75" customHeight="1" x14ac:dyDescent="0.2">
      <c r="A700" s="72"/>
      <c r="B700" s="43">
        <v>64</v>
      </c>
      <c r="C700" s="43" t="s">
        <v>631</v>
      </c>
      <c r="D700" s="43">
        <v>26998011939</v>
      </c>
      <c r="E700" s="47">
        <v>841622187584</v>
      </c>
      <c r="F700" s="52">
        <v>4</v>
      </c>
      <c r="G700" s="53">
        <v>10</v>
      </c>
      <c r="H700" s="17">
        <f t="shared" si="10"/>
        <v>0</v>
      </c>
    </row>
    <row r="701" spans="1:8" s="2" customFormat="1" ht="27.75" customHeight="1" x14ac:dyDescent="0.2">
      <c r="A701" s="72"/>
      <c r="B701" s="43">
        <v>64</v>
      </c>
      <c r="C701" s="43" t="s">
        <v>632</v>
      </c>
      <c r="D701" s="43">
        <v>26998011940</v>
      </c>
      <c r="E701" s="47">
        <v>841622187591</v>
      </c>
      <c r="F701" s="52">
        <v>4</v>
      </c>
      <c r="G701" s="53">
        <v>10</v>
      </c>
      <c r="H701" s="17">
        <f t="shared" si="10"/>
        <v>0</v>
      </c>
    </row>
    <row r="702" spans="1:8" s="2" customFormat="1" ht="27.75" customHeight="1" x14ac:dyDescent="0.2">
      <c r="A702" s="72"/>
      <c r="B702" s="43">
        <v>64</v>
      </c>
      <c r="C702" s="43" t="s">
        <v>633</v>
      </c>
      <c r="D702" s="43">
        <v>26998053085</v>
      </c>
      <c r="E702" s="44">
        <v>841622186105</v>
      </c>
      <c r="F702" s="52">
        <v>4</v>
      </c>
      <c r="G702" s="53">
        <v>9</v>
      </c>
      <c r="H702" s="17">
        <f t="shared" si="10"/>
        <v>0</v>
      </c>
    </row>
    <row r="703" spans="1:8" s="2" customFormat="1" ht="27.75" customHeight="1" x14ac:dyDescent="0.2">
      <c r="A703" s="72"/>
      <c r="B703" s="54">
        <v>64</v>
      </c>
      <c r="C703" s="54" t="s">
        <v>634</v>
      </c>
      <c r="D703" s="54">
        <v>26998040585</v>
      </c>
      <c r="E703" s="60">
        <v>841622189311</v>
      </c>
      <c r="F703" s="56">
        <v>4</v>
      </c>
      <c r="G703" s="57">
        <v>5</v>
      </c>
      <c r="H703" s="17">
        <f t="shared" si="10"/>
        <v>0</v>
      </c>
    </row>
    <row r="704" spans="1:8" s="2" customFormat="1" ht="27.75" customHeight="1" x14ac:dyDescent="0.2">
      <c r="A704" s="72"/>
      <c r="B704" s="54">
        <v>64</v>
      </c>
      <c r="C704" s="54" t="s">
        <v>635</v>
      </c>
      <c r="D704" s="54">
        <v>8961107</v>
      </c>
      <c r="E704" s="59" t="s">
        <v>765</v>
      </c>
      <c r="F704" s="56"/>
      <c r="G704" s="57">
        <v>4.25</v>
      </c>
      <c r="H704" s="17">
        <f t="shared" si="10"/>
        <v>0</v>
      </c>
    </row>
    <row r="705" spans="1:8" s="2" customFormat="1" ht="27.75" customHeight="1" x14ac:dyDescent="0.2">
      <c r="A705" s="72"/>
      <c r="B705" s="54">
        <v>64</v>
      </c>
      <c r="C705" s="54" t="s">
        <v>61</v>
      </c>
      <c r="D705" s="54">
        <v>26998011941</v>
      </c>
      <c r="E705" s="58">
        <v>841622187607</v>
      </c>
      <c r="F705" s="56">
        <v>4</v>
      </c>
      <c r="G705" s="57">
        <v>10</v>
      </c>
      <c r="H705" s="17">
        <f t="shared" si="10"/>
        <v>0</v>
      </c>
    </row>
    <row r="706" spans="1:8" s="2" customFormat="1" ht="27.75" customHeight="1" x14ac:dyDescent="0.2">
      <c r="A706" s="72"/>
      <c r="B706" s="54">
        <v>64</v>
      </c>
      <c r="C706" s="54" t="s">
        <v>636</v>
      </c>
      <c r="D706" s="54">
        <v>26998053113</v>
      </c>
      <c r="E706" s="60">
        <v>841622186112</v>
      </c>
      <c r="F706" s="56">
        <v>4</v>
      </c>
      <c r="G706" s="57">
        <v>9</v>
      </c>
      <c r="H706" s="17">
        <f t="shared" si="10"/>
        <v>0</v>
      </c>
    </row>
    <row r="707" spans="1:8" s="2" customFormat="1" ht="27.75" customHeight="1" x14ac:dyDescent="0.2">
      <c r="A707" s="72"/>
      <c r="B707" s="54">
        <v>64</v>
      </c>
      <c r="C707" s="54" t="s">
        <v>637</v>
      </c>
      <c r="D707" s="54">
        <v>26998011943</v>
      </c>
      <c r="E707" s="58">
        <v>841622187614</v>
      </c>
      <c r="F707" s="56">
        <v>4</v>
      </c>
      <c r="G707" s="57">
        <v>10</v>
      </c>
      <c r="H707" s="17">
        <f t="shared" si="10"/>
        <v>0</v>
      </c>
    </row>
    <row r="708" spans="1:8" s="2" customFormat="1" ht="27.75" customHeight="1" x14ac:dyDescent="0.2">
      <c r="A708" s="72"/>
      <c r="B708" s="54">
        <v>64</v>
      </c>
      <c r="C708" s="54" t="s">
        <v>638</v>
      </c>
      <c r="D708" s="54">
        <v>26998011944</v>
      </c>
      <c r="E708" s="58">
        <v>841622187621</v>
      </c>
      <c r="F708" s="56">
        <v>4</v>
      </c>
      <c r="G708" s="57">
        <v>10</v>
      </c>
      <c r="H708" s="17">
        <f t="shared" si="10"/>
        <v>0</v>
      </c>
    </row>
    <row r="709" spans="1:8" s="2" customFormat="1" ht="27.75" customHeight="1" x14ac:dyDescent="0.2">
      <c r="A709" s="72"/>
      <c r="B709" s="43">
        <v>64</v>
      </c>
      <c r="C709" s="43" t="s">
        <v>639</v>
      </c>
      <c r="D709" s="43">
        <v>26998012097</v>
      </c>
      <c r="E709" s="47">
        <v>841622187638</v>
      </c>
      <c r="F709" s="52">
        <v>4</v>
      </c>
      <c r="G709" s="53">
        <v>10</v>
      </c>
      <c r="H709" s="17">
        <f t="shared" si="10"/>
        <v>0</v>
      </c>
    </row>
    <row r="710" spans="1:8" s="2" customFormat="1" ht="27.75" customHeight="1" x14ac:dyDescent="0.2">
      <c r="A710" s="72"/>
      <c r="B710" s="43">
        <v>64</v>
      </c>
      <c r="C710" s="43" t="s">
        <v>640</v>
      </c>
      <c r="D710" s="43">
        <v>26998901055</v>
      </c>
      <c r="E710" s="46">
        <v>841622189045</v>
      </c>
      <c r="F710" s="52">
        <v>4</v>
      </c>
      <c r="G710" s="53">
        <v>7.5</v>
      </c>
      <c r="H710" s="17">
        <f t="shared" si="10"/>
        <v>0</v>
      </c>
    </row>
    <row r="711" spans="1:8" s="2" customFormat="1" ht="27.75" customHeight="1" x14ac:dyDescent="0.2">
      <c r="A711" s="72"/>
      <c r="B711" s="43">
        <v>64</v>
      </c>
      <c r="C711" s="43" t="s">
        <v>641</v>
      </c>
      <c r="D711" s="43">
        <v>26998053087</v>
      </c>
      <c r="E711" s="44">
        <v>841622186129</v>
      </c>
      <c r="F711" s="52">
        <v>4</v>
      </c>
      <c r="G711" s="53">
        <v>9</v>
      </c>
      <c r="H711" s="17">
        <f t="shared" si="10"/>
        <v>0</v>
      </c>
    </row>
    <row r="712" spans="1:8" s="2" customFormat="1" ht="27.75" customHeight="1" x14ac:dyDescent="0.2">
      <c r="A712" s="72"/>
      <c r="B712" s="43">
        <v>64</v>
      </c>
      <c r="C712" s="43" t="s">
        <v>642</v>
      </c>
      <c r="D712" s="43">
        <v>26998040586</v>
      </c>
      <c r="E712" s="44">
        <v>841622189328</v>
      </c>
      <c r="F712" s="52">
        <v>4</v>
      </c>
      <c r="G712" s="53">
        <v>5</v>
      </c>
      <c r="H712" s="17">
        <f t="shared" si="10"/>
        <v>0</v>
      </c>
    </row>
    <row r="713" spans="1:8" s="2" customFormat="1" ht="27.75" customHeight="1" x14ac:dyDescent="0.2">
      <c r="A713" s="72"/>
      <c r="B713" s="43">
        <v>64</v>
      </c>
      <c r="C713" s="43" t="s">
        <v>643</v>
      </c>
      <c r="D713" s="43">
        <v>26998011946</v>
      </c>
      <c r="E713" s="47">
        <v>841622187645</v>
      </c>
      <c r="F713" s="52">
        <v>4</v>
      </c>
      <c r="G713" s="53">
        <v>10</v>
      </c>
      <c r="H713" s="17">
        <f t="shared" si="10"/>
        <v>0</v>
      </c>
    </row>
    <row r="714" spans="1:8" s="2" customFormat="1" ht="27.75" customHeight="1" x14ac:dyDescent="0.2">
      <c r="A714" s="72"/>
      <c r="B714" s="43">
        <v>64</v>
      </c>
      <c r="C714" s="43" t="s">
        <v>644</v>
      </c>
      <c r="D714" s="43">
        <v>26998011947</v>
      </c>
      <c r="E714" s="47">
        <v>841622187652</v>
      </c>
      <c r="F714" s="52">
        <v>4</v>
      </c>
      <c r="G714" s="53">
        <v>10</v>
      </c>
      <c r="H714" s="17">
        <f t="shared" si="10"/>
        <v>0</v>
      </c>
    </row>
    <row r="715" spans="1:8" s="2" customFormat="1" ht="27.75" customHeight="1" x14ac:dyDescent="0.2">
      <c r="A715" s="72"/>
      <c r="B715" s="43">
        <v>64</v>
      </c>
      <c r="C715" s="43" t="s">
        <v>645</v>
      </c>
      <c r="D715" s="43">
        <v>26998011948</v>
      </c>
      <c r="E715" s="47">
        <v>841622187669</v>
      </c>
      <c r="F715" s="52">
        <v>4</v>
      </c>
      <c r="G715" s="53">
        <v>10</v>
      </c>
      <c r="H715" s="17">
        <f t="shared" si="10"/>
        <v>0</v>
      </c>
    </row>
    <row r="716" spans="1:8" s="2" customFormat="1" ht="27.75" customHeight="1" x14ac:dyDescent="0.2">
      <c r="A716" s="72"/>
      <c r="B716" s="43">
        <v>64</v>
      </c>
      <c r="C716" s="43" t="s">
        <v>646</v>
      </c>
      <c r="D716" s="43">
        <v>26998011949</v>
      </c>
      <c r="E716" s="47">
        <v>841622187676</v>
      </c>
      <c r="F716" s="52">
        <v>4</v>
      </c>
      <c r="G716" s="53">
        <v>10</v>
      </c>
      <c r="H716" s="17">
        <f t="shared" si="10"/>
        <v>0</v>
      </c>
    </row>
    <row r="717" spans="1:8" s="2" customFormat="1" ht="27.75" customHeight="1" x14ac:dyDescent="0.2">
      <c r="A717" s="72"/>
      <c r="B717" s="43">
        <v>64</v>
      </c>
      <c r="C717" s="43" t="s">
        <v>647</v>
      </c>
      <c r="D717" s="43">
        <v>26998901053</v>
      </c>
      <c r="E717" s="46">
        <v>841622189021</v>
      </c>
      <c r="F717" s="52">
        <v>4</v>
      </c>
      <c r="G717" s="53">
        <v>7.5</v>
      </c>
      <c r="H717" s="17">
        <f t="shared" si="10"/>
        <v>0</v>
      </c>
    </row>
    <row r="718" spans="1:8" s="2" customFormat="1" ht="27.75" customHeight="1" x14ac:dyDescent="0.2">
      <c r="A718" s="72"/>
      <c r="B718" s="54">
        <v>64</v>
      </c>
      <c r="C718" s="54" t="s">
        <v>648</v>
      </c>
      <c r="D718" s="54">
        <v>26998053088</v>
      </c>
      <c r="E718" s="60">
        <v>841622186136</v>
      </c>
      <c r="F718" s="56">
        <v>4</v>
      </c>
      <c r="G718" s="57">
        <v>9</v>
      </c>
      <c r="H718" s="17">
        <f t="shared" si="10"/>
        <v>0</v>
      </c>
    </row>
    <row r="719" spans="1:8" s="2" customFormat="1" ht="27.75" customHeight="1" x14ac:dyDescent="0.2">
      <c r="A719" s="72"/>
      <c r="B719" s="54">
        <v>64</v>
      </c>
      <c r="C719" s="54" t="s">
        <v>649</v>
      </c>
      <c r="D719" s="54">
        <v>26998902028</v>
      </c>
      <c r="E719" s="61">
        <v>841622189656</v>
      </c>
      <c r="F719" s="56">
        <v>4</v>
      </c>
      <c r="G719" s="57">
        <v>7.5</v>
      </c>
      <c r="H719" s="17">
        <f t="shared" si="10"/>
        <v>0</v>
      </c>
    </row>
    <row r="720" spans="1:8" s="2" customFormat="1" ht="27.75" customHeight="1" x14ac:dyDescent="0.2">
      <c r="A720" s="72"/>
      <c r="B720" s="54">
        <v>64</v>
      </c>
      <c r="C720" s="54" t="s">
        <v>81</v>
      </c>
      <c r="D720" s="54">
        <v>26998040622</v>
      </c>
      <c r="E720" s="60">
        <v>841622189335</v>
      </c>
      <c r="F720" s="56">
        <v>4</v>
      </c>
      <c r="G720" s="57">
        <v>5</v>
      </c>
      <c r="H720" s="17">
        <f t="shared" si="10"/>
        <v>0</v>
      </c>
    </row>
    <row r="721" spans="1:8" s="2" customFormat="1" ht="27.75" customHeight="1" x14ac:dyDescent="0.2">
      <c r="A721" s="72"/>
      <c r="B721" s="54">
        <v>64</v>
      </c>
      <c r="C721" s="54" t="s">
        <v>650</v>
      </c>
      <c r="D721" s="54">
        <v>26998011950</v>
      </c>
      <c r="E721" s="58">
        <v>841622187683</v>
      </c>
      <c r="F721" s="56">
        <v>4</v>
      </c>
      <c r="G721" s="57">
        <v>10</v>
      </c>
      <c r="H721" s="17">
        <f t="shared" ref="H721:H780" si="11">(A721*G721)</f>
        <v>0</v>
      </c>
    </row>
    <row r="722" spans="1:8" s="2" customFormat="1" ht="27.75" customHeight="1" x14ac:dyDescent="0.2">
      <c r="A722" s="72"/>
      <c r="B722" s="54">
        <v>64</v>
      </c>
      <c r="C722" s="54" t="s">
        <v>651</v>
      </c>
      <c r="D722" s="54">
        <v>26998011951</v>
      </c>
      <c r="E722" s="58">
        <v>841622187690</v>
      </c>
      <c r="F722" s="56">
        <v>4</v>
      </c>
      <c r="G722" s="57">
        <v>10</v>
      </c>
      <c r="H722" s="17">
        <f t="shared" si="11"/>
        <v>0</v>
      </c>
    </row>
    <row r="723" spans="1:8" s="2" customFormat="1" ht="27.75" customHeight="1" x14ac:dyDescent="0.2">
      <c r="A723" s="72"/>
      <c r="B723" s="54">
        <v>64</v>
      </c>
      <c r="C723" s="54" t="s">
        <v>652</v>
      </c>
      <c r="D723" s="54">
        <v>26998053090</v>
      </c>
      <c r="E723" s="60">
        <v>841622186150</v>
      </c>
      <c r="F723" s="56">
        <v>4</v>
      </c>
      <c r="G723" s="57">
        <v>9</v>
      </c>
      <c r="H723" s="17">
        <f t="shared" si="11"/>
        <v>0</v>
      </c>
    </row>
    <row r="724" spans="1:8" s="2" customFormat="1" ht="27.75" customHeight="1" x14ac:dyDescent="0.2">
      <c r="A724" s="72"/>
      <c r="B724" s="43">
        <v>64</v>
      </c>
      <c r="C724" s="43" t="s">
        <v>112</v>
      </c>
      <c r="D724" s="43">
        <v>8961018</v>
      </c>
      <c r="E724" s="48" t="s">
        <v>702</v>
      </c>
      <c r="F724" s="52"/>
      <c r="G724" s="53">
        <v>4.25</v>
      </c>
      <c r="H724" s="17">
        <f t="shared" si="11"/>
        <v>0</v>
      </c>
    </row>
    <row r="725" spans="1:8" s="2" customFormat="1" ht="27.75" customHeight="1" x14ac:dyDescent="0.2">
      <c r="A725" s="72"/>
      <c r="B725" s="43">
        <v>64</v>
      </c>
      <c r="C725" s="43" t="s">
        <v>653</v>
      </c>
      <c r="D725" s="43">
        <v>26998011953</v>
      </c>
      <c r="E725" s="47">
        <v>841622187706</v>
      </c>
      <c r="F725" s="52">
        <v>4</v>
      </c>
      <c r="G725" s="53">
        <v>10</v>
      </c>
      <c r="H725" s="17">
        <f t="shared" si="11"/>
        <v>0</v>
      </c>
    </row>
    <row r="726" spans="1:8" s="2" customFormat="1" ht="27.75" customHeight="1" x14ac:dyDescent="0.2">
      <c r="A726" s="72"/>
      <c r="B726" s="43">
        <v>64</v>
      </c>
      <c r="C726" s="43" t="s">
        <v>654</v>
      </c>
      <c r="D726" s="43">
        <v>26998901054</v>
      </c>
      <c r="E726" s="46">
        <v>841622189038</v>
      </c>
      <c r="F726" s="52">
        <v>4</v>
      </c>
      <c r="G726" s="53">
        <v>7.5</v>
      </c>
      <c r="H726" s="17">
        <f t="shared" si="11"/>
        <v>0</v>
      </c>
    </row>
    <row r="727" spans="1:8" s="2" customFormat="1" ht="27.75" customHeight="1" x14ac:dyDescent="0.2">
      <c r="A727" s="72"/>
      <c r="B727" s="43">
        <v>64</v>
      </c>
      <c r="C727" s="43" t="s">
        <v>655</v>
      </c>
      <c r="D727" s="43">
        <v>26998053091</v>
      </c>
      <c r="E727" s="44">
        <v>841622186167</v>
      </c>
      <c r="F727" s="52">
        <v>4</v>
      </c>
      <c r="G727" s="53">
        <v>9</v>
      </c>
      <c r="H727" s="17">
        <f t="shared" si="11"/>
        <v>0</v>
      </c>
    </row>
    <row r="728" spans="1:8" s="2" customFormat="1" ht="27.75" customHeight="1" x14ac:dyDescent="0.2">
      <c r="A728" s="72"/>
      <c r="B728" s="43">
        <v>64</v>
      </c>
      <c r="C728" s="43" t="s">
        <v>95</v>
      </c>
      <c r="D728" s="43">
        <v>26998902029</v>
      </c>
      <c r="E728" s="46">
        <v>841622189663</v>
      </c>
      <c r="F728" s="52">
        <v>4</v>
      </c>
      <c r="G728" s="53">
        <v>7.5</v>
      </c>
      <c r="H728" s="17">
        <f t="shared" si="11"/>
        <v>0</v>
      </c>
    </row>
    <row r="729" spans="1:8" s="2" customFormat="1" ht="27.75" customHeight="1" x14ac:dyDescent="0.2">
      <c r="A729" s="72"/>
      <c r="B729" s="43">
        <v>64</v>
      </c>
      <c r="C729" s="43" t="s">
        <v>656</v>
      </c>
      <c r="D729" s="43">
        <v>26998040588</v>
      </c>
      <c r="E729" s="44">
        <v>841622189342</v>
      </c>
      <c r="F729" s="52">
        <v>4</v>
      </c>
      <c r="G729" s="53">
        <v>5</v>
      </c>
      <c r="H729" s="17">
        <f t="shared" si="11"/>
        <v>0</v>
      </c>
    </row>
    <row r="730" spans="1:8" s="2" customFormat="1" ht="27.75" customHeight="1" x14ac:dyDescent="0.2">
      <c r="A730" s="72"/>
      <c r="B730" s="43">
        <v>64</v>
      </c>
      <c r="C730" s="43" t="s">
        <v>657</v>
      </c>
      <c r="D730" s="43">
        <v>8961114</v>
      </c>
      <c r="E730" s="49" t="s">
        <v>766</v>
      </c>
      <c r="F730" s="52"/>
      <c r="G730" s="53">
        <v>4.25</v>
      </c>
      <c r="H730" s="17">
        <f t="shared" si="11"/>
        <v>0</v>
      </c>
    </row>
    <row r="731" spans="1:8" s="2" customFormat="1" ht="27.75" customHeight="1" x14ac:dyDescent="0.2">
      <c r="A731" s="72"/>
      <c r="B731" s="43">
        <v>65</v>
      </c>
      <c r="C731" s="43" t="s">
        <v>658</v>
      </c>
      <c r="D731" s="43">
        <v>26998012264</v>
      </c>
      <c r="E731" s="44">
        <v>841622188475</v>
      </c>
      <c r="F731" s="52">
        <v>4</v>
      </c>
      <c r="G731" s="53">
        <v>10</v>
      </c>
      <c r="H731" s="17">
        <f t="shared" si="11"/>
        <v>0</v>
      </c>
    </row>
    <row r="732" spans="1:8" s="2" customFormat="1" ht="27.75" customHeight="1" x14ac:dyDescent="0.2">
      <c r="A732" s="72"/>
      <c r="B732" s="43">
        <v>65</v>
      </c>
      <c r="C732" s="43" t="s">
        <v>66</v>
      </c>
      <c r="D732" s="43">
        <v>26998012239</v>
      </c>
      <c r="E732" s="44">
        <v>841622188208</v>
      </c>
      <c r="F732" s="52">
        <v>4</v>
      </c>
      <c r="G732" s="53">
        <v>10</v>
      </c>
      <c r="H732" s="17">
        <f t="shared" si="11"/>
        <v>0</v>
      </c>
    </row>
    <row r="733" spans="1:8" s="2" customFormat="1" ht="27.75" customHeight="1" x14ac:dyDescent="0.2">
      <c r="A733" s="72"/>
      <c r="B733" s="54">
        <v>65</v>
      </c>
      <c r="C733" s="54" t="s">
        <v>659</v>
      </c>
      <c r="D733" s="54">
        <v>26998012244</v>
      </c>
      <c r="E733" s="60">
        <v>841622189687</v>
      </c>
      <c r="F733" s="56">
        <v>4</v>
      </c>
      <c r="G733" s="57">
        <v>10</v>
      </c>
      <c r="H733" s="17">
        <f t="shared" si="11"/>
        <v>0</v>
      </c>
    </row>
    <row r="734" spans="1:8" s="2" customFormat="1" ht="27.75" customHeight="1" x14ac:dyDescent="0.2">
      <c r="A734" s="72"/>
      <c r="B734" s="54">
        <v>65</v>
      </c>
      <c r="C734" s="54" t="s">
        <v>660</v>
      </c>
      <c r="D734" s="54">
        <v>26998012256</v>
      </c>
      <c r="E734" s="60">
        <v>841622188390</v>
      </c>
      <c r="F734" s="56">
        <v>4</v>
      </c>
      <c r="G734" s="57">
        <v>10</v>
      </c>
      <c r="H734" s="17">
        <f t="shared" si="11"/>
        <v>0</v>
      </c>
    </row>
    <row r="735" spans="1:8" s="2" customFormat="1" ht="27.75" customHeight="1" x14ac:dyDescent="0.2">
      <c r="A735" s="72"/>
      <c r="B735" s="54">
        <v>65</v>
      </c>
      <c r="C735" s="54" t="s">
        <v>661</v>
      </c>
      <c r="D735" s="54">
        <v>26998012251</v>
      </c>
      <c r="E735" s="60">
        <v>841622188178</v>
      </c>
      <c r="F735" s="56">
        <v>4</v>
      </c>
      <c r="G735" s="57">
        <v>10</v>
      </c>
      <c r="H735" s="17">
        <f t="shared" si="11"/>
        <v>0</v>
      </c>
    </row>
    <row r="736" spans="1:8" s="2" customFormat="1" ht="27.75" customHeight="1" x14ac:dyDescent="0.2">
      <c r="A736" s="72"/>
      <c r="B736" s="54">
        <v>65</v>
      </c>
      <c r="C736" s="54" t="s">
        <v>662</v>
      </c>
      <c r="D736" s="54">
        <v>26998012261</v>
      </c>
      <c r="E736" s="60">
        <v>841622188444</v>
      </c>
      <c r="F736" s="56">
        <v>4</v>
      </c>
      <c r="G736" s="57">
        <v>10</v>
      </c>
      <c r="H736" s="17">
        <f t="shared" si="11"/>
        <v>0</v>
      </c>
    </row>
    <row r="737" spans="1:8" s="2" customFormat="1" ht="27.75" customHeight="1" x14ac:dyDescent="0.2">
      <c r="A737" s="72"/>
      <c r="B737" s="54">
        <v>65</v>
      </c>
      <c r="C737" s="54" t="s">
        <v>663</v>
      </c>
      <c r="D737" s="54">
        <v>26998012265</v>
      </c>
      <c r="E737" s="60">
        <v>841622188482</v>
      </c>
      <c r="F737" s="56">
        <v>4</v>
      </c>
      <c r="G737" s="57">
        <v>10</v>
      </c>
      <c r="H737" s="17">
        <f t="shared" si="11"/>
        <v>0</v>
      </c>
    </row>
    <row r="738" spans="1:8" s="2" customFormat="1" ht="27.75" customHeight="1" x14ac:dyDescent="0.2">
      <c r="A738" s="72"/>
      <c r="B738" s="54">
        <v>65</v>
      </c>
      <c r="C738" s="54" t="s">
        <v>664</v>
      </c>
      <c r="D738" s="54">
        <v>26998011997</v>
      </c>
      <c r="E738" s="60">
        <v>841622188161</v>
      </c>
      <c r="F738" s="56">
        <v>4</v>
      </c>
      <c r="G738" s="57">
        <v>10</v>
      </c>
      <c r="H738" s="17">
        <f t="shared" si="11"/>
        <v>0</v>
      </c>
    </row>
    <row r="739" spans="1:8" s="2" customFormat="1" ht="27.75" customHeight="1" x14ac:dyDescent="0.2">
      <c r="A739" s="72"/>
      <c r="B739" s="43">
        <v>65</v>
      </c>
      <c r="C739" s="43" t="s">
        <v>52</v>
      </c>
      <c r="D739" s="43">
        <v>26998012243</v>
      </c>
      <c r="E739" s="44">
        <v>841622189670</v>
      </c>
      <c r="F739" s="52">
        <v>4</v>
      </c>
      <c r="G739" s="53">
        <v>10</v>
      </c>
      <c r="H739" s="17">
        <f t="shared" si="11"/>
        <v>0</v>
      </c>
    </row>
    <row r="740" spans="1:8" s="2" customFormat="1" ht="27.75" customHeight="1" x14ac:dyDescent="0.2">
      <c r="A740" s="72"/>
      <c r="B740" s="43">
        <v>65</v>
      </c>
      <c r="C740" s="43" t="s">
        <v>53</v>
      </c>
      <c r="D740" s="43">
        <v>26998012255</v>
      </c>
      <c r="E740" s="46">
        <v>841622188383</v>
      </c>
      <c r="F740" s="52">
        <v>4</v>
      </c>
      <c r="G740" s="53">
        <v>10</v>
      </c>
      <c r="H740" s="17">
        <f t="shared" si="11"/>
        <v>0</v>
      </c>
    </row>
    <row r="741" spans="1:8" s="2" customFormat="1" ht="27.75" customHeight="1" x14ac:dyDescent="0.2">
      <c r="A741" s="72"/>
      <c r="B741" s="43">
        <v>65</v>
      </c>
      <c r="C741" s="43" t="s">
        <v>54</v>
      </c>
      <c r="D741" s="43">
        <v>26998012254</v>
      </c>
      <c r="E741" s="46">
        <v>841622188376</v>
      </c>
      <c r="F741" s="52">
        <v>4</v>
      </c>
      <c r="G741" s="53">
        <v>10</v>
      </c>
      <c r="H741" s="17">
        <f t="shared" si="11"/>
        <v>0</v>
      </c>
    </row>
    <row r="742" spans="1:8" s="2" customFormat="1" ht="27.75" customHeight="1" x14ac:dyDescent="0.2">
      <c r="A742" s="72"/>
      <c r="B742" s="43">
        <v>65</v>
      </c>
      <c r="C742" s="43" t="s">
        <v>665</v>
      </c>
      <c r="D742" s="43">
        <v>26998012263</v>
      </c>
      <c r="E742" s="44">
        <v>841622188468</v>
      </c>
      <c r="F742" s="52">
        <v>4</v>
      </c>
      <c r="G742" s="53">
        <v>10</v>
      </c>
      <c r="H742" s="17">
        <f t="shared" si="11"/>
        <v>0</v>
      </c>
    </row>
    <row r="743" spans="1:8" s="2" customFormat="1" ht="27.75" customHeight="1" x14ac:dyDescent="0.2">
      <c r="A743" s="72"/>
      <c r="B743" s="43">
        <v>65</v>
      </c>
      <c r="C743" s="43" t="s">
        <v>666</v>
      </c>
      <c r="D743" s="43">
        <v>26998012259</v>
      </c>
      <c r="E743" s="44">
        <v>841622188420</v>
      </c>
      <c r="F743" s="52">
        <v>4</v>
      </c>
      <c r="G743" s="53">
        <v>10</v>
      </c>
      <c r="H743" s="17">
        <f t="shared" si="11"/>
        <v>0</v>
      </c>
    </row>
    <row r="744" spans="1:8" s="2" customFormat="1" ht="27.75" customHeight="1" x14ac:dyDescent="0.2">
      <c r="A744" s="72"/>
      <c r="B744" s="43">
        <v>65</v>
      </c>
      <c r="C744" s="43" t="s">
        <v>667</v>
      </c>
      <c r="D744" s="43">
        <v>26998012257</v>
      </c>
      <c r="E744" s="44">
        <v>841622188406</v>
      </c>
      <c r="F744" s="52">
        <v>4</v>
      </c>
      <c r="G744" s="53">
        <v>10</v>
      </c>
      <c r="H744" s="17">
        <f t="shared" si="11"/>
        <v>0</v>
      </c>
    </row>
    <row r="745" spans="1:8" s="2" customFormat="1" ht="27.75" customHeight="1" x14ac:dyDescent="0.2">
      <c r="A745" s="72"/>
      <c r="B745" s="43">
        <v>65</v>
      </c>
      <c r="C745" s="43" t="s">
        <v>668</v>
      </c>
      <c r="D745" s="43">
        <v>26998053089</v>
      </c>
      <c r="E745" s="44">
        <v>841622186143</v>
      </c>
      <c r="F745" s="52">
        <v>4</v>
      </c>
      <c r="G745" s="53">
        <v>9</v>
      </c>
      <c r="H745" s="17">
        <f t="shared" si="11"/>
        <v>0</v>
      </c>
    </row>
    <row r="746" spans="1:8" s="2" customFormat="1" ht="27.75" customHeight="1" x14ac:dyDescent="0.2">
      <c r="A746" s="72"/>
      <c r="B746" s="43">
        <v>65</v>
      </c>
      <c r="C746" s="43" t="s">
        <v>71</v>
      </c>
      <c r="D746" s="43">
        <v>26998011972</v>
      </c>
      <c r="E746" s="47">
        <v>841622188321</v>
      </c>
      <c r="F746" s="52">
        <v>4</v>
      </c>
      <c r="G746" s="53">
        <v>10</v>
      </c>
      <c r="H746" s="17">
        <f t="shared" si="11"/>
        <v>0</v>
      </c>
    </row>
    <row r="747" spans="1:8" s="2" customFormat="1" ht="27.75" customHeight="1" x14ac:dyDescent="0.2">
      <c r="A747" s="72"/>
      <c r="B747" s="54">
        <v>65</v>
      </c>
      <c r="C747" s="54" t="s">
        <v>72</v>
      </c>
      <c r="D747" s="54">
        <v>26998012253</v>
      </c>
      <c r="E747" s="60">
        <v>841622188369</v>
      </c>
      <c r="F747" s="56">
        <v>4</v>
      </c>
      <c r="G747" s="57">
        <v>10</v>
      </c>
      <c r="H747" s="17">
        <f t="shared" si="11"/>
        <v>0</v>
      </c>
    </row>
    <row r="748" spans="1:8" s="2" customFormat="1" ht="27.75" customHeight="1" x14ac:dyDescent="0.2">
      <c r="A748" s="72"/>
      <c r="B748" s="54">
        <v>65</v>
      </c>
      <c r="C748" s="54" t="s">
        <v>669</v>
      </c>
      <c r="D748" s="54">
        <v>8961135</v>
      </c>
      <c r="E748" s="59" t="s">
        <v>767</v>
      </c>
      <c r="F748" s="56"/>
      <c r="G748" s="57">
        <v>4.25</v>
      </c>
      <c r="H748" s="17">
        <f t="shared" si="11"/>
        <v>0</v>
      </c>
    </row>
    <row r="749" spans="1:8" s="2" customFormat="1" ht="27.75" customHeight="1" x14ac:dyDescent="0.2">
      <c r="A749" s="72"/>
      <c r="B749" s="54">
        <v>65</v>
      </c>
      <c r="C749" s="54" t="s">
        <v>73</v>
      </c>
      <c r="D749" s="54">
        <v>26998012187</v>
      </c>
      <c r="E749" s="60">
        <v>841622188345</v>
      </c>
      <c r="F749" s="56">
        <v>4</v>
      </c>
      <c r="G749" s="57">
        <v>10</v>
      </c>
      <c r="H749" s="17">
        <f t="shared" si="11"/>
        <v>0</v>
      </c>
    </row>
    <row r="750" spans="1:8" s="2" customFormat="1" ht="27.75" customHeight="1" x14ac:dyDescent="0.2">
      <c r="A750" s="72"/>
      <c r="B750" s="54">
        <v>65</v>
      </c>
      <c r="C750" s="54" t="s">
        <v>74</v>
      </c>
      <c r="D750" s="54">
        <v>26998040640</v>
      </c>
      <c r="E750" s="60">
        <v>841622189373</v>
      </c>
      <c r="F750" s="56">
        <v>4</v>
      </c>
      <c r="G750" s="57">
        <v>5</v>
      </c>
      <c r="H750" s="17">
        <f t="shared" si="11"/>
        <v>0</v>
      </c>
    </row>
    <row r="751" spans="1:8" s="2" customFormat="1" ht="27.75" customHeight="1" x14ac:dyDescent="0.2">
      <c r="A751" s="72"/>
      <c r="B751" s="54">
        <v>65</v>
      </c>
      <c r="C751" s="54" t="s">
        <v>670</v>
      </c>
      <c r="D751" s="54">
        <v>26998012260</v>
      </c>
      <c r="E751" s="60">
        <v>841622188437</v>
      </c>
      <c r="F751" s="56">
        <v>4</v>
      </c>
      <c r="G751" s="57">
        <v>10</v>
      </c>
      <c r="H751" s="17">
        <f t="shared" si="11"/>
        <v>0</v>
      </c>
    </row>
    <row r="752" spans="1:8" s="2" customFormat="1" ht="27.75" customHeight="1" x14ac:dyDescent="0.2">
      <c r="A752" s="72"/>
      <c r="B752" s="54">
        <v>65</v>
      </c>
      <c r="C752" s="54" t="s">
        <v>671</v>
      </c>
      <c r="D752" s="54">
        <v>26998011791</v>
      </c>
      <c r="E752" s="60">
        <v>841622188185</v>
      </c>
      <c r="F752" s="56">
        <v>4</v>
      </c>
      <c r="G752" s="57">
        <v>10</v>
      </c>
      <c r="H752" s="17">
        <f t="shared" si="11"/>
        <v>0</v>
      </c>
    </row>
    <row r="753" spans="1:8" s="2" customFormat="1" ht="27.75" customHeight="1" x14ac:dyDescent="0.2">
      <c r="A753" s="72"/>
      <c r="B753" s="43">
        <v>65</v>
      </c>
      <c r="C753" s="43" t="s">
        <v>672</v>
      </c>
      <c r="D753" s="43">
        <v>26998011954</v>
      </c>
      <c r="E753" s="47">
        <v>841622187713</v>
      </c>
      <c r="F753" s="52">
        <v>4</v>
      </c>
      <c r="G753" s="53">
        <v>10</v>
      </c>
      <c r="H753" s="17">
        <f t="shared" si="11"/>
        <v>0</v>
      </c>
    </row>
    <row r="754" spans="1:8" s="2" customFormat="1" ht="27.75" customHeight="1" x14ac:dyDescent="0.2">
      <c r="A754" s="75"/>
      <c r="B754" s="76">
        <v>65</v>
      </c>
      <c r="C754" s="76" t="s">
        <v>673</v>
      </c>
      <c r="D754" s="76">
        <v>26998012172</v>
      </c>
      <c r="E754" s="77">
        <v>841622187720</v>
      </c>
      <c r="F754" s="78">
        <v>4</v>
      </c>
      <c r="G754" s="79">
        <v>10</v>
      </c>
      <c r="H754" s="81">
        <f t="shared" si="11"/>
        <v>0</v>
      </c>
    </row>
    <row r="755" spans="1:8" s="2" customFormat="1" ht="27.75" customHeight="1" x14ac:dyDescent="0.2">
      <c r="A755" s="75"/>
      <c r="B755" s="76">
        <v>65</v>
      </c>
      <c r="C755" s="76" t="s">
        <v>674</v>
      </c>
      <c r="D755" s="76">
        <v>26998901058</v>
      </c>
      <c r="E755" s="80">
        <v>841622189076</v>
      </c>
      <c r="F755" s="78">
        <v>4</v>
      </c>
      <c r="G755" s="79">
        <v>7.5</v>
      </c>
      <c r="H755" s="81">
        <f t="shared" si="11"/>
        <v>0</v>
      </c>
    </row>
    <row r="756" spans="1:8" s="2" customFormat="1" ht="27.75" customHeight="1" x14ac:dyDescent="0.2">
      <c r="A756" s="75"/>
      <c r="B756" s="76">
        <v>65</v>
      </c>
      <c r="C756" s="76" t="s">
        <v>675</v>
      </c>
      <c r="D756" s="76">
        <v>26998053114</v>
      </c>
      <c r="E756" s="77">
        <v>841622186174</v>
      </c>
      <c r="F756" s="78">
        <v>4</v>
      </c>
      <c r="G756" s="79">
        <v>9</v>
      </c>
      <c r="H756" s="81">
        <f t="shared" si="11"/>
        <v>0</v>
      </c>
    </row>
    <row r="757" spans="1:8" s="2" customFormat="1" ht="27.75" customHeight="1" x14ac:dyDescent="0.2">
      <c r="A757" s="75"/>
      <c r="B757" s="76">
        <v>65</v>
      </c>
      <c r="C757" s="76" t="s">
        <v>676</v>
      </c>
      <c r="D757" s="76">
        <v>26998012258</v>
      </c>
      <c r="E757" s="77">
        <v>841622188413</v>
      </c>
      <c r="F757" s="78">
        <v>4</v>
      </c>
      <c r="G757" s="79">
        <v>10</v>
      </c>
      <c r="H757" s="81">
        <f t="shared" si="11"/>
        <v>0</v>
      </c>
    </row>
    <row r="758" spans="1:8" s="2" customFormat="1" ht="27.75" customHeight="1" x14ac:dyDescent="0.2">
      <c r="A758" s="72"/>
      <c r="B758" s="43">
        <v>65</v>
      </c>
      <c r="C758" s="43" t="s">
        <v>677</v>
      </c>
      <c r="D758" s="43">
        <v>26998011955</v>
      </c>
      <c r="E758" s="47">
        <v>841622187737</v>
      </c>
      <c r="F758" s="52">
        <v>4</v>
      </c>
      <c r="G758" s="53">
        <v>10</v>
      </c>
      <c r="H758" s="17">
        <f t="shared" si="11"/>
        <v>0</v>
      </c>
    </row>
    <row r="759" spans="1:8" s="2" customFormat="1" ht="27.75" customHeight="1" x14ac:dyDescent="0.2">
      <c r="A759" s="72"/>
      <c r="B759" s="43">
        <v>65</v>
      </c>
      <c r="C759" s="43" t="s">
        <v>678</v>
      </c>
      <c r="D759" s="43">
        <v>26998053093</v>
      </c>
      <c r="E759" s="44">
        <v>841622186181</v>
      </c>
      <c r="F759" s="52">
        <v>4</v>
      </c>
      <c r="G759" s="53">
        <v>9</v>
      </c>
      <c r="H759" s="17">
        <f t="shared" si="11"/>
        <v>0</v>
      </c>
    </row>
    <row r="760" spans="1:8" s="2" customFormat="1" ht="27.75" customHeight="1" x14ac:dyDescent="0.2">
      <c r="A760" s="72"/>
      <c r="B760" s="43">
        <v>65</v>
      </c>
      <c r="C760" s="43" t="s">
        <v>679</v>
      </c>
      <c r="D760" s="43">
        <v>26998011956</v>
      </c>
      <c r="E760" s="47">
        <v>841622187744</v>
      </c>
      <c r="F760" s="52">
        <v>4</v>
      </c>
      <c r="G760" s="53">
        <v>10</v>
      </c>
      <c r="H760" s="17">
        <f t="shared" si="11"/>
        <v>0</v>
      </c>
    </row>
    <row r="761" spans="1:8" s="2" customFormat="1" ht="27.75" customHeight="1" x14ac:dyDescent="0.2">
      <c r="A761" s="72"/>
      <c r="B761" s="43">
        <v>65</v>
      </c>
      <c r="C761" s="43" t="s">
        <v>680</v>
      </c>
      <c r="D761" s="43">
        <v>26998053094</v>
      </c>
      <c r="E761" s="44">
        <v>841622186198</v>
      </c>
      <c r="F761" s="52">
        <v>4</v>
      </c>
      <c r="G761" s="53">
        <v>9</v>
      </c>
      <c r="H761" s="17">
        <f t="shared" si="11"/>
        <v>0</v>
      </c>
    </row>
    <row r="762" spans="1:8" s="2" customFormat="1" ht="27.75" customHeight="1" x14ac:dyDescent="0.2">
      <c r="A762" s="72"/>
      <c r="B762" s="54">
        <v>65</v>
      </c>
      <c r="C762" s="54" t="s">
        <v>681</v>
      </c>
      <c r="D762" s="54">
        <v>26998011957</v>
      </c>
      <c r="E762" s="58">
        <v>841622187751</v>
      </c>
      <c r="F762" s="56">
        <v>4</v>
      </c>
      <c r="G762" s="57">
        <v>10</v>
      </c>
      <c r="H762" s="17">
        <f t="shared" si="11"/>
        <v>0</v>
      </c>
    </row>
    <row r="763" spans="1:8" s="2" customFormat="1" ht="27.75" customHeight="1" x14ac:dyDescent="0.2">
      <c r="A763" s="72"/>
      <c r="B763" s="54">
        <v>65</v>
      </c>
      <c r="C763" s="54" t="s">
        <v>91</v>
      </c>
      <c r="D763" s="54">
        <v>26998901057</v>
      </c>
      <c r="E763" s="61">
        <v>841622189069</v>
      </c>
      <c r="F763" s="56">
        <v>4</v>
      </c>
      <c r="G763" s="57">
        <v>7.5</v>
      </c>
      <c r="H763" s="17">
        <f t="shared" si="11"/>
        <v>0</v>
      </c>
    </row>
    <row r="764" spans="1:8" s="2" customFormat="1" ht="27.75" customHeight="1" x14ac:dyDescent="0.2">
      <c r="A764" s="72"/>
      <c r="B764" s="54">
        <v>65</v>
      </c>
      <c r="C764" s="54" t="s">
        <v>682</v>
      </c>
      <c r="D764" s="54">
        <v>26998053095</v>
      </c>
      <c r="E764" s="60">
        <v>841622186204</v>
      </c>
      <c r="F764" s="56">
        <v>4</v>
      </c>
      <c r="G764" s="57">
        <v>9</v>
      </c>
      <c r="H764" s="17">
        <f t="shared" si="11"/>
        <v>0</v>
      </c>
    </row>
    <row r="765" spans="1:8" s="2" customFormat="1" ht="27.75" customHeight="1" x14ac:dyDescent="0.2">
      <c r="A765" s="72"/>
      <c r="B765" s="54">
        <v>65</v>
      </c>
      <c r="C765" s="54" t="s">
        <v>683</v>
      </c>
      <c r="D765" s="54">
        <v>26998902027</v>
      </c>
      <c r="E765" s="61">
        <v>841622189649</v>
      </c>
      <c r="F765" s="56">
        <v>4</v>
      </c>
      <c r="G765" s="57">
        <v>7.5</v>
      </c>
      <c r="H765" s="17">
        <f t="shared" si="11"/>
        <v>0</v>
      </c>
    </row>
    <row r="766" spans="1:8" s="2" customFormat="1" ht="27.75" customHeight="1" x14ac:dyDescent="0.2">
      <c r="A766" s="72"/>
      <c r="B766" s="54">
        <v>65</v>
      </c>
      <c r="C766" s="54" t="s">
        <v>684</v>
      </c>
      <c r="D766" s="54">
        <v>26998040589</v>
      </c>
      <c r="E766" s="60">
        <v>841622189359</v>
      </c>
      <c r="F766" s="56">
        <v>4</v>
      </c>
      <c r="G766" s="57">
        <v>5</v>
      </c>
      <c r="H766" s="17">
        <f t="shared" si="11"/>
        <v>0</v>
      </c>
    </row>
    <row r="767" spans="1:8" s="2" customFormat="1" ht="27.75" customHeight="1" x14ac:dyDescent="0.2">
      <c r="A767" s="72"/>
      <c r="B767" s="54">
        <v>65</v>
      </c>
      <c r="C767" s="54" t="s">
        <v>685</v>
      </c>
      <c r="D767" s="54">
        <v>26998012115</v>
      </c>
      <c r="E767" s="60">
        <v>841622188192</v>
      </c>
      <c r="F767" s="56">
        <v>4</v>
      </c>
      <c r="G767" s="57">
        <v>10</v>
      </c>
      <c r="H767" s="17">
        <f t="shared" si="11"/>
        <v>0</v>
      </c>
    </row>
    <row r="768" spans="1:8" s="2" customFormat="1" ht="27.75" customHeight="1" x14ac:dyDescent="0.2">
      <c r="A768" s="72"/>
      <c r="B768" s="43">
        <v>65</v>
      </c>
      <c r="C768" s="43" t="s">
        <v>59</v>
      </c>
      <c r="D768" s="43">
        <v>26998012266</v>
      </c>
      <c r="E768" s="44">
        <v>841622188499</v>
      </c>
      <c r="F768" s="52">
        <v>4</v>
      </c>
      <c r="G768" s="53">
        <v>10</v>
      </c>
      <c r="H768" s="17">
        <f t="shared" si="11"/>
        <v>0</v>
      </c>
    </row>
    <row r="769" spans="1:8" s="2" customFormat="1" ht="27.75" customHeight="1" x14ac:dyDescent="0.2">
      <c r="A769" s="72"/>
      <c r="B769" s="43">
        <v>65</v>
      </c>
      <c r="C769" s="43" t="s">
        <v>686</v>
      </c>
      <c r="D769" s="43">
        <v>26998901059</v>
      </c>
      <c r="E769" s="46">
        <v>841622189083</v>
      </c>
      <c r="F769" s="52">
        <v>4</v>
      </c>
      <c r="G769" s="53">
        <v>7.5</v>
      </c>
      <c r="H769" s="17">
        <f t="shared" si="11"/>
        <v>0</v>
      </c>
    </row>
    <row r="770" spans="1:8" s="2" customFormat="1" ht="27.75" customHeight="1" x14ac:dyDescent="0.2">
      <c r="A770" s="72"/>
      <c r="B770" s="43">
        <v>65</v>
      </c>
      <c r="C770" s="43" t="s">
        <v>687</v>
      </c>
      <c r="D770" s="43">
        <v>26998011958</v>
      </c>
      <c r="E770" s="47">
        <v>841622187768</v>
      </c>
      <c r="F770" s="52">
        <v>4</v>
      </c>
      <c r="G770" s="53">
        <v>10</v>
      </c>
      <c r="H770" s="17">
        <f t="shared" si="11"/>
        <v>0</v>
      </c>
    </row>
    <row r="771" spans="1:8" s="2" customFormat="1" ht="27.75" customHeight="1" x14ac:dyDescent="0.2">
      <c r="A771" s="72"/>
      <c r="B771" s="43">
        <v>65</v>
      </c>
      <c r="C771" s="43" t="s">
        <v>688</v>
      </c>
      <c r="D771" s="43">
        <v>26998012131</v>
      </c>
      <c r="E771" s="47">
        <v>841622187775</v>
      </c>
      <c r="F771" s="52">
        <v>4</v>
      </c>
      <c r="G771" s="53">
        <v>10</v>
      </c>
      <c r="H771" s="17">
        <f t="shared" si="11"/>
        <v>0</v>
      </c>
    </row>
    <row r="772" spans="1:8" s="2" customFormat="1" ht="27.75" customHeight="1" x14ac:dyDescent="0.2">
      <c r="A772" s="72"/>
      <c r="B772" s="43">
        <v>65</v>
      </c>
      <c r="C772" s="43" t="s">
        <v>689</v>
      </c>
      <c r="D772" s="43">
        <v>26998901056</v>
      </c>
      <c r="E772" s="46">
        <v>841622189052</v>
      </c>
      <c r="F772" s="52">
        <v>4</v>
      </c>
      <c r="G772" s="53">
        <v>7.5</v>
      </c>
      <c r="H772" s="17">
        <f t="shared" si="11"/>
        <v>0</v>
      </c>
    </row>
    <row r="773" spans="1:8" s="2" customFormat="1" ht="27.75" customHeight="1" x14ac:dyDescent="0.2">
      <c r="A773" s="72"/>
      <c r="B773" s="43">
        <v>65</v>
      </c>
      <c r="C773" s="43" t="s">
        <v>85</v>
      </c>
      <c r="D773" s="43">
        <v>26998053097</v>
      </c>
      <c r="E773" s="44">
        <v>841622186211</v>
      </c>
      <c r="F773" s="52">
        <v>4</v>
      </c>
      <c r="G773" s="53">
        <v>9</v>
      </c>
      <c r="H773" s="17">
        <f t="shared" si="11"/>
        <v>0</v>
      </c>
    </row>
    <row r="774" spans="1:8" s="2" customFormat="1" ht="27.75" customHeight="1" x14ac:dyDescent="0.2">
      <c r="A774" s="72"/>
      <c r="B774" s="43">
        <v>65</v>
      </c>
      <c r="C774" s="43" t="s">
        <v>690</v>
      </c>
      <c r="D774" s="43">
        <v>26998040623</v>
      </c>
      <c r="E774" s="44">
        <v>841622189366</v>
      </c>
      <c r="F774" s="52">
        <v>4</v>
      </c>
      <c r="G774" s="53">
        <v>5</v>
      </c>
      <c r="H774" s="17">
        <f t="shared" si="11"/>
        <v>0</v>
      </c>
    </row>
    <row r="775" spans="1:8" s="2" customFormat="1" ht="27.75" customHeight="1" x14ac:dyDescent="0.2">
      <c r="A775" s="72"/>
      <c r="B775" s="43">
        <v>65</v>
      </c>
      <c r="C775" s="43" t="s">
        <v>691</v>
      </c>
      <c r="D775" s="43">
        <v>26998011959</v>
      </c>
      <c r="E775" s="47">
        <v>841622187782</v>
      </c>
      <c r="F775" s="52">
        <v>4</v>
      </c>
      <c r="G775" s="53">
        <v>10</v>
      </c>
      <c r="H775" s="17">
        <f t="shared" si="11"/>
        <v>0</v>
      </c>
    </row>
    <row r="776" spans="1:8" s="2" customFormat="1" ht="27.75" customHeight="1" x14ac:dyDescent="0.2">
      <c r="A776" s="72"/>
      <c r="B776" s="43">
        <v>65</v>
      </c>
      <c r="C776" s="43" t="s">
        <v>692</v>
      </c>
      <c r="D776" s="43">
        <v>26998053098</v>
      </c>
      <c r="E776" s="44">
        <v>841622186228</v>
      </c>
      <c r="F776" s="52">
        <v>4</v>
      </c>
      <c r="G776" s="53">
        <v>9</v>
      </c>
      <c r="H776" s="17">
        <f t="shared" si="11"/>
        <v>0</v>
      </c>
    </row>
    <row r="777" spans="1:8" s="2" customFormat="1" ht="27.75" customHeight="1" x14ac:dyDescent="0.2">
      <c r="A777" s="72"/>
      <c r="B777" s="43">
        <v>65</v>
      </c>
      <c r="C777" s="43" t="s">
        <v>768</v>
      </c>
      <c r="D777" s="43">
        <v>26998012000</v>
      </c>
      <c r="E777" s="44">
        <v>841622189908</v>
      </c>
      <c r="F777" s="52">
        <v>4</v>
      </c>
      <c r="G777" s="53">
        <v>10</v>
      </c>
      <c r="H777" s="17">
        <f t="shared" si="11"/>
        <v>0</v>
      </c>
    </row>
    <row r="778" spans="1:8" s="2" customFormat="1" ht="27.75" customHeight="1" x14ac:dyDescent="0.2">
      <c r="A778" s="72"/>
      <c r="B778" s="43">
        <v>65</v>
      </c>
      <c r="C778" s="43" t="s">
        <v>769</v>
      </c>
      <c r="D778" s="43">
        <v>26998012262</v>
      </c>
      <c r="E778" s="44">
        <v>841622188451</v>
      </c>
      <c r="F778" s="52">
        <v>4</v>
      </c>
      <c r="G778" s="53">
        <v>10</v>
      </c>
      <c r="H778" s="17">
        <f t="shared" si="11"/>
        <v>0</v>
      </c>
    </row>
    <row r="779" spans="1:8" s="2" customFormat="1" ht="27.75" customHeight="1" x14ac:dyDescent="0.2">
      <c r="A779" s="72"/>
      <c r="B779" s="43">
        <v>65</v>
      </c>
      <c r="C779" s="43" t="s">
        <v>770</v>
      </c>
      <c r="D779" s="43">
        <v>26998011960</v>
      </c>
      <c r="E779" s="47">
        <v>841622187799</v>
      </c>
      <c r="F779" s="52">
        <v>4</v>
      </c>
      <c r="G779" s="53">
        <v>10</v>
      </c>
      <c r="H779" s="17">
        <f t="shared" si="11"/>
        <v>0</v>
      </c>
    </row>
    <row r="780" spans="1:8" s="2" customFormat="1" ht="27.75" customHeight="1" x14ac:dyDescent="0.2">
      <c r="A780" s="72"/>
      <c r="B780" s="43">
        <v>65</v>
      </c>
      <c r="C780" s="43" t="s">
        <v>771</v>
      </c>
      <c r="D780" s="43">
        <v>26998012245</v>
      </c>
      <c r="E780" s="44">
        <v>841622189694</v>
      </c>
      <c r="F780" s="52">
        <v>4</v>
      </c>
      <c r="G780" s="53">
        <v>10</v>
      </c>
      <c r="H780" s="17">
        <f t="shared" si="11"/>
        <v>0</v>
      </c>
    </row>
    <row r="781" spans="1:8" s="2" customFormat="1" ht="27.75" customHeight="1" x14ac:dyDescent="0.2">
      <c r="A781" s="15"/>
      <c r="B781" s="43"/>
      <c r="C781" s="43"/>
      <c r="D781" s="43"/>
      <c r="E781" s="44"/>
      <c r="F781" s="3"/>
      <c r="G781" s="4"/>
      <c r="H781" s="17"/>
    </row>
    <row r="782" spans="1:8" s="65" customFormat="1" ht="35" customHeight="1" x14ac:dyDescent="0.2">
      <c r="A782" s="66">
        <f>SUM(A16:A781)</f>
        <v>0</v>
      </c>
      <c r="B782" s="67" t="s">
        <v>24</v>
      </c>
      <c r="C782" s="63"/>
      <c r="D782" s="63"/>
      <c r="E782" s="64"/>
      <c r="F782" s="63"/>
      <c r="G782" s="68" t="s">
        <v>772</v>
      </c>
      <c r="H782" s="68">
        <f>SUM(H16:H781)</f>
        <v>0</v>
      </c>
    </row>
    <row r="783" spans="1:8" ht="27.75" customHeight="1" x14ac:dyDescent="0.2">
      <c r="A783" s="16"/>
      <c r="F783" s="3"/>
      <c r="G783" s="4"/>
      <c r="H783" s="17"/>
    </row>
    <row r="784" spans="1:8" ht="30" hidden="1" x14ac:dyDescent="0.2">
      <c r="B784" s="43">
        <v>65</v>
      </c>
      <c r="C784" s="43" t="s">
        <v>693</v>
      </c>
      <c r="D784" s="43">
        <v>26998012000</v>
      </c>
      <c r="E784" s="44">
        <v>841622189908</v>
      </c>
    </row>
    <row r="785" spans="2:5" ht="30" hidden="1" x14ac:dyDescent="0.2">
      <c r="B785" s="43">
        <v>65</v>
      </c>
      <c r="C785" s="43" t="s">
        <v>694</v>
      </c>
      <c r="D785" s="43">
        <v>26998012262</v>
      </c>
      <c r="E785" s="44">
        <v>841622188451</v>
      </c>
    </row>
    <row r="786" spans="2:5" ht="30" hidden="1" x14ac:dyDescent="0.2">
      <c r="B786" s="43">
        <v>65</v>
      </c>
      <c r="C786" s="43" t="s">
        <v>695</v>
      </c>
      <c r="D786" s="43">
        <v>26998011960</v>
      </c>
      <c r="E786" s="47">
        <v>841622187799</v>
      </c>
    </row>
    <row r="787" spans="2:5" hidden="1" x14ac:dyDescent="0.2">
      <c r="B787" s="43">
        <v>65</v>
      </c>
      <c r="C787" s="43" t="s">
        <v>55</v>
      </c>
      <c r="D787" s="43">
        <v>26998012245</v>
      </c>
      <c r="E787" s="44">
        <v>841622189694</v>
      </c>
    </row>
  </sheetData>
  <mergeCells count="17">
    <mergeCell ref="B8:C8"/>
    <mergeCell ref="D8:E8"/>
    <mergeCell ref="B9:C9"/>
    <mergeCell ref="B10:C10"/>
    <mergeCell ref="A11:G13"/>
    <mergeCell ref="B5:C5"/>
    <mergeCell ref="D5:E5"/>
    <mergeCell ref="B6:C6"/>
    <mergeCell ref="D6:E6"/>
    <mergeCell ref="B7:C7"/>
    <mergeCell ref="D7:E7"/>
    <mergeCell ref="A1:G1"/>
    <mergeCell ref="A2:C2"/>
    <mergeCell ref="B3:C3"/>
    <mergeCell ref="D3:E3"/>
    <mergeCell ref="B4:C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Ortega</dc:creator>
  <cp:lastModifiedBy>Curt Kaplan</cp:lastModifiedBy>
  <dcterms:created xsi:type="dcterms:W3CDTF">2023-12-01T17:08:52Z</dcterms:created>
  <dcterms:modified xsi:type="dcterms:W3CDTF">2025-01-24T21:17:32Z</dcterms:modified>
</cp:coreProperties>
</file>