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f974b2bfb4928fb/Desktop/NSTRA/"/>
    </mc:Choice>
  </mc:AlternateContent>
  <xr:revisionPtr revIDLastSave="454" documentId="8_{EA391AEC-FC56-488B-94F5-C6E3C6B01A63}" xr6:coauthVersionLast="47" xr6:coauthVersionMax="47" xr10:uidLastSave="{B2C39D99-526D-4315-9489-EFFCDF86F139}"/>
  <bookViews>
    <workbookView xWindow="165" yWindow="90" windowWidth="6795" windowHeight="15480" firstSheet="1" activeTab="1" xr2:uid="{5B2C2083-A1EC-4075-A197-A398E17A1204}"/>
  </bookViews>
  <sheets>
    <sheet name="2024-2025 OPEN" sheetId="1" r:id="rId1"/>
    <sheet name="2024-2025 AMATE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0" i="1" l="1"/>
  <c r="AG10" i="1"/>
  <c r="AG11" i="1"/>
  <c r="AG8" i="1"/>
  <c r="AG6" i="1"/>
  <c r="AG12" i="1"/>
  <c r="AG5" i="1"/>
  <c r="AG9" i="1"/>
  <c r="AG16" i="1"/>
  <c r="AG15" i="1"/>
  <c r="AG17" i="1"/>
  <c r="AG14" i="1"/>
  <c r="AG18" i="1"/>
  <c r="AG7" i="1"/>
  <c r="AG23" i="1"/>
  <c r="AG24" i="1"/>
  <c r="AG25" i="1"/>
  <c r="AG26" i="1"/>
  <c r="AG19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27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21" i="1"/>
  <c r="AG13" i="1"/>
  <c r="AG22" i="1"/>
  <c r="AG4" i="1"/>
  <c r="AG6" i="2"/>
  <c r="AG7" i="2"/>
  <c r="AG5" i="2"/>
  <c r="AG10" i="2"/>
  <c r="AG11" i="2"/>
  <c r="AG8" i="2"/>
  <c r="AG12" i="2"/>
  <c r="AG15" i="2"/>
  <c r="AG16" i="2"/>
  <c r="AG13" i="2"/>
  <c r="AG9" i="2"/>
  <c r="AG17" i="2"/>
  <c r="AG20" i="2"/>
  <c r="AG24" i="2"/>
  <c r="AG25" i="2"/>
  <c r="AG26" i="2"/>
  <c r="AG18" i="2"/>
  <c r="AG14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21" i="2"/>
  <c r="AG23" i="2"/>
  <c r="AG19" i="2"/>
  <c r="AG22" i="2"/>
  <c r="AG4" i="2"/>
</calcChain>
</file>

<file path=xl/sharedStrings.xml><?xml version="1.0" encoding="utf-8"?>
<sst xmlns="http://schemas.openxmlformats.org/spreadsheetml/2006/main" count="274" uniqueCount="176">
  <si>
    <t>Northwest Region 2024-2025  High-Point List  -  OPEN</t>
  </si>
  <si>
    <t xml:space="preserve">Trials </t>
  </si>
  <si>
    <t>NW QUAL</t>
  </si>
  <si>
    <t>NW REG Consol.</t>
  </si>
  <si>
    <t xml:space="preserve">GCPDC Centerville, WA Open - Combined Trpl/Dbl                    </t>
  </si>
  <si>
    <t>Three Rivers BDC Kennewick, WA      Open - Com  Dbl/Dbl</t>
  </si>
  <si>
    <t>Snake River SGDA      Site: Medical Lake                 Open - Com Dbl/Dbl</t>
  </si>
  <si>
    <t>Clearwater PDC  Site:  Washtucna  Open  Com Dbl/Dbl</t>
  </si>
  <si>
    <t>Rank</t>
  </si>
  <si>
    <t>Dog</t>
  </si>
  <si>
    <t>Owner</t>
  </si>
  <si>
    <t>TOTAL POINTS</t>
  </si>
  <si>
    <t>CH.</t>
  </si>
  <si>
    <t>Indie</t>
  </si>
  <si>
    <t>R Brown</t>
  </si>
  <si>
    <t>Rosie B</t>
  </si>
  <si>
    <t>N Banuelos</t>
  </si>
  <si>
    <t>Migaloo</t>
  </si>
  <si>
    <t>P McCawley</t>
  </si>
  <si>
    <t>Scarlett</t>
  </si>
  <si>
    <t>Geo</t>
  </si>
  <si>
    <t>M Smith</t>
  </si>
  <si>
    <t>Gunner</t>
  </si>
  <si>
    <t>Molly</t>
  </si>
  <si>
    <t>Jack</t>
  </si>
  <si>
    <t>J. Biggs</t>
  </si>
  <si>
    <t>Hondo</t>
  </si>
  <si>
    <t>D. McMahon</t>
  </si>
  <si>
    <t>Purdy</t>
  </si>
  <si>
    <t>M. Stotts Jr.</t>
  </si>
  <si>
    <t>Hali</t>
  </si>
  <si>
    <t>Junior</t>
  </si>
  <si>
    <t>B.Davis</t>
  </si>
  <si>
    <t>Nala</t>
  </si>
  <si>
    <t>M. Porter</t>
  </si>
  <si>
    <t>Cash</t>
  </si>
  <si>
    <t>R Fortier</t>
  </si>
  <si>
    <t>Atti</t>
  </si>
  <si>
    <t>N. Ceccarelli</t>
  </si>
  <si>
    <t>Cooper</t>
  </si>
  <si>
    <t>M Ouchida</t>
  </si>
  <si>
    <t>Duke</t>
  </si>
  <si>
    <t>C Williams</t>
  </si>
  <si>
    <t>Radar</t>
  </si>
  <si>
    <t>B Davis</t>
  </si>
  <si>
    <t>Raelynn</t>
  </si>
  <si>
    <t>D. Dowers</t>
  </si>
  <si>
    <t>Red</t>
  </si>
  <si>
    <t>J. Youmans</t>
  </si>
  <si>
    <t>Sugar</t>
  </si>
  <si>
    <t>J. Bunn</t>
  </si>
  <si>
    <t>Buddy</t>
  </si>
  <si>
    <t>G. Pollack</t>
  </si>
  <si>
    <t>Jazz</t>
  </si>
  <si>
    <t>P. Schneider</t>
  </si>
  <si>
    <t>Moose</t>
  </si>
  <si>
    <t>Mac</t>
  </si>
  <si>
    <t>J Lessmann</t>
  </si>
  <si>
    <t>Stella</t>
  </si>
  <si>
    <t>M Stotts</t>
  </si>
  <si>
    <t>Kelli Lou</t>
  </si>
  <si>
    <t>R Proctor</t>
  </si>
  <si>
    <t>Mace</t>
  </si>
  <si>
    <t>Lisa G-L</t>
  </si>
  <si>
    <t>Curly</t>
  </si>
  <si>
    <t>B. Crozier</t>
  </si>
  <si>
    <t>Stubbs</t>
  </si>
  <si>
    <t>Ellie</t>
  </si>
  <si>
    <t>Kay Westbrook</t>
  </si>
  <si>
    <t>Hawk</t>
  </si>
  <si>
    <t>M Porter</t>
  </si>
  <si>
    <t>Joey</t>
  </si>
  <si>
    <t>D. Caven</t>
  </si>
  <si>
    <t>Rio</t>
  </si>
  <si>
    <t>P. McCawley</t>
  </si>
  <si>
    <t>D McMahon</t>
  </si>
  <si>
    <t>Blaze</t>
  </si>
  <si>
    <t>Crixus</t>
  </si>
  <si>
    <t>Freedom</t>
  </si>
  <si>
    <t>G Moen</t>
  </si>
  <si>
    <t>Fritzi</t>
  </si>
  <si>
    <t>Gerstie</t>
  </si>
  <si>
    <t>J. Engstrom</t>
  </si>
  <si>
    <t>Ghillie</t>
  </si>
  <si>
    <t>V. Olson</t>
  </si>
  <si>
    <t>Jaeger</t>
  </si>
  <si>
    <t>D Pernat</t>
  </si>
  <si>
    <t>Kody</t>
  </si>
  <si>
    <t>Noonan</t>
  </si>
  <si>
    <t>B Pernat</t>
  </si>
  <si>
    <t>Penny</t>
  </si>
  <si>
    <t>M Webb</t>
  </si>
  <si>
    <t>Rain</t>
  </si>
  <si>
    <t>Ship</t>
  </si>
  <si>
    <t>S Archer</t>
  </si>
  <si>
    <t>Shadow</t>
  </si>
  <si>
    <t>9/13 A</t>
  </si>
  <si>
    <t>9/13  B</t>
  </si>
  <si>
    <t>9/14  A</t>
  </si>
  <si>
    <t>9/14  B</t>
  </si>
  <si>
    <t>9/15  A</t>
  </si>
  <si>
    <t>9/15  B</t>
  </si>
  <si>
    <t>Dog of Year 2024</t>
  </si>
  <si>
    <t>X</t>
  </si>
  <si>
    <t>5/18/24</t>
  </si>
  <si>
    <t>5/19/24</t>
  </si>
  <si>
    <t>B. Davis</t>
  </si>
  <si>
    <t>J. Lessmann</t>
  </si>
  <si>
    <t>Taz</t>
  </si>
  <si>
    <t>G. Clark</t>
  </si>
  <si>
    <t>Chloe</t>
  </si>
  <si>
    <t>S. Dayton</t>
  </si>
  <si>
    <t>Harley</t>
  </si>
  <si>
    <t>S. Mensik</t>
  </si>
  <si>
    <t>W. Williams</t>
  </si>
  <si>
    <t>Joule</t>
  </si>
  <si>
    <t>K. Westbrook</t>
  </si>
  <si>
    <t>E.Westbrook</t>
  </si>
  <si>
    <t>Lazy</t>
  </si>
  <si>
    <t>G. Chapman</t>
  </si>
  <si>
    <t>Major</t>
  </si>
  <si>
    <t>E. Brodie</t>
  </si>
  <si>
    <t>Paco</t>
  </si>
  <si>
    <t>M. Smith</t>
  </si>
  <si>
    <t>Bud</t>
  </si>
  <si>
    <t>M. Stotts</t>
  </si>
  <si>
    <t>Jewel</t>
  </si>
  <si>
    <t>G. Moen</t>
  </si>
  <si>
    <t>Ozzy</t>
  </si>
  <si>
    <t>B. Cerny</t>
  </si>
  <si>
    <t>Whitey</t>
  </si>
  <si>
    <t>Northwest Region 2024-2025  High-Point List  -  AMATEUR</t>
  </si>
  <si>
    <t>Jazzy</t>
  </si>
  <si>
    <t>Remmy</t>
  </si>
  <si>
    <t>J. Williams</t>
  </si>
  <si>
    <t>Gus</t>
  </si>
  <si>
    <t>J. Cloud</t>
  </si>
  <si>
    <t>June</t>
  </si>
  <si>
    <t>L. McMahon</t>
  </si>
  <si>
    <t>Rugar</t>
  </si>
  <si>
    <t>J. Martin</t>
  </si>
  <si>
    <t>Ruger</t>
  </si>
  <si>
    <t>Sioux</t>
  </si>
  <si>
    <t>3/8 A</t>
  </si>
  <si>
    <t>3/8 B</t>
  </si>
  <si>
    <t>3/9 A</t>
  </si>
  <si>
    <t>3/9 B</t>
  </si>
  <si>
    <t>Slate</t>
  </si>
  <si>
    <t>J. Glenewinkel</t>
  </si>
  <si>
    <t>Blue</t>
  </si>
  <si>
    <t>Kay/Ed Westbrook</t>
  </si>
  <si>
    <t xml:space="preserve"> </t>
  </si>
  <si>
    <t>Rip</t>
  </si>
  <si>
    <t>3/29 A</t>
  </si>
  <si>
    <t>3/29 B</t>
  </si>
  <si>
    <t>3/30A</t>
  </si>
  <si>
    <t>3/30B</t>
  </si>
  <si>
    <t>Priss</t>
  </si>
  <si>
    <t>G. Cloud</t>
  </si>
  <si>
    <t>3/30 A</t>
  </si>
  <si>
    <t>Spero</t>
  </si>
  <si>
    <t>Sage Brush MT/NW Challenge Site:  Medical Lake Open-Com Dbl/Dbl</t>
  </si>
  <si>
    <t>Snake River    SGDA - Site:  Medical Lake    Open - Com  Dbl/Dbl</t>
  </si>
  <si>
    <t>D. Bousfield</t>
  </si>
  <si>
    <t>Zaza</t>
  </si>
  <si>
    <t>Summit</t>
  </si>
  <si>
    <t>R. McLean</t>
  </si>
  <si>
    <t>S. Reilander</t>
  </si>
  <si>
    <t>Sagebrush Shootout 2025 - NW/MT Challenge Site: Medical Lake</t>
  </si>
  <si>
    <t>4/5 A</t>
  </si>
  <si>
    <t>4/5 B</t>
  </si>
  <si>
    <t>4/6 A</t>
  </si>
  <si>
    <t>4/6 B</t>
  </si>
  <si>
    <t>Clara</t>
  </si>
  <si>
    <t>Xhey</t>
  </si>
  <si>
    <t>C. 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</si>
</sst>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textRotation="90"/>
    </xf>
    <xf numFmtId="49" fontId="4" fillId="2" borderId="6" xfId="0" applyNumberFormat="1" applyFont="1" applyFill="1" applyBorder="1" applyAlignment="1">
      <alignment horizontal="center" vertical="center" textRotation="90"/>
    </xf>
    <xf numFmtId="49" fontId="4" fillId="3" borderId="5" xfId="0" applyNumberFormat="1" applyFont="1" applyFill="1" applyBorder="1" applyAlignment="1">
      <alignment horizontal="center" vertical="center" textRotation="90"/>
    </xf>
    <xf numFmtId="49" fontId="4" fillId="5" borderId="5" xfId="0" applyNumberFormat="1" applyFont="1" applyFill="1" applyBorder="1" applyAlignment="1">
      <alignment horizontal="center" vertical="center" textRotation="90"/>
    </xf>
    <xf numFmtId="49" fontId="4" fillId="6" borderId="5" xfId="0" applyNumberFormat="1" applyFont="1" applyFill="1" applyBorder="1" applyAlignment="1">
      <alignment horizontal="center" vertical="center" textRotation="90"/>
    </xf>
    <xf numFmtId="49" fontId="4" fillId="7" borderId="5" xfId="0" applyNumberFormat="1" applyFont="1" applyFill="1" applyBorder="1" applyAlignment="1">
      <alignment horizontal="center" vertical="center" textRotation="90"/>
    </xf>
    <xf numFmtId="49" fontId="1" fillId="0" borderId="5" xfId="0" applyNumberFormat="1" applyFont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4" fillId="9" borderId="5" xfId="0" applyFont="1" applyFill="1" applyBorder="1"/>
    <xf numFmtId="0" fontId="4" fillId="0" borderId="7" xfId="0" applyFont="1" applyBorder="1" applyAlignment="1">
      <alignment horizontal="center"/>
    </xf>
    <xf numFmtId="49" fontId="4" fillId="10" borderId="5" xfId="0" applyNumberFormat="1" applyFont="1" applyFill="1" applyBorder="1" applyAlignment="1">
      <alignment horizontal="center" vertical="center" textRotation="90"/>
    </xf>
    <xf numFmtId="0" fontId="0" fillId="8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7" xfId="0" applyFont="1" applyBorder="1"/>
    <xf numFmtId="49" fontId="4" fillId="11" borderId="5" xfId="0" applyNumberFormat="1" applyFont="1" applyFill="1" applyBorder="1" applyAlignment="1">
      <alignment horizontal="center" vertical="center" textRotation="90"/>
    </xf>
    <xf numFmtId="0" fontId="4" fillId="12" borderId="5" xfId="0" applyFont="1" applyFill="1" applyBorder="1" applyAlignment="1">
      <alignment horizontal="center"/>
    </xf>
    <xf numFmtId="0" fontId="0" fillId="12" borderId="5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AA54-7AA9-4060-B4BF-3F302EAA04FE}">
  <dimension ref="A1:AH62"/>
  <sheetViews>
    <sheetView topLeftCell="A3" workbookViewId="0">
      <selection activeCell="U3" sqref="U1:AF1048576"/>
    </sheetView>
  </sheetViews>
  <sheetFormatPr defaultRowHeight="15" x14ac:dyDescent="0.25"/>
  <cols>
    <col min="1" max="1" width="5.7109375" bestFit="1" customWidth="1"/>
    <col min="2" max="2" width="9.28515625" bestFit="1" customWidth="1"/>
    <col min="3" max="3" width="12.85546875" customWidth="1"/>
    <col min="4" max="4" width="5.85546875" hidden="1" customWidth="1"/>
    <col min="5" max="5" width="6.5703125" hidden="1" customWidth="1"/>
    <col min="6" max="11" width="3.85546875" hidden="1" customWidth="1"/>
    <col min="12" max="12" width="6.5703125" hidden="1" customWidth="1"/>
    <col min="13" max="15" width="5" hidden="1" customWidth="1"/>
    <col min="16" max="16" width="5.42578125" hidden="1" customWidth="1"/>
    <col min="17" max="32" width="9.140625" hidden="1" customWidth="1"/>
    <col min="33" max="33" width="7.7109375" bestFit="1" customWidth="1"/>
    <col min="34" max="34" width="4.42578125" bestFit="1" customWidth="1"/>
  </cols>
  <sheetData>
    <row r="1" spans="1:34" ht="19.5" thickBot="1" x14ac:dyDescent="0.3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ht="59.25" customHeight="1" x14ac:dyDescent="0.25">
      <c r="A2" s="30" t="s">
        <v>1</v>
      </c>
      <c r="B2" s="31"/>
      <c r="C2" s="32"/>
      <c r="D2" s="1" t="s">
        <v>2</v>
      </c>
      <c r="E2" s="2" t="s">
        <v>3</v>
      </c>
      <c r="F2" s="33" t="s">
        <v>4</v>
      </c>
      <c r="G2" s="34"/>
      <c r="H2" s="34"/>
      <c r="I2" s="34"/>
      <c r="J2" s="34"/>
      <c r="K2" s="35"/>
      <c r="L2" s="2" t="s">
        <v>102</v>
      </c>
      <c r="M2" s="36" t="s">
        <v>5</v>
      </c>
      <c r="N2" s="36"/>
      <c r="O2" s="36"/>
      <c r="P2" s="37"/>
      <c r="Q2" s="38" t="s">
        <v>162</v>
      </c>
      <c r="R2" s="39"/>
      <c r="S2" s="39"/>
      <c r="T2" s="40"/>
      <c r="U2" s="47" t="s">
        <v>161</v>
      </c>
      <c r="V2" s="48"/>
      <c r="W2" s="48"/>
      <c r="X2" s="49"/>
      <c r="Y2" s="41" t="s">
        <v>6</v>
      </c>
      <c r="Z2" s="42"/>
      <c r="AA2" s="42"/>
      <c r="AB2" s="43"/>
      <c r="AC2" s="44" t="s">
        <v>7</v>
      </c>
      <c r="AD2" s="45"/>
      <c r="AE2" s="45"/>
      <c r="AF2" s="46"/>
      <c r="AH2" s="3"/>
    </row>
    <row r="3" spans="1:34" ht="42.75" x14ac:dyDescent="0.25">
      <c r="A3" s="4" t="s">
        <v>8</v>
      </c>
      <c r="B3" s="4" t="s">
        <v>9</v>
      </c>
      <c r="C3" s="4" t="s">
        <v>10</v>
      </c>
      <c r="D3" s="5" t="s">
        <v>104</v>
      </c>
      <c r="E3" s="5" t="s">
        <v>105</v>
      </c>
      <c r="F3" s="20" t="s">
        <v>96</v>
      </c>
      <c r="G3" s="20" t="s">
        <v>97</v>
      </c>
      <c r="H3" s="20" t="s">
        <v>98</v>
      </c>
      <c r="I3" s="20" t="s">
        <v>99</v>
      </c>
      <c r="J3" s="20" t="s">
        <v>100</v>
      </c>
      <c r="K3" s="20" t="s">
        <v>101</v>
      </c>
      <c r="L3" s="6"/>
      <c r="M3" s="7" t="s">
        <v>143</v>
      </c>
      <c r="N3" s="7" t="s">
        <v>144</v>
      </c>
      <c r="O3" s="7" t="s">
        <v>145</v>
      </c>
      <c r="P3" s="7" t="s">
        <v>146</v>
      </c>
      <c r="Q3" s="8" t="s">
        <v>153</v>
      </c>
      <c r="R3" s="8" t="s">
        <v>154</v>
      </c>
      <c r="S3" s="8" t="s">
        <v>155</v>
      </c>
      <c r="T3" s="8" t="s">
        <v>156</v>
      </c>
      <c r="U3" s="25" t="s">
        <v>169</v>
      </c>
      <c r="V3" s="25" t="s">
        <v>170</v>
      </c>
      <c r="W3" s="25" t="s">
        <v>171</v>
      </c>
      <c r="X3" s="25" t="s">
        <v>172</v>
      </c>
      <c r="Y3" s="9"/>
      <c r="Z3" s="9"/>
      <c r="AA3" s="9"/>
      <c r="AB3" s="9"/>
      <c r="AC3" s="10"/>
      <c r="AD3" s="10"/>
      <c r="AE3" s="10"/>
      <c r="AF3" s="10"/>
      <c r="AG3" s="11" t="s">
        <v>11</v>
      </c>
      <c r="AH3" s="12" t="s">
        <v>12</v>
      </c>
    </row>
    <row r="4" spans="1:34" ht="15.75" x14ac:dyDescent="0.25">
      <c r="A4" s="13">
        <v>1</v>
      </c>
      <c r="B4" s="13" t="s">
        <v>15</v>
      </c>
      <c r="C4" s="14" t="s">
        <v>16</v>
      </c>
      <c r="D4" s="15"/>
      <c r="E4" s="15"/>
      <c r="F4" s="15">
        <v>2</v>
      </c>
      <c r="G4" s="15"/>
      <c r="H4" s="15"/>
      <c r="I4" s="15">
        <v>3</v>
      </c>
      <c r="J4" s="15"/>
      <c r="K4" s="15">
        <v>2</v>
      </c>
      <c r="L4" s="15"/>
      <c r="M4" s="15"/>
      <c r="N4" s="15"/>
      <c r="O4" s="15"/>
      <c r="P4" s="15"/>
      <c r="Q4" s="15">
        <v>1</v>
      </c>
      <c r="R4" s="15">
        <v>2</v>
      </c>
      <c r="S4" s="15"/>
      <c r="T4" s="15">
        <v>3</v>
      </c>
      <c r="U4" s="15"/>
      <c r="V4" s="15"/>
      <c r="W4" s="15">
        <v>3</v>
      </c>
      <c r="X4" s="15"/>
      <c r="Y4" s="15"/>
      <c r="Z4" s="15"/>
      <c r="AA4" s="15"/>
      <c r="AB4" s="15"/>
      <c r="AC4" s="15"/>
      <c r="AD4" s="15"/>
      <c r="AE4" s="15"/>
      <c r="AF4" s="15"/>
      <c r="AG4" s="15">
        <f>SUM(D4:AF4)</f>
        <v>16</v>
      </c>
      <c r="AH4" s="21" t="s">
        <v>103</v>
      </c>
    </row>
    <row r="5" spans="1:34" ht="15.75" x14ac:dyDescent="0.25">
      <c r="A5" s="13">
        <v>2</v>
      </c>
      <c r="B5" s="13" t="s">
        <v>39</v>
      </c>
      <c r="C5" s="14" t="s">
        <v>40</v>
      </c>
      <c r="D5" s="15"/>
      <c r="E5" s="15"/>
      <c r="F5" s="15"/>
      <c r="G5" s="15"/>
      <c r="H5" s="15"/>
      <c r="I5" s="15"/>
      <c r="J5" s="15"/>
      <c r="K5" s="15"/>
      <c r="L5" s="15"/>
      <c r="M5" s="15">
        <v>3</v>
      </c>
      <c r="N5" s="15"/>
      <c r="O5" s="15"/>
      <c r="P5" s="15">
        <v>2</v>
      </c>
      <c r="Q5" s="15"/>
      <c r="R5" s="15">
        <v>3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>
        <f>SUM(D5:AF5)</f>
        <v>8</v>
      </c>
      <c r="AH5" s="21" t="s">
        <v>103</v>
      </c>
    </row>
    <row r="6" spans="1:34" ht="15.75" x14ac:dyDescent="0.25">
      <c r="A6" s="13">
        <v>3</v>
      </c>
      <c r="B6" s="13" t="s">
        <v>28</v>
      </c>
      <c r="C6" s="14" t="s">
        <v>29</v>
      </c>
      <c r="D6" s="15">
        <v>3</v>
      </c>
      <c r="E6" s="15"/>
      <c r="F6" s="15"/>
      <c r="G6" s="15"/>
      <c r="H6" s="15"/>
      <c r="I6" s="15"/>
      <c r="J6" s="15"/>
      <c r="K6" s="15"/>
      <c r="L6" s="15"/>
      <c r="M6" s="15"/>
      <c r="N6" s="15">
        <v>2</v>
      </c>
      <c r="O6" s="15"/>
      <c r="P6" s="15"/>
      <c r="Q6" s="15"/>
      <c r="R6" s="15"/>
      <c r="S6" s="15"/>
      <c r="T6" s="15"/>
      <c r="U6" s="15">
        <v>1</v>
      </c>
      <c r="V6" s="15">
        <v>2</v>
      </c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>
        <f>SUM(D6:AF6)</f>
        <v>8</v>
      </c>
      <c r="AH6" s="21" t="s">
        <v>103</v>
      </c>
    </row>
    <row r="7" spans="1:34" ht="15.75" x14ac:dyDescent="0.25">
      <c r="A7" s="13">
        <v>4</v>
      </c>
      <c r="B7" s="16" t="s">
        <v>135</v>
      </c>
      <c r="C7" s="17" t="s">
        <v>136</v>
      </c>
      <c r="D7" s="15"/>
      <c r="E7" s="15"/>
      <c r="F7" s="15">
        <v>1</v>
      </c>
      <c r="G7" s="15">
        <v>1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>
        <v>2</v>
      </c>
      <c r="T7" s="15"/>
      <c r="U7" s="15"/>
      <c r="V7" s="15">
        <v>3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>
        <f>SUM(D7:AF7)</f>
        <v>7</v>
      </c>
      <c r="AH7" s="22"/>
    </row>
    <row r="8" spans="1:34" ht="15.75" x14ac:dyDescent="0.25">
      <c r="A8" s="13">
        <v>5</v>
      </c>
      <c r="B8" s="13" t="s">
        <v>23</v>
      </c>
      <c r="C8" s="14" t="s">
        <v>21</v>
      </c>
      <c r="D8" s="15">
        <v>2</v>
      </c>
      <c r="E8" s="15"/>
      <c r="F8" s="15"/>
      <c r="G8" s="15"/>
      <c r="H8" s="15">
        <v>3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>
        <v>1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>
        <f>SUM(D8:AF8)</f>
        <v>6</v>
      </c>
      <c r="AH8" s="21" t="s">
        <v>103</v>
      </c>
    </row>
    <row r="9" spans="1:34" ht="15.75" x14ac:dyDescent="0.25">
      <c r="A9" s="13">
        <v>6</v>
      </c>
      <c r="B9" s="16" t="s">
        <v>112</v>
      </c>
      <c r="C9" s="17" t="s">
        <v>113</v>
      </c>
      <c r="D9" s="15"/>
      <c r="E9" s="15"/>
      <c r="F9" s="15"/>
      <c r="G9" s="15"/>
      <c r="H9" s="15"/>
      <c r="I9" s="15"/>
      <c r="J9" s="15">
        <v>2</v>
      </c>
      <c r="K9" s="15"/>
      <c r="L9" s="15"/>
      <c r="M9" s="15"/>
      <c r="N9" s="15">
        <v>0.01</v>
      </c>
      <c r="O9" s="15">
        <v>2</v>
      </c>
      <c r="P9" s="15"/>
      <c r="Q9" s="15"/>
      <c r="R9" s="15"/>
      <c r="S9" s="15">
        <v>1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>
        <f>SUM(D9:AF9)</f>
        <v>5.01</v>
      </c>
      <c r="AH9" s="22"/>
    </row>
    <row r="10" spans="1:34" ht="15.75" x14ac:dyDescent="0.25">
      <c r="A10" s="13">
        <v>7</v>
      </c>
      <c r="B10" s="16" t="s">
        <v>139</v>
      </c>
      <c r="C10" s="17" t="s">
        <v>140</v>
      </c>
      <c r="D10" s="15"/>
      <c r="E10" s="15"/>
      <c r="F10" s="15">
        <v>3</v>
      </c>
      <c r="G10" s="15"/>
      <c r="H10" s="15"/>
      <c r="I10" s="15">
        <v>2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>
        <f>SUM(D10:AF10)</f>
        <v>5</v>
      </c>
      <c r="AH10" s="22"/>
    </row>
    <row r="11" spans="1:34" ht="15.75" x14ac:dyDescent="0.25">
      <c r="A11" s="13">
        <v>8</v>
      </c>
      <c r="B11" s="16" t="s">
        <v>133</v>
      </c>
      <c r="C11" s="17" t="s">
        <v>134</v>
      </c>
      <c r="D11" s="15"/>
      <c r="E11" s="15"/>
      <c r="F11" s="15"/>
      <c r="G11" s="15">
        <v>2</v>
      </c>
      <c r="H11" s="15"/>
      <c r="I11" s="15"/>
      <c r="J11" s="15">
        <v>3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>
        <f>SUM(D11:AF11)</f>
        <v>5</v>
      </c>
      <c r="AH11" s="22"/>
    </row>
    <row r="12" spans="1:34" ht="15.75" x14ac:dyDescent="0.25">
      <c r="A12" s="13">
        <v>9</v>
      </c>
      <c r="B12" s="13" t="s">
        <v>22</v>
      </c>
      <c r="C12" s="14" t="s">
        <v>16</v>
      </c>
      <c r="D12" s="15"/>
      <c r="E12" s="15"/>
      <c r="F12" s="15"/>
      <c r="G12" s="15"/>
      <c r="H12" s="15"/>
      <c r="I12" s="15"/>
      <c r="J12" s="15"/>
      <c r="K12" s="15">
        <v>3</v>
      </c>
      <c r="L12" s="15"/>
      <c r="M12" s="15">
        <v>2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>
        <f>SUM(D12:AF12)</f>
        <v>5</v>
      </c>
      <c r="AH12" s="22"/>
    </row>
    <row r="13" spans="1:34" ht="15.75" x14ac:dyDescent="0.25">
      <c r="A13" s="13">
        <v>10</v>
      </c>
      <c r="B13" s="16" t="s">
        <v>157</v>
      </c>
      <c r="C13" s="17" t="s">
        <v>158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>
        <v>3</v>
      </c>
      <c r="T13" s="15">
        <v>2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>
        <f>SUM(D13:AF13)</f>
        <v>5</v>
      </c>
      <c r="AH13" s="22"/>
    </row>
    <row r="14" spans="1:34" ht="15.75" x14ac:dyDescent="0.25">
      <c r="A14" s="13">
        <v>11</v>
      </c>
      <c r="B14" s="16" t="s">
        <v>122</v>
      </c>
      <c r="C14" s="17" t="s">
        <v>123</v>
      </c>
      <c r="D14" s="15"/>
      <c r="E14" s="15"/>
      <c r="F14" s="15"/>
      <c r="G14" s="15"/>
      <c r="H14" s="15">
        <v>2</v>
      </c>
      <c r="I14" s="15"/>
      <c r="J14" s="15"/>
      <c r="K14" s="15"/>
      <c r="L14" s="15"/>
      <c r="M14" s="15"/>
      <c r="N14" s="15"/>
      <c r="O14" s="15"/>
      <c r="P14" s="15"/>
      <c r="Q14" s="15">
        <v>2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>
        <f>SUM(D14:AF14)</f>
        <v>4</v>
      </c>
      <c r="AH14" s="22"/>
    </row>
    <row r="15" spans="1:34" ht="15.75" x14ac:dyDescent="0.25">
      <c r="A15" s="13">
        <v>12</v>
      </c>
      <c r="B15" s="13" t="s">
        <v>19</v>
      </c>
      <c r="C15" s="14" t="s">
        <v>14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>
        <v>3</v>
      </c>
      <c r="P15" s="15"/>
      <c r="Q15" s="15">
        <v>0.01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>
        <f>SUM(D15:AF15)</f>
        <v>3.01</v>
      </c>
      <c r="AH15" s="22"/>
    </row>
    <row r="16" spans="1:34" ht="15.75" x14ac:dyDescent="0.25">
      <c r="A16" s="13">
        <v>13</v>
      </c>
      <c r="B16" s="16" t="s">
        <v>132</v>
      </c>
      <c r="C16" s="17" t="s">
        <v>50</v>
      </c>
      <c r="D16" s="15"/>
      <c r="E16" s="15"/>
      <c r="F16" s="15"/>
      <c r="G16" s="15">
        <v>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>
        <f>SUM(D16:AF16)</f>
        <v>3</v>
      </c>
      <c r="AH16" s="22"/>
    </row>
    <row r="17" spans="1:34" ht="15.75" x14ac:dyDescent="0.25">
      <c r="A17" s="13">
        <v>14</v>
      </c>
      <c r="B17" s="13" t="s">
        <v>51</v>
      </c>
      <c r="C17" s="14" t="s">
        <v>52</v>
      </c>
      <c r="D17" s="15"/>
      <c r="E17" s="15"/>
      <c r="F17" s="15"/>
      <c r="G17" s="15"/>
      <c r="H17" s="15"/>
      <c r="I17" s="15">
        <v>1</v>
      </c>
      <c r="J17" s="15"/>
      <c r="K17" s="15"/>
      <c r="L17" s="15"/>
      <c r="M17" s="15">
        <v>0.01</v>
      </c>
      <c r="N17" s="15">
        <v>1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>
        <f>SUM(D17:AF17)</f>
        <v>2.0099999999999998</v>
      </c>
      <c r="AH17" s="22"/>
    </row>
    <row r="18" spans="1:34" ht="15.75" x14ac:dyDescent="0.25">
      <c r="A18" s="13">
        <v>15</v>
      </c>
      <c r="B18" s="13" t="s">
        <v>26</v>
      </c>
      <c r="C18" s="14" t="s">
        <v>27</v>
      </c>
      <c r="D18" s="15"/>
      <c r="E18" s="15">
        <v>2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>
        <f>SUM(D18:AF18)</f>
        <v>2</v>
      </c>
      <c r="AH18" s="22"/>
    </row>
    <row r="19" spans="1:34" ht="15.75" x14ac:dyDescent="0.25">
      <c r="A19" s="13">
        <v>16</v>
      </c>
      <c r="B19" s="13" t="s">
        <v>24</v>
      </c>
      <c r="C19" s="14" t="s">
        <v>25</v>
      </c>
      <c r="D19" s="15"/>
      <c r="E19" s="15"/>
      <c r="F19" s="15"/>
      <c r="G19" s="15"/>
      <c r="H19" s="15"/>
      <c r="I19" s="15"/>
      <c r="J19" s="15"/>
      <c r="K19" s="15"/>
      <c r="L19" s="15"/>
      <c r="M19" s="15">
        <v>1</v>
      </c>
      <c r="N19" s="15"/>
      <c r="O19" s="15"/>
      <c r="P19" s="15"/>
      <c r="Q19" s="15"/>
      <c r="R19" s="15"/>
      <c r="S19" s="15"/>
      <c r="T19" s="15">
        <v>1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>
        <f>SUM(D19:AF19)</f>
        <v>2</v>
      </c>
      <c r="AH19" s="22"/>
    </row>
    <row r="20" spans="1:34" ht="15.75" x14ac:dyDescent="0.25">
      <c r="A20" s="13">
        <v>17</v>
      </c>
      <c r="B20" s="13" t="s">
        <v>108</v>
      </c>
      <c r="C20" s="15" t="s">
        <v>109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>
        <v>2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>
        <f>SUM(D20:AF20)</f>
        <v>2</v>
      </c>
      <c r="AH20" s="15"/>
    </row>
    <row r="21" spans="1:34" ht="15.75" x14ac:dyDescent="0.25">
      <c r="A21" s="13">
        <v>18</v>
      </c>
      <c r="B21" s="13" t="s">
        <v>37</v>
      </c>
      <c r="C21" s="15" t="s">
        <v>38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>
        <v>2</v>
      </c>
      <c r="Y21" s="15"/>
      <c r="Z21" s="15"/>
      <c r="AA21" s="15"/>
      <c r="AB21" s="15"/>
      <c r="AC21" s="15"/>
      <c r="AD21" s="15"/>
      <c r="AE21" s="15"/>
      <c r="AF21" s="15"/>
      <c r="AG21" s="15">
        <f>SUM(D21:AF21)</f>
        <v>2</v>
      </c>
      <c r="AH21" s="15"/>
    </row>
    <row r="22" spans="1:34" ht="15.75" x14ac:dyDescent="0.25">
      <c r="A22" s="13">
        <v>19</v>
      </c>
      <c r="B22" s="16" t="s">
        <v>173</v>
      </c>
      <c r="C22" s="17" t="s">
        <v>136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>
        <v>2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>
        <f>SUM(D22:AF22)</f>
        <v>2</v>
      </c>
      <c r="AH22" s="22"/>
    </row>
    <row r="23" spans="1:34" ht="15.75" x14ac:dyDescent="0.25">
      <c r="A23" s="13">
        <v>20</v>
      </c>
      <c r="B23" s="16" t="s">
        <v>142</v>
      </c>
      <c r="C23" s="17" t="s">
        <v>46</v>
      </c>
      <c r="D23" s="15"/>
      <c r="E23" s="15"/>
      <c r="F23" s="15"/>
      <c r="G23" s="15"/>
      <c r="H23" s="15"/>
      <c r="I23" s="15"/>
      <c r="J23" s="15">
        <v>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>
        <f>SUM(D23:AF23)</f>
        <v>1</v>
      </c>
      <c r="AH23" s="22"/>
    </row>
    <row r="24" spans="1:34" ht="15.75" x14ac:dyDescent="0.25">
      <c r="A24" s="13">
        <v>21</v>
      </c>
      <c r="B24" s="13" t="s">
        <v>13</v>
      </c>
      <c r="C24" s="14" t="s">
        <v>14</v>
      </c>
      <c r="D24" s="15"/>
      <c r="E24" s="15"/>
      <c r="F24" s="15"/>
      <c r="G24" s="15"/>
      <c r="H24" s="15"/>
      <c r="I24" s="15"/>
      <c r="J24" s="15"/>
      <c r="K24" s="15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>
        <f>SUM(D24:AF24)</f>
        <v>1</v>
      </c>
      <c r="AH24" s="21" t="s">
        <v>103</v>
      </c>
    </row>
    <row r="25" spans="1:34" ht="15.75" x14ac:dyDescent="0.25">
      <c r="A25" s="13">
        <v>22</v>
      </c>
      <c r="B25" s="13" t="s">
        <v>20</v>
      </c>
      <c r="C25" s="14" t="s">
        <v>21</v>
      </c>
      <c r="D25" s="15"/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>
        <f>SUM(D25:AF25)</f>
        <v>1</v>
      </c>
      <c r="AH25" s="22"/>
    </row>
    <row r="26" spans="1:34" ht="15.75" x14ac:dyDescent="0.25">
      <c r="A26" s="13">
        <v>23</v>
      </c>
      <c r="B26" s="23" t="s">
        <v>64</v>
      </c>
      <c r="C26" s="14" t="s">
        <v>65</v>
      </c>
      <c r="D26" s="15">
        <v>1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>
        <f>SUM(D26:AF26)</f>
        <v>1</v>
      </c>
      <c r="AH26" s="22"/>
    </row>
    <row r="27" spans="1:34" ht="15.75" x14ac:dyDescent="0.25">
      <c r="A27" s="13">
        <v>24</v>
      </c>
      <c r="B27" s="13" t="s">
        <v>17</v>
      </c>
      <c r="C27" s="14" t="s">
        <v>18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>
        <f>SUM(D27:AF27)</f>
        <v>1</v>
      </c>
      <c r="AH27" s="21" t="s">
        <v>103</v>
      </c>
    </row>
    <row r="28" spans="1:34" ht="15.75" x14ac:dyDescent="0.25">
      <c r="A28" s="13">
        <v>25</v>
      </c>
      <c r="B28" s="13" t="s">
        <v>66</v>
      </c>
      <c r="C28" s="14" t="s">
        <v>27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>
        <v>0.01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>
        <f>SUM(D28:AF28)</f>
        <v>0.01</v>
      </c>
      <c r="AH28" s="22"/>
    </row>
    <row r="29" spans="1:34" ht="15.75" x14ac:dyDescent="0.25">
      <c r="A29" s="13">
        <v>26</v>
      </c>
      <c r="B29" s="16" t="s">
        <v>124</v>
      </c>
      <c r="C29" s="17" t="s">
        <v>29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>
        <v>0.01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>
        <f>SUM(D29:AF29)</f>
        <v>0.01</v>
      </c>
      <c r="AH29" s="22"/>
    </row>
    <row r="30" spans="1:34" ht="15.75" x14ac:dyDescent="0.25">
      <c r="A30" s="13">
        <v>27</v>
      </c>
      <c r="B30" s="13" t="s">
        <v>49</v>
      </c>
      <c r="C30" s="14" t="s">
        <v>50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>
        <f>SUM(D30:AF30)</f>
        <v>0</v>
      </c>
      <c r="AH30" s="22" t="s">
        <v>103</v>
      </c>
    </row>
    <row r="31" spans="1:34" ht="15.75" x14ac:dyDescent="0.25">
      <c r="A31" s="13">
        <v>28</v>
      </c>
      <c r="B31" s="13" t="s">
        <v>58</v>
      </c>
      <c r="C31" s="14" t="s">
        <v>59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f>SUM(D31:AF31)</f>
        <v>0</v>
      </c>
      <c r="AH31" s="21" t="s">
        <v>103</v>
      </c>
    </row>
    <row r="32" spans="1:34" ht="15.75" x14ac:dyDescent="0.25">
      <c r="A32" s="13">
        <v>29</v>
      </c>
      <c r="B32" s="13" t="s">
        <v>93</v>
      </c>
      <c r="C32" s="14" t="s">
        <v>94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>
        <f>SUM(D32:AF32)</f>
        <v>0</v>
      </c>
      <c r="AH32" s="22"/>
    </row>
    <row r="33" spans="1:34" ht="15.75" x14ac:dyDescent="0.25">
      <c r="A33" s="13">
        <v>30</v>
      </c>
      <c r="B33" s="16" t="s">
        <v>95</v>
      </c>
      <c r="C33" s="17" t="s">
        <v>54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>
        <f>SUM(D33:AF33)</f>
        <v>0</v>
      </c>
      <c r="AH33" s="22"/>
    </row>
    <row r="34" spans="1:34" ht="15.75" x14ac:dyDescent="0.25">
      <c r="A34" s="13">
        <v>31</v>
      </c>
      <c r="B34" s="13" t="s">
        <v>73</v>
      </c>
      <c r="C34" s="14" t="s">
        <v>74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>
        <f>SUM(D34:AF34)</f>
        <v>0</v>
      </c>
      <c r="AH34" s="22"/>
    </row>
    <row r="35" spans="1:34" ht="15.75" x14ac:dyDescent="0.25">
      <c r="A35" s="13">
        <v>32</v>
      </c>
      <c r="B35" s="13" t="s">
        <v>47</v>
      </c>
      <c r="C35" s="15" t="s">
        <v>48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>
        <f>SUM(D35:AF35)</f>
        <v>0</v>
      </c>
      <c r="AH35" s="21" t="s">
        <v>103</v>
      </c>
    </row>
    <row r="36" spans="1:34" ht="15.75" x14ac:dyDescent="0.25">
      <c r="A36" s="13">
        <v>33</v>
      </c>
      <c r="B36" s="13" t="s">
        <v>92</v>
      </c>
      <c r="C36" s="14" t="s">
        <v>29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>
        <f>SUM(D36:AF36)</f>
        <v>0</v>
      </c>
      <c r="AH36" s="21" t="s">
        <v>103</v>
      </c>
    </row>
    <row r="37" spans="1:34" ht="15.75" x14ac:dyDescent="0.25">
      <c r="A37" s="13">
        <v>34</v>
      </c>
      <c r="B37" s="13" t="s">
        <v>45</v>
      </c>
      <c r="C37" s="15" t="s">
        <v>46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>
        <f>SUM(D37:AF37)</f>
        <v>0</v>
      </c>
      <c r="AH37" s="21" t="s">
        <v>103</v>
      </c>
    </row>
    <row r="38" spans="1:34" ht="15.75" x14ac:dyDescent="0.25">
      <c r="A38" s="13">
        <v>35</v>
      </c>
      <c r="B38" s="13" t="s">
        <v>43</v>
      </c>
      <c r="C38" s="14" t="s">
        <v>44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>
        <f>SUM(D38:AF38)</f>
        <v>0</v>
      </c>
      <c r="AH38" s="22"/>
    </row>
    <row r="39" spans="1:34" ht="15.75" x14ac:dyDescent="0.25">
      <c r="A39" s="13">
        <v>36</v>
      </c>
      <c r="B39" s="13" t="s">
        <v>90</v>
      </c>
      <c r="C39" s="18" t="s">
        <v>91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>
        <f>SUM(D39:AF39)</f>
        <v>0</v>
      </c>
      <c r="AH39" s="15"/>
    </row>
    <row r="40" spans="1:34" ht="15.75" x14ac:dyDescent="0.25">
      <c r="A40" s="13">
        <v>37</v>
      </c>
      <c r="B40" s="13" t="s">
        <v>88</v>
      </c>
      <c r="C40" s="14" t="s">
        <v>89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>
        <f>SUM(D40:AF40)</f>
        <v>0</v>
      </c>
      <c r="AH40" s="22"/>
    </row>
    <row r="41" spans="1:34" ht="15.75" x14ac:dyDescent="0.25">
      <c r="A41" s="13">
        <v>38</v>
      </c>
      <c r="B41" s="13" t="s">
        <v>33</v>
      </c>
      <c r="C41" s="15" t="s">
        <v>34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>
        <f>SUM(D41:AF41)</f>
        <v>0</v>
      </c>
      <c r="AH41" s="22"/>
    </row>
    <row r="42" spans="1:34" ht="15.75" x14ac:dyDescent="0.25">
      <c r="A42" s="13">
        <v>39</v>
      </c>
      <c r="B42" s="13" t="s">
        <v>55</v>
      </c>
      <c r="C42" s="14" t="s">
        <v>36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>
        <f>SUM(D42:AF42)</f>
        <v>0</v>
      </c>
      <c r="AH42" s="22"/>
    </row>
    <row r="43" spans="1:34" ht="15.75" x14ac:dyDescent="0.25">
      <c r="A43" s="13">
        <v>40</v>
      </c>
      <c r="B43" s="13" t="s">
        <v>62</v>
      </c>
      <c r="C43" s="14" t="s">
        <v>63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>
        <f>SUM(D43:AF43)</f>
        <v>0</v>
      </c>
      <c r="AH43" s="22"/>
    </row>
    <row r="44" spans="1:34" ht="15.75" x14ac:dyDescent="0.25">
      <c r="A44" s="13">
        <v>41</v>
      </c>
      <c r="B44" s="13" t="s">
        <v>56</v>
      </c>
      <c r="C44" s="14" t="s">
        <v>57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>
        <f>SUM(D44:AF44)</f>
        <v>0</v>
      </c>
      <c r="AH44" s="22"/>
    </row>
    <row r="45" spans="1:34" ht="15.75" x14ac:dyDescent="0.25">
      <c r="A45" s="13">
        <v>42</v>
      </c>
      <c r="B45" s="13" t="s">
        <v>87</v>
      </c>
      <c r="C45" s="14" t="s">
        <v>75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>
        <f>SUM(D45:AF45)</f>
        <v>0</v>
      </c>
      <c r="AH45" s="21" t="s">
        <v>103</v>
      </c>
    </row>
    <row r="46" spans="1:34" ht="15.75" x14ac:dyDescent="0.25">
      <c r="A46" s="13">
        <v>43</v>
      </c>
      <c r="B46" s="13" t="s">
        <v>60</v>
      </c>
      <c r="C46" s="14" t="s">
        <v>61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>
        <f>SUM(D46:AF46)</f>
        <v>0</v>
      </c>
      <c r="AH46" s="22"/>
    </row>
    <row r="47" spans="1:34" ht="15.75" x14ac:dyDescent="0.25">
      <c r="A47" s="13">
        <v>44</v>
      </c>
      <c r="B47" s="13" t="s">
        <v>31</v>
      </c>
      <c r="C47" s="14" t="s">
        <v>32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>
        <f>SUM(D47:AF47)</f>
        <v>0</v>
      </c>
      <c r="AH47" s="21" t="s">
        <v>103</v>
      </c>
    </row>
    <row r="48" spans="1:34" ht="15.75" x14ac:dyDescent="0.25">
      <c r="A48" s="13">
        <v>45</v>
      </c>
      <c r="B48" s="13" t="s">
        <v>71</v>
      </c>
      <c r="C48" s="14" t="s">
        <v>72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>
        <f>SUM(D48:AF48)</f>
        <v>0</v>
      </c>
      <c r="AH48" s="22"/>
    </row>
    <row r="49" spans="1:34" ht="15.75" x14ac:dyDescent="0.25">
      <c r="A49" s="19">
        <v>46</v>
      </c>
      <c r="B49" s="19" t="s">
        <v>53</v>
      </c>
      <c r="C49" s="24" t="s">
        <v>54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>
        <f>SUM(D49:AF49)</f>
        <v>0</v>
      </c>
      <c r="AH49" s="22"/>
    </row>
    <row r="50" spans="1:34" ht="15.75" x14ac:dyDescent="0.25">
      <c r="A50" s="13">
        <v>47</v>
      </c>
      <c r="B50" s="13" t="s">
        <v>85</v>
      </c>
      <c r="C50" s="14" t="s">
        <v>86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>
        <f>SUM(D50:AF50)</f>
        <v>0</v>
      </c>
      <c r="AH50" s="22"/>
    </row>
    <row r="51" spans="1:34" ht="15.75" x14ac:dyDescent="0.25">
      <c r="A51" s="13">
        <v>48</v>
      </c>
      <c r="B51" s="13" t="s">
        <v>69</v>
      </c>
      <c r="C51" s="14" t="s">
        <v>70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>
        <f>SUM(D51:AF51)</f>
        <v>0</v>
      </c>
      <c r="AH51" s="22"/>
    </row>
    <row r="52" spans="1:34" ht="15.75" x14ac:dyDescent="0.25">
      <c r="A52" s="13">
        <v>49</v>
      </c>
      <c r="B52" s="13" t="s">
        <v>30</v>
      </c>
      <c r="C52" s="14" t="s">
        <v>16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>
        <f>SUM(D52:AF52)</f>
        <v>0</v>
      </c>
      <c r="AH52" s="21" t="s">
        <v>103</v>
      </c>
    </row>
    <row r="53" spans="1:34" ht="15.75" x14ac:dyDescent="0.25">
      <c r="A53" s="13">
        <v>50</v>
      </c>
      <c r="B53" s="13" t="s">
        <v>83</v>
      </c>
      <c r="C53" s="14" t="s">
        <v>84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>
        <f>SUM(D53:AF53)</f>
        <v>0</v>
      </c>
      <c r="AH53" s="22"/>
    </row>
    <row r="54" spans="1:34" ht="15.75" x14ac:dyDescent="0.25">
      <c r="A54" s="13">
        <v>51</v>
      </c>
      <c r="B54" s="15" t="s">
        <v>81</v>
      </c>
      <c r="C54" s="15" t="s">
        <v>82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>
        <f>SUM(D54:AF54)</f>
        <v>0</v>
      </c>
      <c r="AH54" s="22"/>
    </row>
    <row r="55" spans="1:34" ht="15.75" x14ac:dyDescent="0.25">
      <c r="A55" s="13">
        <v>52</v>
      </c>
      <c r="B55" s="13" t="s">
        <v>80</v>
      </c>
      <c r="C55" s="14" t="s">
        <v>75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>
        <f>SUM(D55:AF55)</f>
        <v>0</v>
      </c>
      <c r="AH55" s="22"/>
    </row>
    <row r="56" spans="1:34" ht="15.75" x14ac:dyDescent="0.25">
      <c r="A56" s="13">
        <v>53</v>
      </c>
      <c r="B56" s="13" t="s">
        <v>78</v>
      </c>
      <c r="C56" s="18" t="s">
        <v>79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>
        <f>SUM(D56:AF56)</f>
        <v>0</v>
      </c>
      <c r="AH56" s="22"/>
    </row>
    <row r="57" spans="1:34" ht="30" x14ac:dyDescent="0.25">
      <c r="A57" s="13">
        <v>54</v>
      </c>
      <c r="B57" s="16" t="s">
        <v>67</v>
      </c>
      <c r="C57" s="17" t="s">
        <v>68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>
        <f>SUM(D57:AF57)</f>
        <v>0</v>
      </c>
      <c r="AH57" s="22"/>
    </row>
    <row r="58" spans="1:34" ht="15.75" x14ac:dyDescent="0.25">
      <c r="A58" s="13">
        <v>55</v>
      </c>
      <c r="B58" s="13" t="s">
        <v>41</v>
      </c>
      <c r="C58" s="14" t="s">
        <v>42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>
        <f>SUM(D58:AF58)</f>
        <v>0</v>
      </c>
      <c r="AH58" s="22"/>
    </row>
    <row r="59" spans="1:34" ht="15.75" x14ac:dyDescent="0.25">
      <c r="A59" s="13">
        <v>56</v>
      </c>
      <c r="B59" s="13" t="s">
        <v>77</v>
      </c>
      <c r="C59" s="14" t="s">
        <v>63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>
        <f>SUM(D59:AF59)</f>
        <v>0</v>
      </c>
      <c r="AH59" s="22"/>
    </row>
    <row r="60" spans="1:34" ht="15.75" x14ac:dyDescent="0.25">
      <c r="A60" s="13">
        <v>57</v>
      </c>
      <c r="B60" s="13" t="s">
        <v>35</v>
      </c>
      <c r="C60" s="14" t="s">
        <v>36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>
        <f>SUM(D60:AF60)</f>
        <v>0</v>
      </c>
      <c r="AH60" s="22"/>
    </row>
    <row r="61" spans="1:34" ht="15.75" x14ac:dyDescent="0.25">
      <c r="A61" s="13">
        <v>58</v>
      </c>
      <c r="B61" s="13" t="s">
        <v>76</v>
      </c>
      <c r="C61" s="14" t="s">
        <v>40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>SUM(D61:AF61)</f>
        <v>0</v>
      </c>
      <c r="AH61" s="22"/>
    </row>
    <row r="62" spans="1:34" ht="15.75" x14ac:dyDescent="0.25">
      <c r="A62" s="13">
        <v>59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</sheetData>
  <sortState xmlns:xlrd2="http://schemas.microsoft.com/office/spreadsheetml/2017/richdata2" ref="B4:AH61">
    <sortCondition descending="1" ref="AG4:AG61"/>
  </sortState>
  <mergeCells count="8">
    <mergeCell ref="A1:AH1"/>
    <mergeCell ref="A2:C2"/>
    <mergeCell ref="F2:K2"/>
    <mergeCell ref="M2:P2"/>
    <mergeCell ref="Q2:T2"/>
    <mergeCell ref="Y2:AB2"/>
    <mergeCell ref="AC2:AF2"/>
    <mergeCell ref="U2:X2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6A42-122D-46F8-9B50-64C9485E0668}">
  <dimension ref="A1:AG39"/>
  <sheetViews>
    <sheetView tabSelected="1" workbookViewId="0">
      <selection activeCell="D2" sqref="D1:X1048576"/>
    </sheetView>
  </sheetViews>
  <sheetFormatPr defaultRowHeight="15" x14ac:dyDescent="0.25"/>
  <cols>
    <col min="1" max="1" width="5.7109375" bestFit="1" customWidth="1"/>
    <col min="2" max="2" width="7.7109375" bestFit="1" customWidth="1"/>
    <col min="3" max="3" width="17.85546875" bestFit="1" customWidth="1"/>
    <col min="4" max="4" width="5.85546875" hidden="1" customWidth="1"/>
    <col min="5" max="5" width="6.5703125" hidden="1" customWidth="1"/>
    <col min="6" max="11" width="3.85546875" hidden="1" customWidth="1"/>
    <col min="12" max="12" width="6.5703125" hidden="1" customWidth="1"/>
    <col min="13" max="13" width="5.28515625" hidden="1" customWidth="1"/>
    <col min="14" max="14" width="5.85546875" hidden="1" customWidth="1"/>
    <col min="15" max="15" width="5.140625" hidden="1" customWidth="1"/>
    <col min="16" max="16" width="8" hidden="1" customWidth="1"/>
    <col min="17" max="32" width="9.140625" hidden="1" customWidth="1"/>
    <col min="33" max="33" width="7.7109375" bestFit="1" customWidth="1"/>
  </cols>
  <sheetData>
    <row r="1" spans="1:33" ht="19.5" thickBot="1" x14ac:dyDescent="0.35">
      <c r="A1" s="28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59.25" customHeight="1" x14ac:dyDescent="0.25">
      <c r="A2" s="30" t="s">
        <v>1</v>
      </c>
      <c r="B2" s="31"/>
      <c r="C2" s="32"/>
      <c r="D2" s="1" t="s">
        <v>2</v>
      </c>
      <c r="E2" s="2" t="s">
        <v>3</v>
      </c>
      <c r="F2" s="33" t="s">
        <v>4</v>
      </c>
      <c r="G2" s="34"/>
      <c r="H2" s="34"/>
      <c r="I2" s="34"/>
      <c r="J2" s="34"/>
      <c r="K2" s="35"/>
      <c r="L2" s="2" t="s">
        <v>102</v>
      </c>
      <c r="M2" s="36" t="s">
        <v>5</v>
      </c>
      <c r="N2" s="36"/>
      <c r="O2" s="36"/>
      <c r="P2" s="37"/>
      <c r="Q2" s="38" t="s">
        <v>6</v>
      </c>
      <c r="R2" s="39"/>
      <c r="S2" s="39"/>
      <c r="T2" s="40"/>
      <c r="U2" s="50" t="s">
        <v>168</v>
      </c>
      <c r="V2" s="48"/>
      <c r="W2" s="48"/>
      <c r="X2" s="49"/>
      <c r="Y2" s="41" t="s">
        <v>6</v>
      </c>
      <c r="Z2" s="42"/>
      <c r="AA2" s="42"/>
      <c r="AB2" s="43"/>
      <c r="AC2" s="44" t="s">
        <v>7</v>
      </c>
      <c r="AD2" s="45"/>
      <c r="AE2" s="45"/>
      <c r="AF2" s="46"/>
    </row>
    <row r="3" spans="1:33" ht="42.75" x14ac:dyDescent="0.25">
      <c r="A3" s="4" t="s">
        <v>8</v>
      </c>
      <c r="B3" s="4" t="s">
        <v>9</v>
      </c>
      <c r="C3" s="4" t="s">
        <v>10</v>
      </c>
      <c r="D3" s="5" t="s">
        <v>104</v>
      </c>
      <c r="E3" s="5" t="s">
        <v>105</v>
      </c>
      <c r="F3" s="20" t="s">
        <v>96</v>
      </c>
      <c r="G3" s="20" t="s">
        <v>97</v>
      </c>
      <c r="H3" s="20" t="s">
        <v>98</v>
      </c>
      <c r="I3" s="20" t="s">
        <v>99</v>
      </c>
      <c r="J3" s="20" t="s">
        <v>100</v>
      </c>
      <c r="K3" s="20" t="s">
        <v>101</v>
      </c>
      <c r="L3" s="6"/>
      <c r="M3" s="7" t="s">
        <v>143</v>
      </c>
      <c r="N3" s="7" t="s">
        <v>144</v>
      </c>
      <c r="O3" s="7" t="s">
        <v>145</v>
      </c>
      <c r="P3" s="7" t="s">
        <v>146</v>
      </c>
      <c r="Q3" s="8" t="s">
        <v>153</v>
      </c>
      <c r="R3" s="8" t="s">
        <v>154</v>
      </c>
      <c r="S3" s="8" t="s">
        <v>159</v>
      </c>
      <c r="T3" s="8" t="s">
        <v>156</v>
      </c>
      <c r="U3" s="8" t="s">
        <v>169</v>
      </c>
      <c r="V3" s="8" t="s">
        <v>170</v>
      </c>
      <c r="W3" s="8" t="s">
        <v>171</v>
      </c>
      <c r="X3" s="8" t="s">
        <v>172</v>
      </c>
      <c r="Y3" s="9"/>
      <c r="Z3" s="9"/>
      <c r="AA3" s="9"/>
      <c r="AB3" s="9"/>
      <c r="AC3" s="10"/>
      <c r="AD3" s="10"/>
      <c r="AE3" s="10"/>
      <c r="AF3" s="10"/>
      <c r="AG3" s="11" t="s">
        <v>11</v>
      </c>
    </row>
    <row r="4" spans="1:33" ht="15.75" x14ac:dyDescent="0.25">
      <c r="A4">
        <v>1</v>
      </c>
      <c r="B4" s="26" t="s">
        <v>112</v>
      </c>
      <c r="C4" s="27" t="s">
        <v>113</v>
      </c>
      <c r="D4" s="27"/>
      <c r="E4" s="27">
        <v>2</v>
      </c>
      <c r="F4" s="27"/>
      <c r="G4" s="27"/>
      <c r="H4" s="27"/>
      <c r="I4" s="27"/>
      <c r="J4" s="27">
        <v>2</v>
      </c>
      <c r="K4" s="27"/>
      <c r="L4" s="27"/>
      <c r="M4" s="27">
        <v>1</v>
      </c>
      <c r="N4" s="27">
        <v>3</v>
      </c>
      <c r="O4" s="27">
        <v>3</v>
      </c>
      <c r="P4" s="27">
        <v>0.1</v>
      </c>
      <c r="Q4" s="27"/>
      <c r="R4" s="27"/>
      <c r="S4" s="27">
        <v>3</v>
      </c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>
        <f>SUM(E4:AF4)</f>
        <v>14.1</v>
      </c>
    </row>
    <row r="5" spans="1:33" ht="15.75" x14ac:dyDescent="0.25">
      <c r="A5">
        <v>2</v>
      </c>
      <c r="B5" s="13" t="s">
        <v>122</v>
      </c>
      <c r="C5" s="14" t="s">
        <v>123</v>
      </c>
      <c r="D5" s="15"/>
      <c r="E5" s="15"/>
      <c r="F5" s="15"/>
      <c r="G5" s="15"/>
      <c r="H5" s="15">
        <v>3</v>
      </c>
      <c r="I5" s="15"/>
      <c r="J5" s="15"/>
      <c r="K5" s="15"/>
      <c r="L5" s="15"/>
      <c r="M5" s="15">
        <v>2</v>
      </c>
      <c r="N5" s="15"/>
      <c r="O5" s="15"/>
      <c r="P5" s="15">
        <v>1</v>
      </c>
      <c r="Q5" s="15">
        <v>3</v>
      </c>
      <c r="R5" s="15"/>
      <c r="S5" s="15">
        <v>1</v>
      </c>
      <c r="T5" s="15"/>
      <c r="U5" s="15">
        <v>1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>
        <f>SUM(E5:AF5)</f>
        <v>11</v>
      </c>
    </row>
    <row r="6" spans="1:33" ht="15.75" x14ac:dyDescent="0.25">
      <c r="A6">
        <v>3</v>
      </c>
      <c r="B6" s="13" t="s">
        <v>108</v>
      </c>
      <c r="C6" s="14" t="s">
        <v>109</v>
      </c>
      <c r="D6" s="15"/>
      <c r="E6" s="15"/>
      <c r="F6" s="15">
        <v>1</v>
      </c>
      <c r="G6" s="15"/>
      <c r="H6" s="15">
        <v>2</v>
      </c>
      <c r="I6" s="15"/>
      <c r="J6" s="15"/>
      <c r="K6" s="15">
        <v>3</v>
      </c>
      <c r="L6" s="15"/>
      <c r="M6" s="15"/>
      <c r="N6" s="15"/>
      <c r="O6" s="15"/>
      <c r="P6" s="15"/>
      <c r="Q6" s="15"/>
      <c r="R6" s="15"/>
      <c r="S6" s="15"/>
      <c r="T6" s="15">
        <v>1</v>
      </c>
      <c r="U6" s="15"/>
      <c r="V6" s="15"/>
      <c r="W6" s="15">
        <v>3</v>
      </c>
      <c r="X6" s="15"/>
      <c r="Y6" s="15"/>
      <c r="Z6" s="15"/>
      <c r="AA6" s="15"/>
      <c r="AB6" s="15"/>
      <c r="AC6" s="15"/>
      <c r="AD6" s="15"/>
      <c r="AE6" s="15"/>
      <c r="AF6" s="15"/>
      <c r="AG6" s="15">
        <f>SUM(E6:AF6)</f>
        <v>10</v>
      </c>
    </row>
    <row r="7" spans="1:33" ht="15.75" x14ac:dyDescent="0.25">
      <c r="A7">
        <v>4</v>
      </c>
      <c r="B7" s="13" t="s">
        <v>141</v>
      </c>
      <c r="C7" s="14" t="s">
        <v>140</v>
      </c>
      <c r="D7" s="15"/>
      <c r="E7" s="15"/>
      <c r="F7" s="15">
        <v>3</v>
      </c>
      <c r="G7" s="15"/>
      <c r="H7" s="15"/>
      <c r="I7" s="15">
        <v>3</v>
      </c>
      <c r="J7" s="15"/>
      <c r="K7" s="15"/>
      <c r="L7" s="15"/>
      <c r="M7" s="15"/>
      <c r="N7" s="15"/>
      <c r="O7" s="15"/>
      <c r="P7" s="15"/>
      <c r="Q7" s="15"/>
      <c r="R7" s="15">
        <v>2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>
        <f>SUM(E7:AF7)</f>
        <v>8</v>
      </c>
    </row>
    <row r="8" spans="1:33" ht="15.75" x14ac:dyDescent="0.25">
      <c r="A8">
        <v>5</v>
      </c>
      <c r="B8" s="13" t="s">
        <v>62</v>
      </c>
      <c r="C8" s="14" t="s">
        <v>63</v>
      </c>
      <c r="D8" s="15"/>
      <c r="E8" s="15"/>
      <c r="F8" s="15"/>
      <c r="G8" s="15"/>
      <c r="H8" s="15"/>
      <c r="I8" s="15"/>
      <c r="J8" s="15"/>
      <c r="K8" s="15"/>
      <c r="L8" s="15"/>
      <c r="M8" s="15">
        <v>3</v>
      </c>
      <c r="N8" s="15"/>
      <c r="O8" s="15">
        <v>1</v>
      </c>
      <c r="P8" s="15"/>
      <c r="Q8" s="15"/>
      <c r="R8" s="15">
        <v>1</v>
      </c>
      <c r="S8" s="15">
        <v>2</v>
      </c>
      <c r="T8" s="15"/>
      <c r="U8" s="15"/>
      <c r="V8" s="15"/>
      <c r="W8" s="15"/>
      <c r="X8" s="15">
        <v>1</v>
      </c>
      <c r="Y8" s="15"/>
      <c r="Z8" s="15"/>
      <c r="AA8" s="15"/>
      <c r="AB8" s="15"/>
      <c r="AC8" s="15"/>
      <c r="AD8" s="15"/>
      <c r="AE8" s="15"/>
      <c r="AF8" s="15"/>
      <c r="AG8" s="15">
        <f>SUM(E8:AF8)</f>
        <v>8</v>
      </c>
    </row>
    <row r="9" spans="1:33" ht="15.75" x14ac:dyDescent="0.25">
      <c r="A9">
        <v>6</v>
      </c>
      <c r="B9" s="13" t="s">
        <v>149</v>
      </c>
      <c r="C9" s="14" t="s">
        <v>48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>
        <v>2</v>
      </c>
      <c r="O9" s="15"/>
      <c r="P9" s="15"/>
      <c r="Q9" s="15"/>
      <c r="R9" s="15"/>
      <c r="S9" s="15"/>
      <c r="T9" s="15"/>
      <c r="U9" s="15">
        <v>3</v>
      </c>
      <c r="V9" s="15"/>
      <c r="W9" s="15"/>
      <c r="X9" s="15">
        <v>3</v>
      </c>
      <c r="Y9" s="15"/>
      <c r="Z9" s="15"/>
      <c r="AA9" s="15"/>
      <c r="AB9" s="15"/>
      <c r="AC9" s="15"/>
      <c r="AD9" s="15"/>
      <c r="AE9" s="15"/>
      <c r="AF9" s="15"/>
      <c r="AG9" s="15">
        <f>SUM(E9:AF9)</f>
        <v>8</v>
      </c>
    </row>
    <row r="10" spans="1:33" ht="15.75" x14ac:dyDescent="0.25">
      <c r="A10">
        <v>7</v>
      </c>
      <c r="B10" s="13" t="s">
        <v>133</v>
      </c>
      <c r="C10" s="14" t="s">
        <v>134</v>
      </c>
      <c r="D10" s="15"/>
      <c r="E10" s="15"/>
      <c r="F10" s="15"/>
      <c r="G10" s="15">
        <v>2</v>
      </c>
      <c r="H10" s="15"/>
      <c r="I10" s="15"/>
      <c r="J10" s="15">
        <v>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>
        <f>SUM(E10:AF10)</f>
        <v>5</v>
      </c>
    </row>
    <row r="11" spans="1:33" ht="15.75" x14ac:dyDescent="0.25">
      <c r="A11">
        <v>8</v>
      </c>
      <c r="B11" s="13" t="s">
        <v>51</v>
      </c>
      <c r="C11" s="14" t="s">
        <v>52</v>
      </c>
      <c r="D11" s="15"/>
      <c r="E11" s="15"/>
      <c r="F11" s="15"/>
      <c r="G11" s="15"/>
      <c r="H11" s="15"/>
      <c r="I11" s="15">
        <v>2</v>
      </c>
      <c r="J11" s="15"/>
      <c r="K11" s="15">
        <v>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>
        <f>SUM(E11:AF11)</f>
        <v>4</v>
      </c>
    </row>
    <row r="12" spans="1:33" ht="15.75" x14ac:dyDescent="0.25">
      <c r="A12">
        <v>9</v>
      </c>
      <c r="B12" s="13" t="s">
        <v>67</v>
      </c>
      <c r="C12" s="14" t="s">
        <v>150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1</v>
      </c>
      <c r="O12" s="15" t="s">
        <v>151</v>
      </c>
      <c r="P12" s="15">
        <v>3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>
        <f>SUM(E12:AF12)</f>
        <v>4</v>
      </c>
    </row>
    <row r="13" spans="1:33" ht="15.75" x14ac:dyDescent="0.25">
      <c r="A13">
        <v>10</v>
      </c>
      <c r="B13" s="13" t="s">
        <v>124</v>
      </c>
      <c r="C13" s="14" t="s">
        <v>125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>
        <v>2</v>
      </c>
      <c r="P13" s="15"/>
      <c r="Q13" s="15"/>
      <c r="R13" s="15"/>
      <c r="S13" s="15"/>
      <c r="T13" s="15"/>
      <c r="U13" s="15"/>
      <c r="V13" s="15"/>
      <c r="W13" s="15"/>
      <c r="X13" s="15">
        <v>2</v>
      </c>
      <c r="Y13" s="15"/>
      <c r="Z13" s="15"/>
      <c r="AA13" s="15"/>
      <c r="AB13" s="15"/>
      <c r="AC13" s="15"/>
      <c r="AD13" s="15"/>
      <c r="AE13" s="15"/>
      <c r="AF13" s="15"/>
      <c r="AG13" s="15">
        <f>SUM(E13:AF13)</f>
        <v>4</v>
      </c>
    </row>
    <row r="14" spans="1:33" ht="15.75" x14ac:dyDescent="0.25">
      <c r="A14">
        <v>11</v>
      </c>
      <c r="B14" s="13" t="s">
        <v>35</v>
      </c>
      <c r="C14" s="15" t="s">
        <v>117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v>0.01</v>
      </c>
      <c r="O14" s="15"/>
      <c r="P14" s="15"/>
      <c r="Q14" s="15"/>
      <c r="R14" s="15"/>
      <c r="S14" s="15"/>
      <c r="T14" s="15"/>
      <c r="U14" s="15"/>
      <c r="V14" s="15">
        <v>3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>
        <f>SUM(E14:AF14)</f>
        <v>3.01</v>
      </c>
    </row>
    <row r="15" spans="1:33" ht="15.75" x14ac:dyDescent="0.25">
      <c r="A15">
        <v>12</v>
      </c>
      <c r="B15" s="13" t="s">
        <v>132</v>
      </c>
      <c r="C15" s="14" t="s">
        <v>50</v>
      </c>
      <c r="D15" s="15"/>
      <c r="E15" s="15"/>
      <c r="F15" s="15"/>
      <c r="G15" s="15">
        <v>3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>
        <f>SUM(E15:AF15)</f>
        <v>3</v>
      </c>
    </row>
    <row r="16" spans="1:33" ht="15.75" x14ac:dyDescent="0.25">
      <c r="A16">
        <v>13</v>
      </c>
      <c r="B16" s="13" t="s">
        <v>137</v>
      </c>
      <c r="C16" s="14" t="s">
        <v>138</v>
      </c>
      <c r="D16" s="15"/>
      <c r="E16" s="15"/>
      <c r="F16" s="15">
        <v>2</v>
      </c>
      <c r="G16" s="15">
        <v>1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>
        <f>SUM(E16:AF16)</f>
        <v>3</v>
      </c>
    </row>
    <row r="17" spans="1:33" ht="15.75" x14ac:dyDescent="0.25">
      <c r="A17">
        <v>14</v>
      </c>
      <c r="B17" s="13" t="s">
        <v>152</v>
      </c>
      <c r="C17" s="14" t="s">
        <v>125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2</v>
      </c>
      <c r="Q17" s="15"/>
      <c r="R17" s="15"/>
      <c r="S17" s="15"/>
      <c r="T17" s="15"/>
      <c r="U17" s="15"/>
      <c r="V17" s="15"/>
      <c r="W17" s="15">
        <v>1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>
        <f>SUM(E17:AF17)</f>
        <v>3</v>
      </c>
    </row>
    <row r="18" spans="1:33" ht="15.75" x14ac:dyDescent="0.25">
      <c r="A18">
        <v>15</v>
      </c>
      <c r="B18" s="13" t="s">
        <v>56</v>
      </c>
      <c r="C18" s="14" t="s">
        <v>107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>
        <v>0.01</v>
      </c>
      <c r="P18" s="15"/>
      <c r="Q18" s="15">
        <v>2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>
        <f>SUM(E18:AF18)</f>
        <v>2.0099999999999998</v>
      </c>
    </row>
    <row r="19" spans="1:33" ht="15.75" x14ac:dyDescent="0.25">
      <c r="A19">
        <v>16</v>
      </c>
      <c r="B19" s="13" t="s">
        <v>165</v>
      </c>
      <c r="C19" s="14" t="s">
        <v>166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>
        <v>0.01</v>
      </c>
      <c r="T19" s="15"/>
      <c r="U19" s="15"/>
      <c r="V19" s="15">
        <v>2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>
        <f>SUM(E19:AF19)</f>
        <v>2.0099999999999998</v>
      </c>
    </row>
    <row r="20" spans="1:33" ht="15.75" x14ac:dyDescent="0.25">
      <c r="A20">
        <v>17</v>
      </c>
      <c r="B20" s="13" t="s">
        <v>130</v>
      </c>
      <c r="C20" s="14" t="s">
        <v>54</v>
      </c>
      <c r="D20" s="15"/>
      <c r="E20" s="15">
        <v>1</v>
      </c>
      <c r="F20" s="15"/>
      <c r="G20" s="15"/>
      <c r="H20" s="15"/>
      <c r="I20" s="15">
        <v>1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>
        <f>SUM(E20:AF20)</f>
        <v>2</v>
      </c>
    </row>
    <row r="21" spans="1:33" ht="15.75" x14ac:dyDescent="0.25">
      <c r="A21">
        <v>18</v>
      </c>
      <c r="B21" s="13" t="s">
        <v>160</v>
      </c>
      <c r="C21" s="14" t="s">
        <v>167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>
        <v>2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>
        <f>SUM(E21:AF21)</f>
        <v>2</v>
      </c>
    </row>
    <row r="22" spans="1:33" ht="15.75" x14ac:dyDescent="0.25">
      <c r="A22">
        <v>19</v>
      </c>
      <c r="B22" s="13" t="s">
        <v>174</v>
      </c>
      <c r="C22" s="14" t="s">
        <v>175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>
        <v>2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>
        <f>SUM(E22:AF22)</f>
        <v>2</v>
      </c>
    </row>
    <row r="23" spans="1:33" ht="15.75" x14ac:dyDescent="0.25">
      <c r="A23">
        <v>20</v>
      </c>
      <c r="B23" s="13" t="s">
        <v>164</v>
      </c>
      <c r="C23" s="14" t="s">
        <v>163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>
        <v>1</v>
      </c>
      <c r="R23" s="15"/>
      <c r="S23" s="15"/>
      <c r="T23" s="15">
        <v>0.01</v>
      </c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>
        <f>SUM(E23:AF23)</f>
        <v>1.01</v>
      </c>
    </row>
    <row r="24" spans="1:33" ht="15.75" x14ac:dyDescent="0.25">
      <c r="A24">
        <v>21</v>
      </c>
      <c r="B24" s="13" t="s">
        <v>118</v>
      </c>
      <c r="C24" s="14" t="s">
        <v>119</v>
      </c>
      <c r="D24" s="15"/>
      <c r="E24" s="15"/>
      <c r="F24" s="15"/>
      <c r="G24" s="15"/>
      <c r="H24" s="15"/>
      <c r="I24" s="15"/>
      <c r="J24" s="15"/>
      <c r="K24" s="15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>
        <f>SUM(E24:AF24)</f>
        <v>1</v>
      </c>
    </row>
    <row r="25" spans="1:33" ht="15.75" x14ac:dyDescent="0.25">
      <c r="A25">
        <v>22</v>
      </c>
      <c r="B25" s="13" t="s">
        <v>95</v>
      </c>
      <c r="C25" s="14" t="s">
        <v>54</v>
      </c>
      <c r="D25" s="15"/>
      <c r="E25" s="15"/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>
        <f>SUM(E25:AF25)</f>
        <v>1</v>
      </c>
    </row>
    <row r="26" spans="1:33" ht="15.75" x14ac:dyDescent="0.25">
      <c r="A26">
        <v>23</v>
      </c>
      <c r="B26" s="13" t="s">
        <v>142</v>
      </c>
      <c r="C26" s="14" t="s">
        <v>46</v>
      </c>
      <c r="D26" s="15"/>
      <c r="E26" s="15"/>
      <c r="F26" s="15"/>
      <c r="G26" s="15"/>
      <c r="H26" s="15"/>
      <c r="I26" s="15"/>
      <c r="J26" s="15">
        <v>1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>
        <f>SUM(E26:AF26)</f>
        <v>1</v>
      </c>
    </row>
    <row r="27" spans="1:33" ht="15.75" x14ac:dyDescent="0.25">
      <c r="A27">
        <v>24</v>
      </c>
      <c r="B27" s="13" t="s">
        <v>147</v>
      </c>
      <c r="C27" s="14" t="s">
        <v>148</v>
      </c>
      <c r="D27" s="15"/>
      <c r="E27" s="15"/>
      <c r="F27" s="15"/>
      <c r="G27" s="15"/>
      <c r="H27" s="15"/>
      <c r="I27" s="15"/>
      <c r="J27" s="15"/>
      <c r="K27" s="15"/>
      <c r="L27" s="15"/>
      <c r="M27" s="15">
        <v>0.01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>
        <f>SUM(E27:AF27)</f>
        <v>0.01</v>
      </c>
    </row>
    <row r="28" spans="1:33" ht="15.75" x14ac:dyDescent="0.25">
      <c r="A28">
        <v>25</v>
      </c>
      <c r="B28" s="13" t="s">
        <v>66</v>
      </c>
      <c r="C28" s="14" t="s">
        <v>27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>
        <f>SUM(E28:AF28)</f>
        <v>0</v>
      </c>
    </row>
    <row r="29" spans="1:33" ht="15.75" x14ac:dyDescent="0.25">
      <c r="A29">
        <v>26</v>
      </c>
      <c r="B29" s="13" t="s">
        <v>33</v>
      </c>
      <c r="C29" s="14" t="s">
        <v>34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>
        <f>SUM(E29:AF29)</f>
        <v>0</v>
      </c>
    </row>
    <row r="30" spans="1:33" ht="15.75" x14ac:dyDescent="0.25">
      <c r="A30">
        <v>27</v>
      </c>
      <c r="B30" s="13" t="s">
        <v>43</v>
      </c>
      <c r="C30" s="14" t="s">
        <v>106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>
        <f>SUM(E30:AF30)</f>
        <v>0</v>
      </c>
    </row>
    <row r="31" spans="1:33" ht="15.75" x14ac:dyDescent="0.25">
      <c r="A31">
        <v>28</v>
      </c>
      <c r="B31" s="13" t="s">
        <v>110</v>
      </c>
      <c r="C31" s="14" t="s">
        <v>111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f>SUM(E31:AF31)</f>
        <v>0</v>
      </c>
    </row>
    <row r="32" spans="1:33" ht="15.75" x14ac:dyDescent="0.25">
      <c r="A32">
        <v>29</v>
      </c>
      <c r="B32" s="13" t="s">
        <v>64</v>
      </c>
      <c r="C32" s="14" t="s">
        <v>65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>
        <f>SUM(E32:AF32)</f>
        <v>0</v>
      </c>
    </row>
    <row r="33" spans="1:33" ht="15.75" x14ac:dyDescent="0.25">
      <c r="A33">
        <v>30</v>
      </c>
      <c r="B33" s="13" t="s">
        <v>81</v>
      </c>
      <c r="C33" s="15" t="s">
        <v>82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>
        <f>SUM(E33:AF33)</f>
        <v>0</v>
      </c>
    </row>
    <row r="34" spans="1:33" ht="15.75" x14ac:dyDescent="0.25">
      <c r="A34">
        <v>31</v>
      </c>
      <c r="B34" s="13" t="s">
        <v>41</v>
      </c>
      <c r="C34" s="14" t="s">
        <v>114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>
        <f>SUM(E34:AF34)</f>
        <v>0</v>
      </c>
    </row>
    <row r="35" spans="1:33" ht="15.75" x14ac:dyDescent="0.25">
      <c r="A35">
        <v>32</v>
      </c>
      <c r="B35" s="13" t="s">
        <v>115</v>
      </c>
      <c r="C35" s="15" t="s">
        <v>116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>
        <f>SUM(E35:AF35)</f>
        <v>0</v>
      </c>
    </row>
    <row r="36" spans="1:33" ht="15.75" x14ac:dyDescent="0.25">
      <c r="A36">
        <v>33</v>
      </c>
      <c r="B36" s="13" t="s">
        <v>120</v>
      </c>
      <c r="C36" s="15" t="s">
        <v>121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>
        <f>SUM(E36:AF36)</f>
        <v>0</v>
      </c>
    </row>
    <row r="37" spans="1:33" ht="15.75" x14ac:dyDescent="0.25">
      <c r="A37">
        <v>34</v>
      </c>
      <c r="B37" s="13" t="s">
        <v>126</v>
      </c>
      <c r="C37" s="14" t="s">
        <v>127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>
        <f>SUM(E37:AF37)</f>
        <v>0</v>
      </c>
    </row>
    <row r="38" spans="1:33" ht="15.75" x14ac:dyDescent="0.25">
      <c r="A38">
        <v>35</v>
      </c>
      <c r="B38" s="13" t="s">
        <v>128</v>
      </c>
      <c r="C38" s="14" t="s">
        <v>129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>
        <f>SUM(E38:AF38)</f>
        <v>0</v>
      </c>
    </row>
    <row r="39" spans="1:33" ht="15.75" x14ac:dyDescent="0.25">
      <c r="A39">
        <v>36</v>
      </c>
      <c r="B39" s="13" t="s">
        <v>115</v>
      </c>
      <c r="C39" s="14" t="s">
        <v>116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>
        <v>1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</sheetData>
  <sortState xmlns:xlrd2="http://schemas.microsoft.com/office/spreadsheetml/2017/richdata2" ref="B4:AG39">
    <sortCondition descending="1" ref="AG4:AG39"/>
  </sortState>
  <mergeCells count="8">
    <mergeCell ref="A1:AG1"/>
    <mergeCell ref="A2:C2"/>
    <mergeCell ref="F2:K2"/>
    <mergeCell ref="M2:P2"/>
    <mergeCell ref="Q2:T2"/>
    <mergeCell ref="Y2:AB2"/>
    <mergeCell ref="AC2:AF2"/>
    <mergeCell ref="U2: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2024-2025 OPEN</vt:lpstr>
      <vt:lpstr>2024-2025 AMATEUR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and Laura McMahon</dc:creator>
  <cp:lastModifiedBy>Dan and Laura McMahon</cp:lastModifiedBy>
  <dcterms:created xsi:type="dcterms:W3CDTF">2024-07-25T22:52:02Z</dcterms:created>
  <dcterms:modified xsi:type="dcterms:W3CDTF">2025-04-11T15:19:51Z</dcterms:modified>
</cp:coreProperties>
</file>