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jerry/Dropbox/21_Bing/Jiaqi-1005-E/"/>
    </mc:Choice>
  </mc:AlternateContent>
  <xr:revisionPtr revIDLastSave="0" documentId="13_ncr:1_{9FC5E9A5-88FF-3A45-8651-55CDEB5D0B5C}" xr6:coauthVersionLast="47" xr6:coauthVersionMax="47" xr10:uidLastSave="{00000000-0000-0000-0000-000000000000}"/>
  <bookViews>
    <workbookView xWindow="56340" yWindow="14660" windowWidth="22360" windowHeight="14080" tabRatio="500" xr2:uid="{00000000-000D-0000-FFFF-FFFF00000000}"/>
  </bookViews>
  <sheets>
    <sheet name="N6" sheetId="1" r:id="rId1"/>
  </sheets>
  <definedNames>
    <definedName name="_xlnm._FilterDatabase" localSheetId="0" hidden="1">'N6'!$A$1:$L$1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/>
  <c r="G11" i="1"/>
  <c r="G10" i="1"/>
  <c r="G9" i="1"/>
  <c r="G8" i="1"/>
  <c r="G7" i="1"/>
  <c r="G6" i="1"/>
  <c r="G5" i="1"/>
  <c r="G4" i="1"/>
  <c r="G3" i="1"/>
  <c r="G2" i="1"/>
  <c r="D8" i="1"/>
  <c r="H8" i="1" s="1"/>
  <c r="D9" i="1"/>
  <c r="H9" i="1" s="1"/>
  <c r="D10" i="1"/>
  <c r="H10" i="1" s="1"/>
  <c r="D11" i="1"/>
  <c r="H11" i="1" s="1"/>
  <c r="D12" i="1"/>
  <c r="H12" i="1" s="1"/>
  <c r="D13" i="1"/>
  <c r="H13" i="1" s="1"/>
  <c r="D14" i="1"/>
  <c r="H14" i="1" s="1"/>
  <c r="D15" i="1"/>
  <c r="H15" i="1" s="1"/>
  <c r="D16" i="1"/>
  <c r="H16" i="1" s="1"/>
  <c r="D2" i="1"/>
  <c r="H2" i="1" s="1"/>
  <c r="D3" i="1"/>
  <c r="H3" i="1" s="1"/>
  <c r="D4" i="1"/>
  <c r="H4" i="1" s="1"/>
  <c r="D5" i="1"/>
  <c r="H5" i="1" s="1"/>
  <c r="D6" i="1"/>
  <c r="H6" i="1" s="1"/>
  <c r="D7" i="1"/>
  <c r="H7" i="1" s="1"/>
  <c r="I3" i="1" l="1"/>
  <c r="I4" i="1"/>
  <c r="I9" i="1"/>
  <c r="I2" i="1"/>
  <c r="I7" i="1"/>
  <c r="I6" i="1"/>
  <c r="I10" i="1"/>
  <c r="I11" i="1"/>
  <c r="I16" i="1"/>
  <c r="I15" i="1"/>
  <c r="I14" i="1"/>
  <c r="I12" i="1"/>
  <c r="I13" i="1"/>
  <c r="I5" i="1"/>
  <c r="I8" i="1"/>
</calcChain>
</file>

<file path=xl/sharedStrings.xml><?xml version="1.0" encoding="utf-8"?>
<sst xmlns="http://schemas.openxmlformats.org/spreadsheetml/2006/main" count="18" uniqueCount="13">
  <si>
    <t>Cn</t>
  </si>
  <si>
    <t>job ID</t>
  </si>
  <si>
    <t>RISE</t>
  </si>
  <si>
    <t>ROTATION</t>
  </si>
  <si>
    <t>N=0</t>
  </si>
  <si>
    <t>N=Cn</t>
  </si>
  <si>
    <t>n</t>
  </si>
  <si>
    <t>up</t>
  </si>
  <si>
    <t>LL23 (6-27)</t>
  </si>
  <si>
    <t>LL115 (1-10)</t>
  </si>
  <si>
    <t>LL186</t>
  </si>
  <si>
    <t>LL156</t>
  </si>
  <si>
    <t>LL30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</si>
</sst>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/>
    <xf numFmtId="0" fontId="0" fillId="2" borderId="0" xfId="0" applyFill="1"/>
    <xf numFmtId="0" fontId="0" fillId="3" borderId="0" xfId="0" applyFill="1" applyAlignment="1">
      <alignment horizontal="center"/>
    </xf>
    <xf numFmtId="2" fontId="0" fillId="3" borderId="0" xfId="0" applyNumberFormat="1" applyFill="1"/>
    <xf numFmtId="0" fontId="0" fillId="3" borderId="0" xfId="0" applyFill="1"/>
    <xf numFmtId="2" fontId="0" fillId="0" borderId="0" xfId="0" applyNumberFormat="1"/>
    <xf numFmtId="0" fontId="0" fillId="4" borderId="0" xfId="0" applyFill="1" applyAlignment="1">
      <alignment horizontal="righ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3" borderId="0" xfId="0" applyNumberFormat="1" applyFill="1"/>
    <xf numFmtId="0" fontId="3" fillId="0" borderId="0" xfId="0" applyFont="1"/>
    <xf numFmtId="0" fontId="0" fillId="5" borderId="0" xfId="0" applyFill="1"/>
    <xf numFmtId="0" fontId="0" fillId="0" borderId="0" xfId="0" applyFill="1"/>
    <xf numFmtId="0" fontId="3" fillId="0" borderId="0" xfId="0" applyFont="1" applyFill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0"/>
  <sheetViews>
    <sheetView tabSelected="1" zoomScaleNormal="100" zoomScalePageLayoutView="127" workbookViewId="0">
      <selection activeCell="H2" sqref="H2"/>
    </sheetView>
  </sheetViews>
  <sheetFormatPr baseColWidth="10" defaultRowHeight="16" x14ac:dyDescent="0.2"/>
  <cols>
    <col min="2" max="2" width="14.33203125" customWidth="1"/>
    <col min="3" max="3" width="12.1640625" customWidth="1"/>
    <col min="4" max="4" width="9.1640625" customWidth="1"/>
    <col min="6" max="6" width="10.83203125" style="7"/>
    <col min="7" max="7" width="19" customWidth="1"/>
    <col min="8" max="8" width="14.83203125" customWidth="1"/>
    <col min="9" max="9" width="12.33203125" style="4" bestFit="1" customWidth="1"/>
    <col min="14" max="14" width="11.6640625" bestFit="1" customWidth="1"/>
    <col min="15" max="15" width="10" customWidth="1"/>
  </cols>
  <sheetData>
    <row r="1" spans="1:22" x14ac:dyDescent="0.2">
      <c r="A1" t="s">
        <v>1</v>
      </c>
      <c r="B1" s="1" t="s">
        <v>10</v>
      </c>
      <c r="C1" s="1" t="s">
        <v>11</v>
      </c>
      <c r="D1" s="1" t="s">
        <v>12</v>
      </c>
      <c r="E1" s="1" t="s">
        <v>0</v>
      </c>
      <c r="F1" s="5" t="s">
        <v>2</v>
      </c>
      <c r="G1" s="1" t="s">
        <v>5</v>
      </c>
      <c r="H1" s="1" t="s">
        <v>4</v>
      </c>
      <c r="I1" s="2" t="s">
        <v>3</v>
      </c>
      <c r="J1" s="1" t="s">
        <v>7</v>
      </c>
      <c r="K1" s="1" t="s">
        <v>6</v>
      </c>
      <c r="L1" s="1" t="s">
        <v>7</v>
      </c>
      <c r="M1" s="12" t="s">
        <v>8</v>
      </c>
      <c r="N1" s="12" t="s">
        <v>9</v>
      </c>
      <c r="O1" s="12"/>
      <c r="S1" s="1" t="s">
        <v>0</v>
      </c>
      <c r="T1" s="9" t="s">
        <v>1</v>
      </c>
      <c r="U1" s="10" t="s">
        <v>3</v>
      </c>
      <c r="V1" s="11" t="s">
        <v>2</v>
      </c>
    </row>
    <row r="2" spans="1:22" ht="15" customHeight="1" x14ac:dyDescent="0.2">
      <c r="A2">
        <v>19</v>
      </c>
      <c r="B2">
        <v>5</v>
      </c>
      <c r="C2" s="15">
        <v>-3</v>
      </c>
      <c r="D2">
        <f t="shared" ref="D2:D16" si="0">B2-C2</f>
        <v>8</v>
      </c>
      <c r="E2">
        <v>1</v>
      </c>
      <c r="F2" s="14">
        <f>640*1.12/H2</f>
        <v>0.53572496263079228</v>
      </c>
      <c r="G2">
        <f>-(156*2+186)</f>
        <v>-498</v>
      </c>
      <c r="H2" s="13">
        <f t="shared" ref="H2:H16" si="1">(D2*156-C2*30)/E2</f>
        <v>1338</v>
      </c>
      <c r="I2" s="3">
        <f t="shared" ref="I2:I16" si="2">G2/H2*360/E2</f>
        <v>-133.99103139013454</v>
      </c>
      <c r="N2" s="8"/>
      <c r="O2" s="8"/>
      <c r="P2" s="8"/>
      <c r="Q2" s="8"/>
    </row>
    <row r="3" spans="1:22" x14ac:dyDescent="0.2">
      <c r="A3">
        <v>20</v>
      </c>
      <c r="B3">
        <v>5</v>
      </c>
      <c r="C3" s="15">
        <v>-2</v>
      </c>
      <c r="D3">
        <f t="shared" si="0"/>
        <v>7</v>
      </c>
      <c r="E3">
        <v>1</v>
      </c>
      <c r="F3" s="14">
        <f t="shared" ref="F3:F16" si="3">640*1.12/H3</f>
        <v>0.62222222222222223</v>
      </c>
      <c r="G3">
        <f>186+2*156</f>
        <v>498</v>
      </c>
      <c r="H3" s="13">
        <f t="shared" si="1"/>
        <v>1152</v>
      </c>
      <c r="I3" s="3">
        <f t="shared" si="2"/>
        <v>155.625</v>
      </c>
      <c r="N3" s="8"/>
      <c r="O3" s="8"/>
    </row>
    <row r="4" spans="1:22" x14ac:dyDescent="0.2">
      <c r="A4">
        <v>21</v>
      </c>
      <c r="B4">
        <v>5</v>
      </c>
      <c r="C4" s="15">
        <v>-1</v>
      </c>
      <c r="D4">
        <f t="shared" si="0"/>
        <v>6</v>
      </c>
      <c r="E4">
        <v>1</v>
      </c>
      <c r="F4" s="14">
        <f t="shared" si="3"/>
        <v>0.7420289855072465</v>
      </c>
      <c r="G4">
        <f>-156</f>
        <v>-156</v>
      </c>
      <c r="H4" s="13">
        <f t="shared" si="1"/>
        <v>966</v>
      </c>
      <c r="I4" s="3">
        <f t="shared" si="2"/>
        <v>-58.136645962732921</v>
      </c>
      <c r="N4" s="8"/>
      <c r="O4" s="8"/>
    </row>
    <row r="5" spans="1:22" x14ac:dyDescent="0.2">
      <c r="A5">
        <v>22</v>
      </c>
      <c r="B5">
        <v>4</v>
      </c>
      <c r="C5" s="15">
        <v>-3</v>
      </c>
      <c r="D5">
        <f t="shared" si="0"/>
        <v>7</v>
      </c>
      <c r="E5">
        <v>1</v>
      </c>
      <c r="F5" s="14">
        <f t="shared" si="3"/>
        <v>0.60642978003384096</v>
      </c>
      <c r="G5">
        <f>342</f>
        <v>342</v>
      </c>
      <c r="H5" s="13">
        <f t="shared" si="1"/>
        <v>1182</v>
      </c>
      <c r="I5" s="3">
        <f t="shared" si="2"/>
        <v>104.16243654822334</v>
      </c>
      <c r="N5" s="8"/>
      <c r="O5" s="8"/>
      <c r="P5" s="8"/>
      <c r="Q5" s="8"/>
    </row>
    <row r="6" spans="1:22" x14ac:dyDescent="0.2">
      <c r="A6" s="17">
        <v>23</v>
      </c>
      <c r="B6" s="17">
        <v>4</v>
      </c>
      <c r="C6" s="18">
        <v>-2</v>
      </c>
      <c r="D6" s="17">
        <f t="shared" si="0"/>
        <v>6</v>
      </c>
      <c r="E6" s="17">
        <v>2</v>
      </c>
      <c r="F6" s="14">
        <f t="shared" si="3"/>
        <v>1.4393574297188756</v>
      </c>
      <c r="G6">
        <f>-156</f>
        <v>-156</v>
      </c>
      <c r="H6" s="13">
        <f t="shared" si="1"/>
        <v>498</v>
      </c>
      <c r="I6" s="3">
        <f t="shared" si="2"/>
        <v>-56.385542168674704</v>
      </c>
      <c r="N6" s="8"/>
      <c r="O6" s="8"/>
    </row>
    <row r="7" spans="1:22" x14ac:dyDescent="0.2">
      <c r="A7">
        <v>24</v>
      </c>
      <c r="B7" s="17">
        <v>4</v>
      </c>
      <c r="C7" s="18">
        <v>-1</v>
      </c>
      <c r="D7" s="17">
        <f t="shared" si="0"/>
        <v>5</v>
      </c>
      <c r="E7" s="17">
        <v>1</v>
      </c>
      <c r="F7" s="14">
        <f t="shared" si="3"/>
        <v>0.88493827160493832</v>
      </c>
      <c r="G7">
        <f>-156</f>
        <v>-156</v>
      </c>
      <c r="H7" s="13">
        <f t="shared" si="1"/>
        <v>810</v>
      </c>
      <c r="I7" s="3">
        <f t="shared" si="2"/>
        <v>-69.333333333333329</v>
      </c>
      <c r="N7" s="8"/>
      <c r="O7" s="8"/>
      <c r="P7" s="8"/>
      <c r="Q7" s="8"/>
    </row>
    <row r="8" spans="1:22" x14ac:dyDescent="0.2">
      <c r="A8" s="16">
        <v>25</v>
      </c>
      <c r="B8" s="17">
        <v>3</v>
      </c>
      <c r="C8" s="18">
        <v>-3</v>
      </c>
      <c r="D8" s="17">
        <f t="shared" si="0"/>
        <v>6</v>
      </c>
      <c r="E8" s="17">
        <v>3</v>
      </c>
      <c r="F8" s="14">
        <f t="shared" si="3"/>
        <v>2.0959064327485382</v>
      </c>
      <c r="G8">
        <f>-156</f>
        <v>-156</v>
      </c>
      <c r="H8" s="13">
        <f t="shared" si="1"/>
        <v>342</v>
      </c>
      <c r="I8" s="3">
        <f t="shared" si="2"/>
        <v>-54.73684210526315</v>
      </c>
      <c r="N8" s="8"/>
      <c r="O8" s="8"/>
      <c r="P8" s="8"/>
      <c r="Q8" s="8"/>
    </row>
    <row r="9" spans="1:22" x14ac:dyDescent="0.2">
      <c r="A9">
        <v>26</v>
      </c>
      <c r="B9" s="17">
        <v>3</v>
      </c>
      <c r="C9" s="18">
        <v>-2</v>
      </c>
      <c r="D9" s="17">
        <f t="shared" si="0"/>
        <v>5</v>
      </c>
      <c r="E9" s="17">
        <v>1</v>
      </c>
      <c r="F9" s="14">
        <f t="shared" si="3"/>
        <v>0.85333333333333339</v>
      </c>
      <c r="G9">
        <f>186+156</f>
        <v>342</v>
      </c>
      <c r="H9" s="13">
        <f t="shared" si="1"/>
        <v>840</v>
      </c>
      <c r="I9" s="3">
        <f t="shared" si="2"/>
        <v>146.57142857142858</v>
      </c>
      <c r="N9" s="8"/>
      <c r="O9" s="8"/>
      <c r="P9" s="8"/>
      <c r="Q9" s="8"/>
    </row>
    <row r="10" spans="1:22" x14ac:dyDescent="0.2">
      <c r="A10">
        <v>27</v>
      </c>
      <c r="B10">
        <v>3</v>
      </c>
      <c r="C10" s="15">
        <v>-1</v>
      </c>
      <c r="D10">
        <f t="shared" si="0"/>
        <v>4</v>
      </c>
      <c r="E10">
        <v>1</v>
      </c>
      <c r="F10" s="14">
        <f t="shared" si="3"/>
        <v>1.0960244648318045</v>
      </c>
      <c r="G10">
        <f>-156</f>
        <v>-156</v>
      </c>
      <c r="H10" s="13">
        <f t="shared" si="1"/>
        <v>654</v>
      </c>
      <c r="I10" s="3">
        <f t="shared" si="2"/>
        <v>-85.87155963302753</v>
      </c>
      <c r="N10" s="8"/>
      <c r="O10" s="8"/>
      <c r="P10" s="8"/>
      <c r="Q10" s="8"/>
    </row>
    <row r="11" spans="1:22" x14ac:dyDescent="0.2">
      <c r="A11">
        <v>28</v>
      </c>
      <c r="B11">
        <v>2</v>
      </c>
      <c r="C11" s="15">
        <v>-3</v>
      </c>
      <c r="D11">
        <f t="shared" si="0"/>
        <v>5</v>
      </c>
      <c r="E11">
        <v>1</v>
      </c>
      <c r="F11" s="14">
        <f t="shared" si="3"/>
        <v>0.82390804597701162</v>
      </c>
      <c r="G11">
        <f>-342</f>
        <v>-342</v>
      </c>
      <c r="H11" s="13">
        <f t="shared" si="1"/>
        <v>870</v>
      </c>
      <c r="I11" s="3">
        <f t="shared" si="2"/>
        <v>-141.51724137931035</v>
      </c>
    </row>
    <row r="12" spans="1:22" x14ac:dyDescent="0.2">
      <c r="A12">
        <v>29</v>
      </c>
      <c r="B12">
        <v>2</v>
      </c>
      <c r="C12" s="15">
        <v>-2</v>
      </c>
      <c r="D12">
        <f t="shared" si="0"/>
        <v>4</v>
      </c>
      <c r="E12">
        <v>2</v>
      </c>
      <c r="F12" s="14">
        <f t="shared" si="3"/>
        <v>2.0959064327485382</v>
      </c>
      <c r="G12">
        <v>-156</v>
      </c>
      <c r="H12" s="13">
        <f t="shared" si="1"/>
        <v>342</v>
      </c>
      <c r="I12" s="3">
        <f t="shared" si="2"/>
        <v>-82.105263157894726</v>
      </c>
    </row>
    <row r="13" spans="1:22" x14ac:dyDescent="0.2">
      <c r="A13">
        <v>30</v>
      </c>
      <c r="B13">
        <v>2</v>
      </c>
      <c r="C13" s="15">
        <v>-1</v>
      </c>
      <c r="D13">
        <f t="shared" si="0"/>
        <v>3</v>
      </c>
      <c r="E13">
        <v>1</v>
      </c>
      <c r="F13" s="14">
        <f t="shared" si="3"/>
        <v>1.4393574297188756</v>
      </c>
      <c r="G13">
        <v>-156</v>
      </c>
      <c r="H13" s="13">
        <f t="shared" si="1"/>
        <v>498</v>
      </c>
      <c r="I13" s="3">
        <f t="shared" si="2"/>
        <v>-112.77108433734941</v>
      </c>
    </row>
    <row r="14" spans="1:22" x14ac:dyDescent="0.2">
      <c r="A14">
        <v>31</v>
      </c>
      <c r="B14">
        <v>1</v>
      </c>
      <c r="C14" s="15">
        <v>-3</v>
      </c>
      <c r="D14">
        <f t="shared" si="0"/>
        <v>4</v>
      </c>
      <c r="E14">
        <v>1</v>
      </c>
      <c r="F14" s="14">
        <f t="shared" si="3"/>
        <v>1.003921568627451</v>
      </c>
      <c r="G14">
        <v>186</v>
      </c>
      <c r="H14" s="13">
        <f t="shared" si="1"/>
        <v>714</v>
      </c>
      <c r="I14" s="3">
        <f t="shared" si="2"/>
        <v>93.781512605042025</v>
      </c>
    </row>
    <row r="15" spans="1:22" x14ac:dyDescent="0.2">
      <c r="A15">
        <v>32</v>
      </c>
      <c r="B15">
        <v>1</v>
      </c>
      <c r="C15" s="15">
        <v>-2</v>
      </c>
      <c r="D15">
        <f t="shared" si="0"/>
        <v>3</v>
      </c>
      <c r="E15">
        <v>1</v>
      </c>
      <c r="F15" s="14">
        <f t="shared" si="3"/>
        <v>1.3575757575757577</v>
      </c>
      <c r="G15">
        <v>186</v>
      </c>
      <c r="H15" s="13">
        <f t="shared" si="1"/>
        <v>528</v>
      </c>
      <c r="I15" s="3">
        <f t="shared" si="2"/>
        <v>126.81818181818183</v>
      </c>
    </row>
    <row r="16" spans="1:22" x14ac:dyDescent="0.2">
      <c r="A16">
        <v>33</v>
      </c>
      <c r="B16">
        <v>1</v>
      </c>
      <c r="C16" s="15">
        <v>-1</v>
      </c>
      <c r="D16">
        <f t="shared" si="0"/>
        <v>2</v>
      </c>
      <c r="E16">
        <v>1</v>
      </c>
      <c r="F16" s="14">
        <f t="shared" si="3"/>
        <v>2.0959064327485382</v>
      </c>
      <c r="G16">
        <v>-156</v>
      </c>
      <c r="H16" s="13">
        <f t="shared" si="1"/>
        <v>342</v>
      </c>
      <c r="I16" s="3">
        <f t="shared" si="2"/>
        <v>-164.21052631578945</v>
      </c>
    </row>
    <row r="21" spans="6:17" x14ac:dyDescent="0.2">
      <c r="F21" s="14"/>
      <c r="H21" s="13"/>
      <c r="I21" s="3"/>
      <c r="N21" s="8"/>
      <c r="O21" s="8"/>
      <c r="P21" s="8"/>
      <c r="Q21" s="8"/>
    </row>
    <row r="22" spans="6:17" x14ac:dyDescent="0.2">
      <c r="F22" s="14"/>
      <c r="H22" s="13"/>
      <c r="I22" s="3"/>
      <c r="N22" s="8"/>
      <c r="O22" s="8"/>
      <c r="P22" s="8"/>
      <c r="Q22" s="8"/>
    </row>
    <row r="23" spans="6:17" x14ac:dyDescent="0.2">
      <c r="F23" s="6"/>
      <c r="I23" s="3"/>
    </row>
    <row r="24" spans="6:17" x14ac:dyDescent="0.2">
      <c r="F24" s="6"/>
      <c r="I24" s="3"/>
    </row>
    <row r="25" spans="6:17" x14ac:dyDescent="0.2">
      <c r="F25" s="6"/>
      <c r="I25" s="3"/>
    </row>
    <row r="26" spans="6:17" x14ac:dyDescent="0.2">
      <c r="F26" s="6"/>
      <c r="I26" s="3"/>
    </row>
    <row r="27" spans="6:17" x14ac:dyDescent="0.2">
      <c r="F27" s="6"/>
      <c r="I27" s="3"/>
    </row>
    <row r="28" spans="6:17" x14ac:dyDescent="0.2">
      <c r="F28" s="6"/>
      <c r="I28" s="3"/>
    </row>
    <row r="29" spans="6:17" x14ac:dyDescent="0.2">
      <c r="F29" s="6"/>
      <c r="I29" s="3"/>
    </row>
    <row r="30" spans="6:17" x14ac:dyDescent="0.2">
      <c r="F30" s="6"/>
      <c r="I30" s="3"/>
    </row>
    <row r="31" spans="6:17" x14ac:dyDescent="0.2">
      <c r="F31" s="6"/>
      <c r="I31" s="3"/>
    </row>
    <row r="32" spans="6:17" x14ac:dyDescent="0.2">
      <c r="F32" s="6"/>
      <c r="I32" s="3"/>
    </row>
    <row r="33" spans="6:9" x14ac:dyDescent="0.2">
      <c r="F33" s="6"/>
      <c r="I33" s="3"/>
    </row>
    <row r="34" spans="6:9" x14ac:dyDescent="0.2">
      <c r="F34" s="6"/>
      <c r="I34" s="3"/>
    </row>
    <row r="35" spans="6:9" x14ac:dyDescent="0.2">
      <c r="F35" s="6"/>
      <c r="I35" s="3"/>
    </row>
    <row r="36" spans="6:9" x14ac:dyDescent="0.2">
      <c r="F36" s="6"/>
      <c r="I36" s="3"/>
    </row>
    <row r="37" spans="6:9" x14ac:dyDescent="0.2">
      <c r="F37" s="6"/>
      <c r="I37" s="3"/>
    </row>
    <row r="38" spans="6:9" x14ac:dyDescent="0.2">
      <c r="F38" s="6"/>
      <c r="I38" s="3"/>
    </row>
    <row r="39" spans="6:9" x14ac:dyDescent="0.2">
      <c r="F39" s="6"/>
      <c r="I39" s="3"/>
    </row>
    <row r="40" spans="6:9" x14ac:dyDescent="0.2">
      <c r="F40" s="6"/>
      <c r="I40" s="3"/>
    </row>
    <row r="41" spans="6:9" x14ac:dyDescent="0.2">
      <c r="F41" s="6"/>
      <c r="I41" s="3"/>
    </row>
    <row r="42" spans="6:9" x14ac:dyDescent="0.2">
      <c r="F42" s="6"/>
      <c r="I42" s="3"/>
    </row>
    <row r="43" spans="6:9" x14ac:dyDescent="0.2">
      <c r="F43" s="6"/>
      <c r="I43" s="3"/>
    </row>
    <row r="44" spans="6:9" x14ac:dyDescent="0.2">
      <c r="F44" s="6"/>
      <c r="I44" s="3"/>
    </row>
    <row r="45" spans="6:9" x14ac:dyDescent="0.2">
      <c r="F45" s="6"/>
      <c r="I45" s="3"/>
    </row>
    <row r="46" spans="6:9" x14ac:dyDescent="0.2">
      <c r="F46" s="6"/>
      <c r="I46" s="3"/>
    </row>
    <row r="47" spans="6:9" x14ac:dyDescent="0.2">
      <c r="F47" s="6"/>
      <c r="I47" s="3"/>
    </row>
    <row r="48" spans="6:9" x14ac:dyDescent="0.2">
      <c r="F48" s="6"/>
      <c r="I48" s="3"/>
    </row>
    <row r="49" spans="6:9" x14ac:dyDescent="0.2">
      <c r="F49" s="6"/>
      <c r="I49" s="3"/>
    </row>
    <row r="50" spans="6:9" x14ac:dyDescent="0.2">
      <c r="F50" s="6"/>
      <c r="I50" s="3"/>
    </row>
    <row r="51" spans="6:9" x14ac:dyDescent="0.2">
      <c r="F51" s="6"/>
      <c r="I51" s="3"/>
    </row>
    <row r="52" spans="6:9" x14ac:dyDescent="0.2">
      <c r="F52" s="6"/>
      <c r="I52" s="3"/>
    </row>
    <row r="53" spans="6:9" x14ac:dyDescent="0.2">
      <c r="F53" s="6"/>
      <c r="I53" s="3"/>
    </row>
    <row r="54" spans="6:9" x14ac:dyDescent="0.2">
      <c r="F54" s="6"/>
      <c r="I54" s="3"/>
    </row>
    <row r="55" spans="6:9" x14ac:dyDescent="0.2">
      <c r="F55" s="6"/>
      <c r="I55" s="3"/>
    </row>
    <row r="56" spans="6:9" x14ac:dyDescent="0.2">
      <c r="F56" s="6"/>
      <c r="I56" s="3"/>
    </row>
    <row r="57" spans="6:9" x14ac:dyDescent="0.2">
      <c r="F57" s="6"/>
      <c r="I57" s="3"/>
    </row>
    <row r="58" spans="6:9" x14ac:dyDescent="0.2">
      <c r="F58" s="6"/>
      <c r="I58" s="3"/>
    </row>
    <row r="59" spans="6:9" x14ac:dyDescent="0.2">
      <c r="F59" s="6"/>
      <c r="I59" s="3"/>
    </row>
    <row r="60" spans="6:9" x14ac:dyDescent="0.2">
      <c r="F60" s="6"/>
      <c r="I60" s="3"/>
    </row>
  </sheetData>
  <autoFilter ref="A1:L1" xr:uid="{00000000-0009-0000-0000-000000000000}">
    <sortState xmlns:xlrd2="http://schemas.microsoft.com/office/spreadsheetml/2017/richdata2" ref="A2:L48">
      <sortCondition ref="A1:A4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Fengbin Wang</dc:creator>
  <cp:lastModifiedBy>Fengbin Wang</cp:lastModifiedBy>
  <dcterms:created xsi:type="dcterms:W3CDTF">2019-07-12T16:35:13Z</dcterms:created>
  <dcterms:modified xsi:type="dcterms:W3CDTF">2022-10-17T04:16:47Z</dcterms:modified>
</cp:coreProperties>
</file>