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Z:\Recreation Leader Shared Folder\Day Camp\Summer Camp\Summer Camp 2025\FORMS\"/>
    </mc:Choice>
  </mc:AlternateContent>
  <xr:revisionPtr revIDLastSave="0" documentId="13_ncr:1_{D4B9105E-5272-4FD6-9B70-57661AA59670}" xr6:coauthVersionLast="47" xr6:coauthVersionMax="47" xr10:uidLastSave="{00000000-0000-0000-0000-000000000000}"/>
  <bookViews>
    <workbookView xWindow="8265" yWindow="270" windowWidth="13275" windowHeight="13290" xr2:uid="{00000000-000D-0000-FFFF-FFFF00000000}"/>
  </bookViews>
  <sheets>
    <sheet name="Sheet2" sheetId="2" r:id="rId1"/>
    <sheet name="Sheet3" sheetId="3" r:id="rId2"/>
  </sheets>
  <definedNames>
    <definedName name="_xlnm.Print_Area" localSheetId="0">Sheet2!$A$1:$AC$66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2" i="2" l="1"/>
  <c r="D12" i="2" s="1"/>
  <c r="E12" i="2" s="1"/>
  <c r="F12" i="2" s="1"/>
  <c r="B17" i="2" s="1"/>
  <c r="C17" i="2" s="1"/>
  <c r="D17" i="2" s="1"/>
  <c r="E17" i="2" s="1"/>
  <c r="F17" i="2" s="1"/>
  <c r="B23" i="2" s="1"/>
  <c r="C23" i="2" s="1"/>
  <c r="D23" i="2" s="1"/>
  <c r="E23" i="2" s="1"/>
  <c r="F23" i="2" s="1"/>
  <c r="B29" i="2" s="1"/>
  <c r="C29" i="2" s="1"/>
  <c r="D29" i="2" s="1"/>
  <c r="E29" i="2" s="1"/>
  <c r="F29" i="2" s="1"/>
  <c r="B35" i="2" s="1"/>
  <c r="C35" i="2" s="1"/>
  <c r="D35" i="2" s="1"/>
  <c r="E35" i="2" s="1"/>
  <c r="F35" i="2" s="1"/>
  <c r="B41" i="2" s="1"/>
  <c r="C41" i="2" s="1"/>
  <c r="D41" i="2" s="1"/>
  <c r="E41" i="2" s="1"/>
  <c r="F41" i="2" s="1"/>
  <c r="B47" i="2" s="1"/>
  <c r="C47" i="2" s="1"/>
  <c r="D47" i="2" s="1"/>
  <c r="E47" i="2" s="1"/>
  <c r="F47" i="2" s="1"/>
  <c r="B53" i="2" s="1"/>
  <c r="C53" i="2" s="1"/>
  <c r="D53" i="2" s="1"/>
  <c r="E53" i="2" s="1"/>
  <c r="F53" i="2" s="1"/>
  <c r="B59" i="2" s="1"/>
  <c r="C59" i="2" s="1"/>
  <c r="D59" i="2" s="1"/>
  <c r="E59" i="2" s="1"/>
  <c r="F59" i="2" s="1"/>
</calcChain>
</file>

<file path=xl/sharedStrings.xml><?xml version="1.0" encoding="utf-8"?>
<sst xmlns="http://schemas.openxmlformats.org/spreadsheetml/2006/main" count="192" uniqueCount="38">
  <si>
    <t>Town of Colma</t>
  </si>
  <si>
    <t>Recreation Services Department</t>
  </si>
  <si>
    <t>X</t>
  </si>
  <si>
    <t>ð</t>
  </si>
  <si>
    <t>MONDAY</t>
  </si>
  <si>
    <t>TUESDAY</t>
  </si>
  <si>
    <t>WEDNESDAY</t>
  </si>
  <si>
    <t>THURSDAY</t>
  </si>
  <si>
    <t>FRIDAY</t>
  </si>
  <si>
    <t xml:space="preserve">Payee: </t>
  </si>
  <si>
    <t>Address:</t>
  </si>
  <si>
    <t>Email:</t>
  </si>
  <si>
    <t>Child(ren):</t>
  </si>
  <si>
    <t>Phone:</t>
  </si>
  <si>
    <t>AMOUNT</t>
  </si>
  <si>
    <t>GRAND TOTAL:</t>
  </si>
  <si>
    <t>Total:</t>
  </si>
  <si>
    <t xml:space="preserve">Early Morning Care - $1 per day </t>
  </si>
  <si>
    <t xml:space="preserve">Afternoon Care - $1 per day </t>
  </si>
  <si>
    <t>* Please complete Liability Release on reverse</t>
  </si>
  <si>
    <t>No Camp</t>
  </si>
  <si>
    <t xml:space="preserve">General Day Camp - $25 per session </t>
  </si>
  <si>
    <t>Week 4: Happy Holidays</t>
  </si>
  <si>
    <t>Week 1: Welcome Week</t>
  </si>
  <si>
    <t>Week 7: Around the World</t>
  </si>
  <si>
    <t>2025 Day Camp Quick Payment Form - Resident</t>
  </si>
  <si>
    <t>Week 2: Once Upon a Camp</t>
  </si>
  <si>
    <t>Week 3: Camp Rock</t>
  </si>
  <si>
    <t xml:space="preserve">General Day Camp - $20 per session </t>
  </si>
  <si>
    <t>Week 5: Under the Sea</t>
  </si>
  <si>
    <t>Week 6: Back to the Future</t>
  </si>
  <si>
    <t>Week 8: Wilderness Explorers</t>
  </si>
  <si>
    <t>Week 9: Up, Up and Away</t>
  </si>
  <si>
    <t>General Care - $20 per session           (M, T, Th, F)                                                                           7/9 Aqua Adventure $18 (W)</t>
  </si>
  <si>
    <t>General Care - $15 per session           (M, T, W)                                                                              6/20 Legoland Discovery Center - $20 (F)</t>
  </si>
  <si>
    <t>General Care - $20 per session           (M, T, Th, F)                                                                           8/6 Bay Area Discovery Museum - $15 (W)</t>
  </si>
  <si>
    <t>General Care - $20 per session           (M, W, Th, F)                                                                              6/24 Stagecoach Greens $14 (T)</t>
  </si>
  <si>
    <t>General Care - $20 per session           (M, T, Th, F)                                                                           7/30 Great America - $27 (W)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</si>
</sst>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
  </numFmts>
  <fonts count="20" x14ac:knownFonts="1">
    <font>
      <sz val="10"/>
      <name val="Arial"/>
    </font>
    <font>
      <sz val="8"/>
      <name val="Arial"/>
      <family val="2"/>
    </font>
    <font>
      <sz val="10"/>
      <name val="Calibri"/>
      <family val="2"/>
      <scheme val="minor"/>
    </font>
    <font>
      <sz val="14"/>
      <name val="Calibri"/>
      <family val="2"/>
      <scheme val="minor"/>
    </font>
    <font>
      <b/>
      <sz val="16"/>
      <name val="Symbol"/>
      <family val="1"/>
      <charset val="2"/>
    </font>
    <font>
      <b/>
      <sz val="16"/>
      <name val="Calibri"/>
      <family val="2"/>
      <scheme val="minor"/>
    </font>
    <font>
      <b/>
      <sz val="14"/>
      <name val="Arial Rounded MT Bold"/>
      <family val="2"/>
    </font>
    <font>
      <sz val="14"/>
      <name val="Arial Rounded MT Bold"/>
      <family val="2"/>
    </font>
    <font>
      <b/>
      <sz val="16"/>
      <name val="Arial Rounded MT Bold"/>
      <family val="2"/>
    </font>
    <font>
      <b/>
      <sz val="24"/>
      <name val="Arial Rounded MT Bold"/>
      <family val="2"/>
    </font>
    <font>
      <b/>
      <sz val="10"/>
      <name val="Arial Rounded MT Bold"/>
      <family val="2"/>
    </font>
    <font>
      <b/>
      <i/>
      <sz val="10"/>
      <name val="Arial Rounded MT Bold"/>
      <family val="2"/>
    </font>
    <font>
      <sz val="10"/>
      <name val="Arial Rounded MT Bold"/>
      <family val="2"/>
    </font>
    <font>
      <i/>
      <sz val="10"/>
      <name val="Arial Rounded MT Bold"/>
      <family val="2"/>
    </font>
    <font>
      <sz val="16"/>
      <name val="Arial Rounded MT Bold"/>
      <family val="2"/>
    </font>
    <font>
      <b/>
      <i/>
      <sz val="14"/>
      <name val="Arial Rounded MT Bold"/>
      <family val="2"/>
    </font>
    <font>
      <b/>
      <i/>
      <sz val="16"/>
      <name val="Arial Rounded MT Bold"/>
      <family val="2"/>
    </font>
    <font>
      <i/>
      <sz val="14"/>
      <name val="Arial Rounded MT Bold"/>
      <family val="2"/>
    </font>
    <font>
      <b/>
      <sz val="16"/>
      <color rgb="FFFF9933"/>
      <name val="Arial Rounded MT Bold"/>
      <family val="2"/>
    </font>
    <font>
      <sz val="24"/>
      <name val="Arial Rounded MT Bold"/>
      <family val="2"/>
    </font>
  </fonts>
  <fills count="5">
    <fill>
      <patternFill patternType="none"/>
    </fill>
    <fill>
      <patternFill patternType="gray125"/>
    </fill>
    <fill>
      <patternFill patternType="solid">
        <fgColor rgb="FFFF8A4F"/>
        <bgColor indexed="64"/>
      </patternFill>
    </fill>
    <fill>
      <patternFill patternType="solid">
        <fgColor theme="9" tint="0.39997558519241921"/>
        <bgColor indexed="64"/>
      </patternFill>
    </fill>
    <fill>
      <patternFill patternType="solid">
        <fgColor theme="0" tint="-0.249977111117893"/>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40">
    <xf numFmtId="0" fontId="0" fillId="0" borderId="0" xfId="0"/>
    <xf numFmtId="0" fontId="2" fillId="0" borderId="0" xfId="0" applyFont="1"/>
    <xf numFmtId="0" fontId="3" fillId="0" borderId="0" xfId="0" applyFont="1"/>
    <xf numFmtId="0" fontId="4" fillId="0" borderId="0" xfId="0" applyFont="1" applyAlignment="1">
      <alignment horizontal="center"/>
    </xf>
    <xf numFmtId="0" fontId="2" fillId="0" borderId="0" xfId="0" applyFont="1" applyAlignment="1">
      <alignment vertical="top"/>
    </xf>
    <xf numFmtId="0" fontId="6" fillId="0" borderId="0" xfId="0" applyFont="1"/>
    <xf numFmtId="0" fontId="7" fillId="0" borderId="0" xfId="0" applyFont="1"/>
    <xf numFmtId="0" fontId="10" fillId="0" borderId="0" xfId="0" applyFont="1" applyAlignment="1">
      <alignment horizontal="center"/>
    </xf>
    <xf numFmtId="0" fontId="11" fillId="0" borderId="0" xfId="0" applyFont="1" applyAlignment="1">
      <alignment horizontal="center"/>
    </xf>
    <xf numFmtId="0" fontId="12" fillId="0" borderId="0" xfId="0" applyFont="1"/>
    <xf numFmtId="0" fontId="13" fillId="0" borderId="0" xfId="0" applyFont="1"/>
    <xf numFmtId="0" fontId="6" fillId="0" borderId="0" xfId="0" applyFont="1" applyAlignment="1">
      <alignment horizontal="center"/>
    </xf>
    <xf numFmtId="0" fontId="15" fillId="0" borderId="0" xfId="0" applyFont="1" applyAlignment="1">
      <alignment horizontal="center"/>
    </xf>
    <xf numFmtId="164" fontId="6" fillId="0" borderId="0" xfId="0" applyNumberFormat="1" applyFont="1" applyAlignment="1">
      <alignment horizontal="center"/>
    </xf>
    <xf numFmtId="0" fontId="16" fillId="0" borderId="0" xfId="0" applyFont="1" applyAlignment="1">
      <alignment horizontal="center"/>
    </xf>
    <xf numFmtId="0" fontId="7" fillId="0" borderId="1" xfId="0" applyFont="1" applyBorder="1"/>
    <xf numFmtId="0" fontId="7" fillId="0" borderId="2" xfId="0" applyFont="1" applyBorder="1"/>
    <xf numFmtId="0" fontId="17" fillId="0" borderId="0" xfId="0" applyFont="1" applyAlignment="1">
      <alignment horizontal="right"/>
    </xf>
    <xf numFmtId="0" fontId="14" fillId="0" borderId="3" xfId="0" applyFont="1" applyBorder="1"/>
    <xf numFmtId="164" fontId="15" fillId="0" borderId="0" xfId="0" applyNumberFormat="1" applyFont="1" applyAlignment="1">
      <alignment horizontal="center"/>
    </xf>
    <xf numFmtId="0" fontId="17" fillId="0" borderId="0" xfId="0" applyFont="1"/>
    <xf numFmtId="0" fontId="7" fillId="0" borderId="4" xfId="0" applyFont="1" applyBorder="1"/>
    <xf numFmtId="0" fontId="6" fillId="2" borderId="0" xfId="0" applyFont="1" applyFill="1" applyAlignment="1">
      <alignment wrapText="1"/>
    </xf>
    <xf numFmtId="0" fontId="4" fillId="2" borderId="0" xfId="0" applyFont="1" applyFill="1" applyAlignment="1">
      <alignment horizontal="center" vertical="center"/>
    </xf>
    <xf numFmtId="0" fontId="4" fillId="0" borderId="0" xfId="0" applyFont="1" applyAlignment="1">
      <alignment horizontal="center" vertical="center"/>
    </xf>
    <xf numFmtId="0" fontId="14" fillId="0" borderId="0" xfId="0" applyFont="1" applyAlignment="1">
      <alignment vertical="top" wrapText="1"/>
    </xf>
    <xf numFmtId="0" fontId="14" fillId="0" borderId="0" xfId="0" applyFont="1" applyAlignment="1">
      <alignment wrapText="1"/>
    </xf>
    <xf numFmtId="0" fontId="8" fillId="0" borderId="0" xfId="0" applyFont="1" applyAlignment="1">
      <alignment horizontal="center"/>
    </xf>
    <xf numFmtId="0" fontId="14" fillId="0" borderId="0" xfId="0" applyFont="1" applyAlignment="1">
      <alignment vertical="top"/>
    </xf>
    <xf numFmtId="0" fontId="14" fillId="0" borderId="0" xfId="0" applyFont="1"/>
    <xf numFmtId="0" fontId="6" fillId="3" borderId="0" xfId="0" applyFont="1" applyFill="1" applyAlignment="1">
      <alignment horizontal="center"/>
    </xf>
    <xf numFmtId="0" fontId="5" fillId="0" borderId="0" xfId="0" applyFont="1" applyAlignment="1">
      <alignment horizontal="center"/>
    </xf>
    <xf numFmtId="0" fontId="15" fillId="0" borderId="0" xfId="0" applyFont="1" applyAlignment="1">
      <alignment horizontal="right"/>
    </xf>
    <xf numFmtId="0" fontId="19" fillId="0" borderId="0" xfId="0" applyFont="1" applyAlignment="1">
      <alignment horizontal="left" vertical="top"/>
    </xf>
    <xf numFmtId="0" fontId="14" fillId="0" borderId="0" xfId="0" applyFont="1"/>
    <xf numFmtId="0" fontId="8" fillId="0" borderId="0" xfId="0" applyFont="1" applyAlignment="1">
      <alignment horizontal="center"/>
    </xf>
    <xf numFmtId="0" fontId="9" fillId="0" borderId="0" xfId="0" applyFont="1" applyAlignment="1">
      <alignment horizontal="center"/>
    </xf>
    <xf numFmtId="0" fontId="18" fillId="0" borderId="0" xfId="0" applyFont="1" applyAlignment="1">
      <alignment horizontal="center"/>
    </xf>
    <xf numFmtId="0" fontId="14" fillId="0" borderId="0" xfId="0" applyFont="1" applyAlignment="1">
      <alignment vertical="top"/>
    </xf>
    <xf numFmtId="0" fontId="8" fillId="4" borderId="0" xfId="0" applyFont="1" applyFill="1" applyAlignment="1">
      <alignment horizontal="center" vertical="center"/>
    </xf>
  </cellXfs>
  <cellStyles count="1">
    <cellStyle name="Normal" xfId="0" builtinId="0"/>
  </cellStyles>
  <dxfs count="0"/>
  <tableStyles count="0" defaultTableStyle="TableStyleMedium2" defaultPivotStyle="PivotStyleLight16"/>
  <colors>
    <mruColors>
      <color rgb="FFFF8A4F"/>
      <color rgb="FFFF9933"/>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8</xdr:col>
      <xdr:colOff>121228</xdr:colOff>
      <xdr:row>1</xdr:row>
      <xdr:rowOff>146915</xdr:rowOff>
    </xdr:from>
    <xdr:to>
      <xdr:col>28</xdr:col>
      <xdr:colOff>484909</xdr:colOff>
      <xdr:row>37</xdr:row>
      <xdr:rowOff>17318</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1932228" y="389370"/>
          <a:ext cx="12486408" cy="10624993"/>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3600" b="1" i="0" u="sng" strike="noStrike" baseline="0">
              <a:solidFill>
                <a:schemeClr val="dk1"/>
              </a:solidFill>
              <a:latin typeface="Arial Rounded MT Bold" panose="020F0704030504030204" pitchFamily="34" charset="0"/>
              <a:ea typeface="+mn-ea"/>
              <a:cs typeface="+mn-cs"/>
            </a:rPr>
            <a:t>Liability Release Waiver</a:t>
          </a:r>
        </a:p>
        <a:p>
          <a:endParaRPr lang="en-US" sz="1400" b="0" i="0" u="none" strike="noStrike" baseline="0">
            <a:solidFill>
              <a:schemeClr val="dk1"/>
            </a:solidFill>
            <a:latin typeface="Arial Rounded MT Bold" panose="020F0704030504030204" pitchFamily="34" charset="0"/>
            <a:ea typeface="+mn-ea"/>
            <a:cs typeface="+mn-cs"/>
          </a:endParaRPr>
        </a:p>
        <a:p>
          <a:pPr>
            <a:lnSpc>
              <a:spcPct val="150000"/>
            </a:lnSpc>
          </a:pPr>
          <a:endParaRPr lang="en-US" sz="1400" b="0" i="0" u="none" strike="noStrike" baseline="0">
            <a:solidFill>
              <a:schemeClr val="dk1"/>
            </a:solidFill>
            <a:latin typeface="Arial Rounded MT Bold" panose="020F0704030504030204" pitchFamily="34" charset="0"/>
            <a:ea typeface="+mn-ea"/>
            <a:cs typeface="+mn-cs"/>
          </a:endParaRPr>
        </a:p>
        <a:p>
          <a:pPr algn="just">
            <a:lnSpc>
              <a:spcPct val="120000"/>
            </a:lnSpc>
          </a:pPr>
          <a:r>
            <a:rPr lang="en-US" sz="2000" b="0" i="0" u="none" strike="noStrike" baseline="0">
              <a:solidFill>
                <a:schemeClr val="dk1"/>
              </a:solidFill>
              <a:latin typeface="Arial Rounded MT Bold" panose="020F0704030504030204" pitchFamily="34" charset="0"/>
              <a:ea typeface="+mn-ea"/>
              <a:cs typeface="+mn-cs"/>
            </a:rPr>
            <a:t>In consideration of the acceptance of my application for entry into each above activity, I hereby waive, release and discharge any and all claims for damages for death, personal injury or property damage which I may have, or which hereafter accrue to me, against the Town of Colma as a result of my participation in the activity. This release is intended to discharge the Town of Colma, its officers, officials, employees and volunteers, any other involved  municipalities or public agencies from and against any and all liability arising out of or connected in any way with my participation in the activity, even though that liability may arise out of the negligence or carelessness on the part of persons or Town of Colma. I further understand that accidents and injuries can arise out of the activity; knowing the risks, nevertheless, I hereby agree to assume those risks and to release and to hold harmless all of the persons or agencies mentioned above who (through negligence or carelessness) might otherwise be liable to me (or my heirs or assigns) for damages. It is further understood and agreed that this waiver, release and assumption of risk is to be binding on my heirs and assigns. I am aware of the cancellation policy and the penalties involved for activities for which I have registered myself and family. I realize that while participating in any Town sponsored activities myself or a family member may be photographed and that photo may be used for a future Town of Colma publication, report, flier and/or advertisement.</a:t>
          </a:r>
        </a:p>
        <a:p>
          <a:pPr algn="l"/>
          <a:endParaRPr lang="en-US" sz="2000" b="0" i="0" u="none" strike="noStrike" baseline="0">
            <a:solidFill>
              <a:schemeClr val="dk1"/>
            </a:solidFill>
            <a:latin typeface="Arial Rounded MT Bold" panose="020F0704030504030204" pitchFamily="34" charset="0"/>
            <a:ea typeface="+mn-ea"/>
            <a:cs typeface="+mn-cs"/>
          </a:endParaRPr>
        </a:p>
        <a:p>
          <a:endParaRPr lang="en-US" sz="1400" b="0" i="0" u="none" strike="noStrike" baseline="0">
            <a:solidFill>
              <a:schemeClr val="dk1"/>
            </a:solidFill>
            <a:latin typeface="Arial Rounded MT Bold" panose="020F0704030504030204" pitchFamily="34" charset="0"/>
            <a:ea typeface="+mn-ea"/>
            <a:cs typeface="+mn-cs"/>
          </a:endParaRPr>
        </a:p>
        <a:p>
          <a:pPr marL="0" indent="0" algn="just">
            <a:lnSpc>
              <a:spcPct val="120000"/>
            </a:lnSpc>
          </a:pPr>
          <a:r>
            <a:rPr lang="en-US" sz="2000" b="0" i="0" u="none" strike="noStrike" baseline="0">
              <a:solidFill>
                <a:schemeClr val="dk1"/>
              </a:solidFill>
              <a:latin typeface="Arial Rounded MT Bold" panose="020F0704030504030204" pitchFamily="34" charset="0"/>
              <a:ea typeface="+mn-ea"/>
              <a:cs typeface="+mn-cs"/>
            </a:rPr>
            <a:t>Signature: ______________________________________Date: __________________________________________</a:t>
          </a:r>
        </a:p>
        <a:p>
          <a:pPr marL="0" indent="0" algn="just">
            <a:lnSpc>
              <a:spcPct val="120000"/>
            </a:lnSpc>
          </a:pPr>
          <a:endParaRPr lang="en-US" sz="900" b="0" i="0" u="none" strike="noStrike" baseline="0">
            <a:solidFill>
              <a:schemeClr val="dk1"/>
            </a:solidFill>
            <a:latin typeface="Arial Rounded MT Bold" panose="020F0704030504030204" pitchFamily="34" charset="0"/>
            <a:ea typeface="+mn-ea"/>
            <a:cs typeface="+mn-cs"/>
          </a:endParaRPr>
        </a:p>
        <a:p>
          <a:pPr marL="0" indent="0" algn="just">
            <a:lnSpc>
              <a:spcPct val="130000"/>
            </a:lnSpc>
          </a:pPr>
          <a:r>
            <a:rPr lang="en-US" sz="2000" b="0" i="0" u="none" strike="noStrike" baseline="0">
              <a:solidFill>
                <a:schemeClr val="dk1"/>
              </a:solidFill>
              <a:latin typeface="Arial Rounded MT Bold" panose="020F0704030504030204" pitchFamily="34" charset="0"/>
              <a:ea typeface="+mn-ea"/>
              <a:cs typeface="+mn-cs"/>
            </a:rPr>
            <a:t>Parental Consent: (To be completed if participant is under 18 years of age). I give my consent for my son/daughter ___________________________ to  participate in the above activity and I execute the above liability release on his/her behalf.</a:t>
          </a:r>
          <a:endParaRPr lang="en-US" sz="2000">
            <a:latin typeface="Arial Rounded MT Bold" panose="020F0704030504030204" pitchFamily="34" charset="0"/>
          </a:endParaRPr>
        </a:p>
      </xdr:txBody>
    </xdr:sp>
    <xdr:clientData/>
  </xdr:twoCellAnchor>
  <xdr:twoCellAnchor>
    <xdr:from>
      <xdr:col>0</xdr:col>
      <xdr:colOff>174943</xdr:colOff>
      <xdr:row>0</xdr:row>
      <xdr:rowOff>177807</xdr:rowOff>
    </xdr:from>
    <xdr:to>
      <xdr:col>0</xdr:col>
      <xdr:colOff>1258257</xdr:colOff>
      <xdr:row>4</xdr:row>
      <xdr:rowOff>204108</xdr:rowOff>
    </xdr:to>
    <xdr:grpSp>
      <xdr:nvGrpSpPr>
        <xdr:cNvPr id="4" name="Group 1">
          <a:extLst>
            <a:ext uri="{FF2B5EF4-FFF2-40B4-BE49-F238E27FC236}">
              <a16:creationId xmlns:a16="http://schemas.microsoft.com/office/drawing/2014/main" id="{00000000-0008-0000-0000-000004000000}"/>
            </a:ext>
          </a:extLst>
        </xdr:cNvPr>
        <xdr:cNvGrpSpPr>
          <a:grpSpLocks/>
        </xdr:cNvGrpSpPr>
      </xdr:nvGrpSpPr>
      <xdr:grpSpPr bwMode="auto">
        <a:xfrm>
          <a:off x="174943" y="177807"/>
          <a:ext cx="1083314" cy="1060444"/>
          <a:chOff x="90955100" y="96851659"/>
          <a:chExt cx="6748660" cy="6718859"/>
        </a:xfrm>
      </xdr:grpSpPr>
      <xdr:sp macro="" textlink="">
        <xdr:nvSpPr>
          <xdr:cNvPr id="5" name="Oval 2">
            <a:extLst>
              <a:ext uri="{FF2B5EF4-FFF2-40B4-BE49-F238E27FC236}">
                <a16:creationId xmlns:a16="http://schemas.microsoft.com/office/drawing/2014/main" id="{00000000-0008-0000-0000-000005000000}"/>
              </a:ext>
            </a:extLst>
          </xdr:cNvPr>
          <xdr:cNvSpPr>
            <a:spLocks noChangeArrowheads="1"/>
          </xdr:cNvSpPr>
        </xdr:nvSpPr>
        <xdr:spPr bwMode="auto">
          <a:xfrm>
            <a:off x="90955100" y="96851659"/>
            <a:ext cx="6748660" cy="6718859"/>
          </a:xfrm>
          <a:prstGeom prst="ellipse">
            <a:avLst/>
          </a:prstGeom>
          <a:solidFill>
            <a:srgbClr val="FFFFFF"/>
          </a:solidFill>
          <a:ln w="9525" algn="in">
            <a:solidFill>
              <a:srgbClr val="FFFFFF"/>
            </a:solidFill>
            <a:round/>
            <a:headEnd/>
            <a:tailEnd/>
          </a:ln>
          <a:effectLst/>
          <a:extLst>
            <a:ext uri="{AF507438-7753-43E0-B8FC-AC1667EBCBE1}">
              <a14:hiddenEffects xmlns:a14="http://schemas.microsoft.com/office/drawing/2010/main">
                <a:effectLst>
                  <a:outerShdw dist="35921" dir="2700000" algn="ctr" rotWithShape="0">
                    <a:srgbClr val="EEECE1"/>
                  </a:outerShdw>
                </a:effectLst>
              </a14:hiddenEffects>
            </a:ext>
          </a:extLst>
        </xdr:spPr>
      </xdr:sp>
      <xdr:pic>
        <xdr:nvPicPr>
          <xdr:cNvPr id="6" name="Picture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91733893" y="97649291"/>
            <a:ext cx="5019192" cy="51530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grpSp>
    <xdr:clientData/>
  </xdr:twoCellAnchor>
  <xdr:twoCellAnchor>
    <xdr:from>
      <xdr:col>6</xdr:col>
      <xdr:colOff>182349</xdr:colOff>
      <xdr:row>1</xdr:row>
      <xdr:rowOff>15891</xdr:rowOff>
    </xdr:from>
    <xdr:to>
      <xdr:col>7</xdr:col>
      <xdr:colOff>507319</xdr:colOff>
      <xdr:row>4</xdr:row>
      <xdr:rowOff>144336</xdr:rowOff>
    </xdr:to>
    <xdr:pic>
      <xdr:nvPicPr>
        <xdr:cNvPr id="7" name="Picture 6" descr="PMLB%20Logo4">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l="14035" t="4398" r="17758" b="3624"/>
        <a:stretch>
          <a:fillRect/>
        </a:stretch>
      </xdr:blipFill>
      <xdr:spPr bwMode="auto">
        <a:xfrm>
          <a:off x="10590576" y="258346"/>
          <a:ext cx="879152" cy="9077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Lst>
      </xdr:spPr>
    </xdr:pic>
    <xdr:clientData/>
  </xdr:twoCellAnchor>
  <xdr:twoCellAnchor>
    <xdr:from>
      <xdr:col>0</xdr:col>
      <xdr:colOff>795620</xdr:colOff>
      <xdr:row>5</xdr:row>
      <xdr:rowOff>217550</xdr:rowOff>
    </xdr:from>
    <xdr:to>
      <xdr:col>2</xdr:col>
      <xdr:colOff>1338433</xdr:colOff>
      <xdr:row>5</xdr:row>
      <xdr:rowOff>217550</xdr:rowOff>
    </xdr:to>
    <xdr:cxnSp macro="">
      <xdr:nvCxnSpPr>
        <xdr:cNvPr id="8" name="Straight Connector 7">
          <a:extLst>
            <a:ext uri="{FF2B5EF4-FFF2-40B4-BE49-F238E27FC236}">
              <a16:creationId xmlns:a16="http://schemas.microsoft.com/office/drawing/2014/main" id="{00000000-0008-0000-0000-000008000000}"/>
            </a:ext>
          </a:extLst>
        </xdr:cNvPr>
        <xdr:cNvCxnSpPr/>
      </xdr:nvCxnSpPr>
      <xdr:spPr>
        <a:xfrm>
          <a:off x="795620" y="1585686"/>
          <a:ext cx="540922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970432</xdr:colOff>
      <xdr:row>6</xdr:row>
      <xdr:rowOff>318406</xdr:rowOff>
    </xdr:from>
    <xdr:to>
      <xdr:col>2</xdr:col>
      <xdr:colOff>1330365</xdr:colOff>
      <xdr:row>6</xdr:row>
      <xdr:rowOff>318406</xdr:rowOff>
    </xdr:to>
    <xdr:cxnSp macro="">
      <xdr:nvCxnSpPr>
        <xdr:cNvPr id="9" name="Straight Connector 8">
          <a:extLst>
            <a:ext uri="{FF2B5EF4-FFF2-40B4-BE49-F238E27FC236}">
              <a16:creationId xmlns:a16="http://schemas.microsoft.com/office/drawing/2014/main" id="{00000000-0008-0000-0000-000009000000}"/>
            </a:ext>
          </a:extLst>
        </xdr:cNvPr>
        <xdr:cNvCxnSpPr/>
      </xdr:nvCxnSpPr>
      <xdr:spPr>
        <a:xfrm flipV="1">
          <a:off x="970432" y="2136815"/>
          <a:ext cx="522634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1084816</xdr:colOff>
      <xdr:row>5</xdr:row>
      <xdr:rowOff>233880</xdr:rowOff>
    </xdr:from>
    <xdr:to>
      <xdr:col>7</xdr:col>
      <xdr:colOff>835598</xdr:colOff>
      <xdr:row>5</xdr:row>
      <xdr:rowOff>233880</xdr:rowOff>
    </xdr:to>
    <xdr:cxnSp macro="">
      <xdr:nvCxnSpPr>
        <xdr:cNvPr id="10" name="Straight Connector 9">
          <a:extLst>
            <a:ext uri="{FF2B5EF4-FFF2-40B4-BE49-F238E27FC236}">
              <a16:creationId xmlns:a16="http://schemas.microsoft.com/office/drawing/2014/main" id="{00000000-0008-0000-0000-00000A000000}"/>
            </a:ext>
          </a:extLst>
        </xdr:cNvPr>
        <xdr:cNvCxnSpPr/>
      </xdr:nvCxnSpPr>
      <xdr:spPr>
        <a:xfrm>
          <a:off x="7336680" y="1602016"/>
          <a:ext cx="446132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785758</xdr:colOff>
      <xdr:row>6</xdr:row>
      <xdr:rowOff>310786</xdr:rowOff>
    </xdr:from>
    <xdr:to>
      <xdr:col>8</xdr:col>
      <xdr:colOff>4933</xdr:colOff>
      <xdr:row>6</xdr:row>
      <xdr:rowOff>310786</xdr:rowOff>
    </xdr:to>
    <xdr:cxnSp macro="">
      <xdr:nvCxnSpPr>
        <xdr:cNvPr id="11" name="Straight Connector 10">
          <a:extLst>
            <a:ext uri="{FF2B5EF4-FFF2-40B4-BE49-F238E27FC236}">
              <a16:creationId xmlns:a16="http://schemas.microsoft.com/office/drawing/2014/main" id="{00000000-0008-0000-0000-00000B000000}"/>
            </a:ext>
          </a:extLst>
        </xdr:cNvPr>
        <xdr:cNvCxnSpPr/>
      </xdr:nvCxnSpPr>
      <xdr:spPr>
        <a:xfrm flipV="1">
          <a:off x="7037622" y="2129195"/>
          <a:ext cx="477831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683336</xdr:colOff>
      <xdr:row>7</xdr:row>
      <xdr:rowOff>420465</xdr:rowOff>
    </xdr:from>
    <xdr:to>
      <xdr:col>8</xdr:col>
      <xdr:colOff>1955</xdr:colOff>
      <xdr:row>7</xdr:row>
      <xdr:rowOff>420465</xdr:rowOff>
    </xdr:to>
    <xdr:cxnSp macro="">
      <xdr:nvCxnSpPr>
        <xdr:cNvPr id="12" name="Straight Connector 11">
          <a:extLst>
            <a:ext uri="{FF2B5EF4-FFF2-40B4-BE49-F238E27FC236}">
              <a16:creationId xmlns:a16="http://schemas.microsoft.com/office/drawing/2014/main" id="{00000000-0008-0000-0000-00000C000000}"/>
            </a:ext>
          </a:extLst>
        </xdr:cNvPr>
        <xdr:cNvCxnSpPr/>
      </xdr:nvCxnSpPr>
      <xdr:spPr>
        <a:xfrm>
          <a:off x="6922211" y="2582640"/>
          <a:ext cx="486216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977154</xdr:colOff>
      <xdr:row>7</xdr:row>
      <xdr:rowOff>421821</xdr:rowOff>
    </xdr:from>
    <xdr:to>
      <xdr:col>2</xdr:col>
      <xdr:colOff>1360714</xdr:colOff>
      <xdr:row>7</xdr:row>
      <xdr:rowOff>421821</xdr:rowOff>
    </xdr:to>
    <xdr:cxnSp macro="">
      <xdr:nvCxnSpPr>
        <xdr:cNvPr id="13" name="Straight Connector 12">
          <a:extLst>
            <a:ext uri="{FF2B5EF4-FFF2-40B4-BE49-F238E27FC236}">
              <a16:creationId xmlns:a16="http://schemas.microsoft.com/office/drawing/2014/main" id="{00000000-0008-0000-0000-00000D000000}"/>
            </a:ext>
          </a:extLst>
        </xdr:cNvPr>
        <xdr:cNvCxnSpPr/>
      </xdr:nvCxnSpPr>
      <xdr:spPr>
        <a:xfrm flipV="1">
          <a:off x="977154" y="2569276"/>
          <a:ext cx="524996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247412</xdr:colOff>
      <xdr:row>1</xdr:row>
      <xdr:rowOff>144118</xdr:rowOff>
    </xdr:from>
    <xdr:to>
      <xdr:col>9</xdr:col>
      <xdr:colOff>567207</xdr:colOff>
      <xdr:row>5</xdr:row>
      <xdr:rowOff>108858</xdr:rowOff>
    </xdr:to>
    <xdr:grpSp>
      <xdr:nvGrpSpPr>
        <xdr:cNvPr id="14" name="Group 1">
          <a:extLst>
            <a:ext uri="{FF2B5EF4-FFF2-40B4-BE49-F238E27FC236}">
              <a16:creationId xmlns:a16="http://schemas.microsoft.com/office/drawing/2014/main" id="{00000000-0008-0000-0000-00000E000000}"/>
            </a:ext>
          </a:extLst>
        </xdr:cNvPr>
        <xdr:cNvGrpSpPr>
          <a:grpSpLocks/>
        </xdr:cNvGrpSpPr>
      </xdr:nvGrpSpPr>
      <xdr:grpSpPr bwMode="auto">
        <a:xfrm>
          <a:off x="12153662" y="389047"/>
          <a:ext cx="932116" cy="1094132"/>
          <a:chOff x="90955100" y="96851659"/>
          <a:chExt cx="6748660" cy="6718859"/>
        </a:xfrm>
      </xdr:grpSpPr>
      <xdr:sp macro="" textlink="">
        <xdr:nvSpPr>
          <xdr:cNvPr id="15" name="Oval 2">
            <a:extLst>
              <a:ext uri="{FF2B5EF4-FFF2-40B4-BE49-F238E27FC236}">
                <a16:creationId xmlns:a16="http://schemas.microsoft.com/office/drawing/2014/main" id="{00000000-0008-0000-0000-00000F000000}"/>
              </a:ext>
            </a:extLst>
          </xdr:cNvPr>
          <xdr:cNvSpPr>
            <a:spLocks noChangeArrowheads="1"/>
          </xdr:cNvSpPr>
        </xdr:nvSpPr>
        <xdr:spPr bwMode="auto">
          <a:xfrm>
            <a:off x="90955100" y="96851659"/>
            <a:ext cx="6748660" cy="6718859"/>
          </a:xfrm>
          <a:prstGeom prst="ellipse">
            <a:avLst/>
          </a:prstGeom>
          <a:solidFill>
            <a:srgbClr val="FFFFFF"/>
          </a:solidFill>
          <a:ln w="9525" algn="in">
            <a:solidFill>
              <a:srgbClr val="FFFFFF"/>
            </a:solidFill>
            <a:round/>
            <a:headEnd/>
            <a:tailEnd/>
          </a:ln>
          <a:effectLst/>
          <a:extLst>
            <a:ext uri="{AF507438-7753-43E0-B8FC-AC1667EBCBE1}">
              <a14:hiddenEffects xmlns:a14="http://schemas.microsoft.com/office/drawing/2010/main">
                <a:effectLst>
                  <a:outerShdw dist="35921" dir="2700000" algn="ctr" rotWithShape="0">
                    <a:srgbClr val="EEECE1"/>
                  </a:outerShdw>
                </a:effectLst>
              </a14:hiddenEffects>
            </a:ext>
          </a:extLst>
        </xdr:spPr>
      </xdr:sp>
      <xdr:pic>
        <xdr:nvPicPr>
          <xdr:cNvPr id="16" name="Picture 15">
            <a:extLst>
              <a:ext uri="{FF2B5EF4-FFF2-40B4-BE49-F238E27FC236}">
                <a16:creationId xmlns:a16="http://schemas.microsoft.com/office/drawing/2014/main" id="{00000000-0008-0000-0000-000010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xdr:blipFill>
        <xdr:spPr bwMode="auto">
          <a:xfrm>
            <a:off x="91294801" y="97628625"/>
            <a:ext cx="6066917" cy="5194316"/>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EEECE1"/>
                  </a:outerShdw>
                </a:effectLst>
              </a14:hiddenEffects>
            </a:ext>
          </a:extLst>
        </xdr:spPr>
      </xdr:pic>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66"/>
  <sheetViews>
    <sheetView tabSelected="1" topLeftCell="A45" zoomScale="70" zoomScaleNormal="70" zoomScaleSheetLayoutView="70" workbookViewId="0">
      <selection activeCell="D60" sqref="D60"/>
    </sheetView>
  </sheetViews>
  <sheetFormatPr defaultColWidth="9.140625" defaultRowHeight="12.75" x14ac:dyDescent="0.2"/>
  <cols>
    <col min="1" max="1" width="53.42578125" style="1" customWidth="1"/>
    <col min="2" max="6" width="20.7109375" style="9" customWidth="1"/>
    <col min="7" max="7" width="8.28515625" style="10" customWidth="1"/>
    <col min="8" max="8" width="12.7109375" style="9" customWidth="1"/>
    <col min="9" max="16384" width="9.140625" style="1"/>
  </cols>
  <sheetData>
    <row r="1" spans="1:9" ht="19.5" x14ac:dyDescent="0.25">
      <c r="A1" s="35" t="s">
        <v>0</v>
      </c>
      <c r="B1" s="35"/>
      <c r="C1" s="35"/>
      <c r="D1" s="35"/>
      <c r="E1" s="35"/>
      <c r="F1" s="35"/>
      <c r="G1" s="35"/>
      <c r="H1" s="35"/>
    </row>
    <row r="2" spans="1:9" ht="30" x14ac:dyDescent="0.4">
      <c r="A2" s="36" t="s">
        <v>1</v>
      </c>
      <c r="B2" s="36"/>
      <c r="C2" s="36"/>
      <c r="D2" s="36"/>
      <c r="E2" s="36"/>
      <c r="F2" s="36"/>
      <c r="G2" s="36"/>
      <c r="H2" s="36"/>
    </row>
    <row r="3" spans="1:9" x14ac:dyDescent="0.2">
      <c r="A3" s="7"/>
      <c r="B3" s="7"/>
      <c r="C3" s="7"/>
      <c r="D3" s="7"/>
      <c r="E3" s="7"/>
      <c r="F3" s="7"/>
      <c r="G3" s="8"/>
      <c r="H3" s="7"/>
    </row>
    <row r="4" spans="1:9" ht="19.5" x14ac:dyDescent="0.25">
      <c r="A4" s="37" t="s">
        <v>25</v>
      </c>
      <c r="B4" s="37"/>
      <c r="C4" s="37"/>
      <c r="D4" s="37"/>
      <c r="E4" s="37"/>
      <c r="F4" s="37"/>
      <c r="G4" s="37"/>
      <c r="H4" s="37"/>
    </row>
    <row r="5" spans="1:9" ht="27" customHeight="1" x14ac:dyDescent="0.2"/>
    <row r="6" spans="1:9" s="4" customFormat="1" ht="36" customHeight="1" x14ac:dyDescent="0.2">
      <c r="A6" s="38" t="s">
        <v>9</v>
      </c>
      <c r="B6" s="38"/>
      <c r="C6" s="38"/>
      <c r="D6" s="38" t="s">
        <v>12</v>
      </c>
      <c r="E6" s="38"/>
      <c r="F6" s="38"/>
      <c r="G6" s="38"/>
      <c r="H6" s="38"/>
    </row>
    <row r="7" spans="1:9" s="4" customFormat="1" ht="25.5" customHeight="1" x14ac:dyDescent="0.25">
      <c r="A7" s="26" t="s">
        <v>10</v>
      </c>
      <c r="B7" s="25"/>
      <c r="C7" s="25"/>
      <c r="D7" s="34" t="s">
        <v>13</v>
      </c>
      <c r="E7" s="34"/>
      <c r="F7" s="34"/>
      <c r="G7" s="34"/>
      <c r="H7" s="34"/>
    </row>
    <row r="8" spans="1:9" s="4" customFormat="1" ht="33.75" customHeight="1" x14ac:dyDescent="0.25">
      <c r="A8" s="25"/>
      <c r="B8" s="25"/>
      <c r="C8" s="25"/>
      <c r="D8" s="29" t="s">
        <v>11</v>
      </c>
      <c r="E8" s="28"/>
      <c r="F8" s="28"/>
      <c r="G8" s="28"/>
      <c r="H8" s="28"/>
    </row>
    <row r="9" spans="1:9" ht="22.5" customHeight="1" x14ac:dyDescent="0.2"/>
    <row r="10" spans="1:9" ht="18.75" x14ac:dyDescent="0.3">
      <c r="A10" s="2"/>
      <c r="B10" s="11" t="s">
        <v>4</v>
      </c>
      <c r="C10" s="11" t="s">
        <v>5</v>
      </c>
      <c r="D10" s="11" t="s">
        <v>6</v>
      </c>
      <c r="E10" s="11" t="s">
        <v>7</v>
      </c>
      <c r="F10" s="11" t="s">
        <v>8</v>
      </c>
      <c r="G10" s="12"/>
      <c r="I10" s="2"/>
    </row>
    <row r="11" spans="1:9" ht="7.5" customHeight="1" x14ac:dyDescent="0.3">
      <c r="A11" s="2"/>
      <c r="B11" s="11"/>
      <c r="C11" s="11"/>
      <c r="D11" s="11"/>
      <c r="E11" s="11"/>
      <c r="F11" s="11"/>
      <c r="G11" s="12"/>
      <c r="H11" s="5"/>
      <c r="I11" s="2"/>
    </row>
    <row r="12" spans="1:9" ht="21" x14ac:dyDescent="0.35">
      <c r="A12" s="30" t="s">
        <v>23</v>
      </c>
      <c r="B12" s="13">
        <v>45817</v>
      </c>
      <c r="C12" s="13">
        <f>B12+1</f>
        <v>45818</v>
      </c>
      <c r="D12" s="13">
        <f t="shared" ref="D12:F12" si="0">C12+1</f>
        <v>45819</v>
      </c>
      <c r="E12" s="13">
        <f t="shared" si="0"/>
        <v>45820</v>
      </c>
      <c r="F12" s="13">
        <f t="shared" si="0"/>
        <v>45821</v>
      </c>
      <c r="G12" s="31" t="s">
        <v>14</v>
      </c>
      <c r="H12" s="31"/>
      <c r="I12" s="31"/>
    </row>
    <row r="13" spans="1:9" ht="21.75" x14ac:dyDescent="0.35">
      <c r="A13" s="5" t="s">
        <v>17</v>
      </c>
      <c r="B13" s="3" t="s">
        <v>3</v>
      </c>
      <c r="C13" s="3" t="s">
        <v>3</v>
      </c>
      <c r="D13" s="3" t="s">
        <v>3</v>
      </c>
      <c r="E13" s="3" t="s">
        <v>3</v>
      </c>
      <c r="F13" s="3" t="s">
        <v>3</v>
      </c>
      <c r="G13" s="14"/>
      <c r="H13" s="15"/>
      <c r="I13" s="2"/>
    </row>
    <row r="14" spans="1:9" ht="21.75" x14ac:dyDescent="0.35">
      <c r="A14" s="5" t="s">
        <v>21</v>
      </c>
      <c r="B14" s="3" t="s">
        <v>3</v>
      </c>
      <c r="C14" s="3" t="s">
        <v>3</v>
      </c>
      <c r="D14" s="3" t="s">
        <v>3</v>
      </c>
      <c r="E14" s="3" t="s">
        <v>3</v>
      </c>
      <c r="F14" s="3" t="s">
        <v>3</v>
      </c>
      <c r="G14" s="14"/>
      <c r="H14" s="16"/>
      <c r="I14" s="2"/>
    </row>
    <row r="15" spans="1:9" ht="21.75" x14ac:dyDescent="0.35">
      <c r="A15" s="5" t="s">
        <v>18</v>
      </c>
      <c r="B15" s="3" t="s">
        <v>3</v>
      </c>
      <c r="C15" s="3" t="s">
        <v>3</v>
      </c>
      <c r="D15" s="3" t="s">
        <v>3</v>
      </c>
      <c r="E15" s="3" t="s">
        <v>3</v>
      </c>
      <c r="F15" s="3" t="s">
        <v>3</v>
      </c>
      <c r="G15" s="14"/>
      <c r="H15" s="15"/>
      <c r="I15" s="2"/>
    </row>
    <row r="16" spans="1:9" ht="21" thickBot="1" x14ac:dyDescent="0.35">
      <c r="A16" s="5"/>
      <c r="B16" s="6"/>
      <c r="C16" s="6"/>
      <c r="D16" s="6"/>
      <c r="E16" s="6"/>
      <c r="F16" s="6"/>
      <c r="G16" s="17" t="s">
        <v>16</v>
      </c>
      <c r="H16" s="18"/>
      <c r="I16" s="2"/>
    </row>
    <row r="17" spans="1:9" ht="18.75" x14ac:dyDescent="0.3">
      <c r="A17" s="30" t="s">
        <v>26</v>
      </c>
      <c r="B17" s="13">
        <f>F12+3</f>
        <v>45824</v>
      </c>
      <c r="C17" s="13">
        <f>B17+1</f>
        <v>45825</v>
      </c>
      <c r="D17" s="13">
        <f t="shared" ref="D17:F17" si="1">C17+1</f>
        <v>45826</v>
      </c>
      <c r="E17" s="13">
        <f t="shared" si="1"/>
        <v>45827</v>
      </c>
      <c r="F17" s="13">
        <f t="shared" si="1"/>
        <v>45828</v>
      </c>
      <c r="G17" s="19"/>
      <c r="H17" s="6"/>
      <c r="I17" s="2"/>
    </row>
    <row r="18" spans="1:9" ht="21.75" x14ac:dyDescent="0.35">
      <c r="A18" s="5" t="s">
        <v>17</v>
      </c>
      <c r="B18" s="3" t="s">
        <v>3</v>
      </c>
      <c r="C18" s="3" t="s">
        <v>3</v>
      </c>
      <c r="D18" s="3" t="s">
        <v>3</v>
      </c>
      <c r="E18" s="39" t="s">
        <v>20</v>
      </c>
      <c r="F18" s="27" t="s">
        <v>2</v>
      </c>
      <c r="G18" s="14"/>
      <c r="H18" s="15"/>
      <c r="I18" s="2"/>
    </row>
    <row r="19" spans="1:9" ht="72.75" x14ac:dyDescent="0.3">
      <c r="A19" s="22" t="s">
        <v>34</v>
      </c>
      <c r="B19" s="24" t="s">
        <v>3</v>
      </c>
      <c r="C19" s="24" t="s">
        <v>3</v>
      </c>
      <c r="D19" s="24" t="s">
        <v>3</v>
      </c>
      <c r="E19" s="39"/>
      <c r="F19" s="23" t="s">
        <v>3</v>
      </c>
      <c r="G19" s="14"/>
      <c r="H19" s="16"/>
      <c r="I19" s="2"/>
    </row>
    <row r="20" spans="1:9" ht="21.75" x14ac:dyDescent="0.35">
      <c r="A20" s="5" t="s">
        <v>18</v>
      </c>
      <c r="B20" s="3" t="s">
        <v>3</v>
      </c>
      <c r="C20" s="3" t="s">
        <v>3</v>
      </c>
      <c r="D20" s="3" t="s">
        <v>3</v>
      </c>
      <c r="E20" s="39"/>
      <c r="F20" s="27" t="s">
        <v>2</v>
      </c>
      <c r="G20" s="14"/>
      <c r="H20" s="15"/>
      <c r="I20" s="2"/>
    </row>
    <row r="21" spans="1:9" ht="21" thickBot="1" x14ac:dyDescent="0.35">
      <c r="A21" s="6"/>
      <c r="B21" s="6"/>
      <c r="C21" s="6"/>
      <c r="D21" s="6"/>
      <c r="E21" s="6"/>
      <c r="F21" s="6"/>
      <c r="G21" s="17" t="s">
        <v>16</v>
      </c>
      <c r="H21" s="18"/>
      <c r="I21" s="2"/>
    </row>
    <row r="22" spans="1:9" ht="18.75" x14ac:dyDescent="0.3">
      <c r="A22" s="6"/>
      <c r="B22" s="6"/>
      <c r="C22" s="6"/>
      <c r="D22" s="6"/>
      <c r="E22" s="6"/>
      <c r="F22" s="6"/>
      <c r="G22" s="20"/>
      <c r="H22" s="6"/>
      <c r="I22" s="2"/>
    </row>
    <row r="23" spans="1:9" ht="18.75" x14ac:dyDescent="0.3">
      <c r="A23" s="30" t="s">
        <v>27</v>
      </c>
      <c r="B23" s="13">
        <f>F17+3</f>
        <v>45831</v>
      </c>
      <c r="C23" s="13">
        <f>B23+1</f>
        <v>45832</v>
      </c>
      <c r="D23" s="13">
        <f t="shared" ref="D23:F23" si="2">C23+1</f>
        <v>45833</v>
      </c>
      <c r="E23" s="13">
        <f t="shared" si="2"/>
        <v>45834</v>
      </c>
      <c r="F23" s="13">
        <f t="shared" si="2"/>
        <v>45835</v>
      </c>
      <c r="G23" s="19"/>
      <c r="H23" s="6"/>
      <c r="I23" s="2"/>
    </row>
    <row r="24" spans="1:9" ht="21.75" x14ac:dyDescent="0.35">
      <c r="A24" s="5" t="s">
        <v>17</v>
      </c>
      <c r="B24" s="3" t="s">
        <v>3</v>
      </c>
      <c r="C24" s="27" t="s">
        <v>2</v>
      </c>
      <c r="D24" s="3" t="s">
        <v>3</v>
      </c>
      <c r="E24" s="3" t="s">
        <v>3</v>
      </c>
      <c r="F24" s="3" t="s">
        <v>3</v>
      </c>
      <c r="G24" s="14"/>
      <c r="H24" s="15"/>
      <c r="I24" s="2"/>
    </row>
    <row r="25" spans="1:9" ht="54.75" x14ac:dyDescent="0.3">
      <c r="A25" s="22" t="s">
        <v>36</v>
      </c>
      <c r="B25" s="24" t="s">
        <v>3</v>
      </c>
      <c r="C25" s="23" t="s">
        <v>3</v>
      </c>
      <c r="D25" s="24" t="s">
        <v>3</v>
      </c>
      <c r="E25" s="24" t="s">
        <v>3</v>
      </c>
      <c r="F25" s="24" t="s">
        <v>3</v>
      </c>
      <c r="G25" s="14"/>
      <c r="H25" s="16"/>
      <c r="I25" s="2"/>
    </row>
    <row r="26" spans="1:9" ht="21.75" x14ac:dyDescent="0.35">
      <c r="A26" s="5" t="s">
        <v>18</v>
      </c>
      <c r="B26" s="3" t="s">
        <v>3</v>
      </c>
      <c r="C26" s="27" t="s">
        <v>2</v>
      </c>
      <c r="D26" s="3" t="s">
        <v>3</v>
      </c>
      <c r="E26" s="3" t="s">
        <v>3</v>
      </c>
      <c r="F26" s="3" t="s">
        <v>3</v>
      </c>
      <c r="G26" s="14"/>
      <c r="H26" s="15"/>
      <c r="I26" s="2"/>
    </row>
    <row r="27" spans="1:9" ht="21" thickBot="1" x14ac:dyDescent="0.35">
      <c r="A27" s="6"/>
      <c r="B27" s="6"/>
      <c r="C27" s="6"/>
      <c r="D27" s="6"/>
      <c r="E27" s="6"/>
      <c r="F27" s="6"/>
      <c r="G27" s="17" t="s">
        <v>16</v>
      </c>
      <c r="H27" s="18"/>
      <c r="I27" s="2"/>
    </row>
    <row r="28" spans="1:9" ht="18.75" x14ac:dyDescent="0.3">
      <c r="A28" s="6"/>
      <c r="B28" s="6"/>
      <c r="C28" s="6"/>
      <c r="D28" s="6"/>
      <c r="E28" s="6"/>
      <c r="F28" s="6"/>
      <c r="G28" s="20"/>
      <c r="H28" s="6"/>
      <c r="I28" s="2"/>
    </row>
    <row r="29" spans="1:9" ht="18.75" x14ac:dyDescent="0.3">
      <c r="A29" s="30" t="s">
        <v>22</v>
      </c>
      <c r="B29" s="13">
        <f>F23+3</f>
        <v>45838</v>
      </c>
      <c r="C29" s="13">
        <f>B29+1</f>
        <v>45839</v>
      </c>
      <c r="D29" s="13">
        <f t="shared" ref="D29:F29" si="3">C29+1</f>
        <v>45840</v>
      </c>
      <c r="E29" s="13">
        <f t="shared" si="3"/>
        <v>45841</v>
      </c>
      <c r="F29" s="13">
        <f t="shared" si="3"/>
        <v>45842</v>
      </c>
      <c r="G29" s="19"/>
      <c r="H29" s="6"/>
      <c r="I29" s="2"/>
    </row>
    <row r="30" spans="1:9" ht="21.75" x14ac:dyDescent="0.35">
      <c r="A30" s="5" t="s">
        <v>17</v>
      </c>
      <c r="B30" s="3" t="s">
        <v>3</v>
      </c>
      <c r="C30" s="3" t="s">
        <v>3</v>
      </c>
      <c r="D30" s="3" t="s">
        <v>3</v>
      </c>
      <c r="E30" s="3" t="s">
        <v>3</v>
      </c>
      <c r="F30" s="39" t="s">
        <v>20</v>
      </c>
      <c r="G30" s="14"/>
      <c r="H30" s="15"/>
      <c r="I30" s="2"/>
    </row>
    <row r="31" spans="1:9" ht="19.899999999999999" customHeight="1" x14ac:dyDescent="0.35">
      <c r="A31" s="5" t="s">
        <v>28</v>
      </c>
      <c r="B31" s="3" t="s">
        <v>3</v>
      </c>
      <c r="C31" s="3" t="s">
        <v>3</v>
      </c>
      <c r="D31" s="3" t="s">
        <v>3</v>
      </c>
      <c r="E31" s="3" t="s">
        <v>3</v>
      </c>
      <c r="F31" s="39"/>
      <c r="G31" s="14"/>
      <c r="H31" s="16"/>
      <c r="I31" s="2"/>
    </row>
    <row r="32" spans="1:9" ht="21.75" x14ac:dyDescent="0.35">
      <c r="A32" s="5" t="s">
        <v>18</v>
      </c>
      <c r="B32" s="3" t="s">
        <v>3</v>
      </c>
      <c r="C32" s="3" t="s">
        <v>3</v>
      </c>
      <c r="D32" s="3" t="s">
        <v>3</v>
      </c>
      <c r="E32" s="3" t="s">
        <v>3</v>
      </c>
      <c r="F32" s="39"/>
      <c r="G32" s="14"/>
      <c r="H32" s="15"/>
      <c r="I32" s="2"/>
    </row>
    <row r="33" spans="1:9" ht="21" thickBot="1" x14ac:dyDescent="0.35">
      <c r="A33" s="6"/>
      <c r="B33" s="6"/>
      <c r="C33" s="6"/>
      <c r="D33" s="6"/>
      <c r="E33" s="6"/>
      <c r="F33" s="6"/>
      <c r="G33" s="17" t="s">
        <v>16</v>
      </c>
      <c r="H33" s="18"/>
      <c r="I33" s="2"/>
    </row>
    <row r="34" spans="1:9" ht="18.75" x14ac:dyDescent="0.3">
      <c r="A34" s="6"/>
      <c r="B34" s="6"/>
      <c r="C34" s="6"/>
      <c r="D34" s="6"/>
      <c r="E34" s="6"/>
      <c r="F34" s="6"/>
      <c r="G34" s="20"/>
      <c r="H34" s="6"/>
      <c r="I34" s="2"/>
    </row>
    <row r="35" spans="1:9" ht="18.75" x14ac:dyDescent="0.3">
      <c r="A35" s="30" t="s">
        <v>29</v>
      </c>
      <c r="B35" s="13">
        <f>F29+3</f>
        <v>45845</v>
      </c>
      <c r="C35" s="13">
        <f t="shared" ref="C35:F35" si="4">B35+1</f>
        <v>45846</v>
      </c>
      <c r="D35" s="13">
        <f t="shared" si="4"/>
        <v>45847</v>
      </c>
      <c r="E35" s="13">
        <f t="shared" si="4"/>
        <v>45848</v>
      </c>
      <c r="F35" s="13">
        <f t="shared" si="4"/>
        <v>45849</v>
      </c>
      <c r="G35" s="19"/>
      <c r="H35" s="6"/>
      <c r="I35" s="2"/>
    </row>
    <row r="36" spans="1:9" ht="21.75" x14ac:dyDescent="0.35">
      <c r="A36" s="5" t="s">
        <v>17</v>
      </c>
      <c r="B36" s="3" t="s">
        <v>3</v>
      </c>
      <c r="C36" s="3" t="s">
        <v>3</v>
      </c>
      <c r="D36" s="27" t="s">
        <v>2</v>
      </c>
      <c r="E36" s="3" t="s">
        <v>3</v>
      </c>
      <c r="F36" s="3" t="s">
        <v>3</v>
      </c>
      <c r="G36" s="14"/>
      <c r="H36" s="15"/>
      <c r="I36" s="2"/>
    </row>
    <row r="37" spans="1:9" ht="54.75" x14ac:dyDescent="0.3">
      <c r="A37" s="22" t="s">
        <v>33</v>
      </c>
      <c r="B37" s="24" t="s">
        <v>3</v>
      </c>
      <c r="C37" s="24" t="s">
        <v>3</v>
      </c>
      <c r="D37" s="23" t="s">
        <v>3</v>
      </c>
      <c r="E37" s="24" t="s">
        <v>3</v>
      </c>
      <c r="F37" s="24" t="s">
        <v>3</v>
      </c>
      <c r="G37" s="14"/>
      <c r="H37" s="16"/>
      <c r="I37" s="2"/>
    </row>
    <row r="38" spans="1:9" ht="21.75" x14ac:dyDescent="0.35">
      <c r="A38" s="5" t="s">
        <v>18</v>
      </c>
      <c r="B38" s="3" t="s">
        <v>3</v>
      </c>
      <c r="C38" s="3" t="s">
        <v>3</v>
      </c>
      <c r="D38" s="27" t="s">
        <v>2</v>
      </c>
      <c r="E38" s="3" t="s">
        <v>3</v>
      </c>
      <c r="F38" s="3" t="s">
        <v>3</v>
      </c>
      <c r="G38" s="14"/>
      <c r="H38" s="15"/>
      <c r="I38" s="2"/>
    </row>
    <row r="39" spans="1:9" ht="21" thickBot="1" x14ac:dyDescent="0.35">
      <c r="A39" s="6"/>
      <c r="B39" s="6"/>
      <c r="C39" s="6"/>
      <c r="D39" s="6"/>
      <c r="E39" s="6"/>
      <c r="F39" s="6"/>
      <c r="G39" s="17" t="s">
        <v>16</v>
      </c>
      <c r="H39" s="18"/>
      <c r="I39" s="2"/>
    </row>
    <row r="40" spans="1:9" ht="18.75" x14ac:dyDescent="0.3">
      <c r="A40" s="6"/>
      <c r="B40" s="6"/>
      <c r="C40" s="6"/>
      <c r="D40" s="6"/>
      <c r="E40" s="6"/>
      <c r="F40" s="6"/>
      <c r="G40" s="20"/>
      <c r="H40" s="6"/>
      <c r="I40" s="2"/>
    </row>
    <row r="41" spans="1:9" ht="18.75" x14ac:dyDescent="0.3">
      <c r="A41" s="30" t="s">
        <v>30</v>
      </c>
      <c r="B41" s="13">
        <f>F35+3</f>
        <v>45852</v>
      </c>
      <c r="C41" s="13">
        <f t="shared" ref="C41:F41" si="5">B41+1</f>
        <v>45853</v>
      </c>
      <c r="D41" s="13">
        <f t="shared" si="5"/>
        <v>45854</v>
      </c>
      <c r="E41" s="13">
        <f t="shared" si="5"/>
        <v>45855</v>
      </c>
      <c r="F41" s="13">
        <f t="shared" si="5"/>
        <v>45856</v>
      </c>
      <c r="G41" s="19"/>
      <c r="H41" s="6"/>
      <c r="I41" s="2"/>
    </row>
    <row r="42" spans="1:9" ht="21.75" x14ac:dyDescent="0.35">
      <c r="A42" s="5" t="s">
        <v>17</v>
      </c>
      <c r="B42" s="3" t="s">
        <v>3</v>
      </c>
      <c r="C42" s="3" t="s">
        <v>3</v>
      </c>
      <c r="D42" s="3" t="s">
        <v>3</v>
      </c>
      <c r="E42" s="3" t="s">
        <v>3</v>
      </c>
      <c r="F42" s="3" t="s">
        <v>3</v>
      </c>
      <c r="G42" s="14"/>
      <c r="H42" s="15"/>
      <c r="I42" s="2"/>
    </row>
    <row r="43" spans="1:9" ht="27.75" customHeight="1" x14ac:dyDescent="0.3">
      <c r="A43" s="5" t="s">
        <v>21</v>
      </c>
      <c r="B43" s="24" t="s">
        <v>3</v>
      </c>
      <c r="C43" s="24" t="s">
        <v>3</v>
      </c>
      <c r="D43" s="24" t="s">
        <v>3</v>
      </c>
      <c r="E43" s="24" t="s">
        <v>3</v>
      </c>
      <c r="F43" s="24" t="s">
        <v>3</v>
      </c>
      <c r="G43" s="14"/>
      <c r="H43" s="16"/>
      <c r="I43" s="2"/>
    </row>
    <row r="44" spans="1:9" ht="21.75" x14ac:dyDescent="0.35">
      <c r="A44" s="5" t="s">
        <v>18</v>
      </c>
      <c r="B44" s="3" t="s">
        <v>3</v>
      </c>
      <c r="C44" s="3" t="s">
        <v>3</v>
      </c>
      <c r="D44" s="3" t="s">
        <v>3</v>
      </c>
      <c r="E44" s="3" t="s">
        <v>3</v>
      </c>
      <c r="F44" s="3" t="s">
        <v>3</v>
      </c>
      <c r="G44" s="14"/>
      <c r="H44" s="15"/>
      <c r="I44" s="2"/>
    </row>
    <row r="45" spans="1:9" ht="21" thickBot="1" x14ac:dyDescent="0.35">
      <c r="A45" s="6"/>
      <c r="B45" s="6"/>
      <c r="C45" s="6"/>
      <c r="D45" s="6"/>
      <c r="E45" s="6"/>
      <c r="F45" s="6"/>
      <c r="G45" s="17" t="s">
        <v>16</v>
      </c>
      <c r="H45" s="18"/>
      <c r="I45" s="2"/>
    </row>
    <row r="46" spans="1:9" ht="18" customHeight="1" x14ac:dyDescent="0.3">
      <c r="A46" s="6"/>
      <c r="B46" s="6"/>
      <c r="C46" s="6"/>
      <c r="D46" s="6"/>
      <c r="E46" s="6"/>
      <c r="F46" s="6"/>
      <c r="G46" s="20"/>
      <c r="H46" s="6"/>
      <c r="I46" s="2"/>
    </row>
    <row r="47" spans="1:9" ht="18" customHeight="1" x14ac:dyDescent="0.3">
      <c r="A47" s="30" t="s">
        <v>24</v>
      </c>
      <c r="B47" s="13">
        <f>F41+3</f>
        <v>45859</v>
      </c>
      <c r="C47" s="13">
        <f t="shared" ref="C47:F47" si="6">B47+1</f>
        <v>45860</v>
      </c>
      <c r="D47" s="13">
        <f t="shared" si="6"/>
        <v>45861</v>
      </c>
      <c r="E47" s="13">
        <f t="shared" si="6"/>
        <v>45862</v>
      </c>
      <c r="F47" s="13">
        <f t="shared" si="6"/>
        <v>45863</v>
      </c>
      <c r="G47" s="19"/>
      <c r="H47" s="6"/>
      <c r="I47" s="2"/>
    </row>
    <row r="48" spans="1:9" ht="21.75" x14ac:dyDescent="0.35">
      <c r="A48" s="5" t="s">
        <v>17</v>
      </c>
      <c r="B48" s="3" t="s">
        <v>3</v>
      </c>
      <c r="C48" s="3" t="s">
        <v>3</v>
      </c>
      <c r="D48" s="3" t="s">
        <v>3</v>
      </c>
      <c r="E48" s="3" t="s">
        <v>3</v>
      </c>
      <c r="F48" s="3" t="s">
        <v>3</v>
      </c>
      <c r="G48" s="14"/>
      <c r="H48" s="15"/>
      <c r="I48" s="2"/>
    </row>
    <row r="49" spans="1:9" ht="21.75" x14ac:dyDescent="0.35">
      <c r="A49" s="5" t="s">
        <v>21</v>
      </c>
      <c r="B49" s="24" t="s">
        <v>3</v>
      </c>
      <c r="C49" s="24" t="s">
        <v>3</v>
      </c>
      <c r="D49" s="3" t="s">
        <v>3</v>
      </c>
      <c r="E49" s="24" t="s">
        <v>3</v>
      </c>
      <c r="F49" s="24" t="s">
        <v>3</v>
      </c>
      <c r="G49" s="14"/>
      <c r="H49" s="16"/>
      <c r="I49" s="2"/>
    </row>
    <row r="50" spans="1:9" ht="21.75" x14ac:dyDescent="0.35">
      <c r="A50" s="5" t="s">
        <v>18</v>
      </c>
      <c r="B50" s="3" t="s">
        <v>3</v>
      </c>
      <c r="C50" s="3" t="s">
        <v>3</v>
      </c>
      <c r="D50" s="3" t="s">
        <v>3</v>
      </c>
      <c r="E50" s="3" t="s">
        <v>3</v>
      </c>
      <c r="F50" s="3" t="s">
        <v>3</v>
      </c>
      <c r="G50" s="14"/>
      <c r="H50" s="15"/>
      <c r="I50" s="2"/>
    </row>
    <row r="51" spans="1:9" ht="21" thickBot="1" x14ac:dyDescent="0.35">
      <c r="A51" s="6"/>
      <c r="B51" s="6"/>
      <c r="C51" s="6"/>
      <c r="D51" s="6"/>
      <c r="E51" s="6"/>
      <c r="F51" s="6"/>
      <c r="G51" s="17" t="s">
        <v>16</v>
      </c>
      <c r="H51" s="18"/>
      <c r="I51" s="2"/>
    </row>
    <row r="52" spans="1:9" ht="18.75" x14ac:dyDescent="0.3">
      <c r="A52" s="6"/>
      <c r="B52" s="6"/>
      <c r="C52" s="6"/>
      <c r="D52" s="6"/>
      <c r="E52" s="6"/>
      <c r="F52" s="6"/>
      <c r="G52" s="20"/>
      <c r="H52" s="6"/>
      <c r="I52" s="2"/>
    </row>
    <row r="53" spans="1:9" ht="18.75" x14ac:dyDescent="0.3">
      <c r="A53" s="30" t="s">
        <v>31</v>
      </c>
      <c r="B53" s="13">
        <f>F47+3</f>
        <v>45866</v>
      </c>
      <c r="C53" s="13">
        <f t="shared" ref="C53:F53" si="7">B53+1</f>
        <v>45867</v>
      </c>
      <c r="D53" s="13">
        <f t="shared" si="7"/>
        <v>45868</v>
      </c>
      <c r="E53" s="13">
        <f t="shared" si="7"/>
        <v>45869</v>
      </c>
      <c r="F53" s="13">
        <f t="shared" si="7"/>
        <v>45870</v>
      </c>
      <c r="G53" s="19"/>
      <c r="H53" s="6"/>
      <c r="I53" s="2"/>
    </row>
    <row r="54" spans="1:9" ht="21.75" x14ac:dyDescent="0.35">
      <c r="A54" s="5" t="s">
        <v>17</v>
      </c>
      <c r="B54" s="3" t="s">
        <v>3</v>
      </c>
      <c r="C54" s="3" t="s">
        <v>3</v>
      </c>
      <c r="D54" s="27" t="s">
        <v>2</v>
      </c>
      <c r="E54" s="3" t="s">
        <v>3</v>
      </c>
      <c r="F54" s="3" t="s">
        <v>3</v>
      </c>
      <c r="G54" s="14"/>
      <c r="H54" s="15"/>
      <c r="I54" s="2"/>
    </row>
    <row r="55" spans="1:9" ht="55.5" x14ac:dyDescent="0.35">
      <c r="A55" s="22" t="s">
        <v>37</v>
      </c>
      <c r="B55" s="24" t="s">
        <v>3</v>
      </c>
      <c r="C55" s="24" t="s">
        <v>3</v>
      </c>
      <c r="D55" s="23" t="s">
        <v>3</v>
      </c>
      <c r="E55" s="24" t="s">
        <v>3</v>
      </c>
      <c r="F55" s="3" t="s">
        <v>3</v>
      </c>
      <c r="G55" s="14"/>
      <c r="H55" s="16"/>
      <c r="I55" s="2"/>
    </row>
    <row r="56" spans="1:9" ht="21.75" x14ac:dyDescent="0.35">
      <c r="A56" s="5" t="s">
        <v>18</v>
      </c>
      <c r="B56" s="3" t="s">
        <v>3</v>
      </c>
      <c r="C56" s="3" t="s">
        <v>3</v>
      </c>
      <c r="D56" s="27" t="s">
        <v>2</v>
      </c>
      <c r="E56" s="3" t="s">
        <v>3</v>
      </c>
      <c r="F56" s="3" t="s">
        <v>3</v>
      </c>
      <c r="G56" s="14"/>
      <c r="H56" s="15"/>
      <c r="I56" s="2"/>
    </row>
    <row r="57" spans="1:9" ht="21" thickBot="1" x14ac:dyDescent="0.35">
      <c r="A57" s="6"/>
      <c r="B57" s="6"/>
      <c r="C57" s="6"/>
      <c r="D57" s="6"/>
      <c r="E57" s="6"/>
      <c r="F57" s="6"/>
      <c r="G57" s="17" t="s">
        <v>16</v>
      </c>
      <c r="H57" s="18"/>
      <c r="I57" s="2"/>
    </row>
    <row r="58" spans="1:9" ht="18.75" x14ac:dyDescent="0.3">
      <c r="A58" s="6"/>
      <c r="B58" s="6"/>
      <c r="C58" s="6"/>
      <c r="D58" s="6"/>
      <c r="E58" s="6"/>
      <c r="F58" s="6"/>
      <c r="G58" s="20"/>
      <c r="H58" s="6"/>
      <c r="I58" s="2"/>
    </row>
    <row r="59" spans="1:9" ht="18.75" x14ac:dyDescent="0.3">
      <c r="A59" s="30" t="s">
        <v>32</v>
      </c>
      <c r="B59" s="13">
        <f>F53+3</f>
        <v>45873</v>
      </c>
      <c r="C59" s="13">
        <f t="shared" ref="C59:F59" si="8">B59+1</f>
        <v>45874</v>
      </c>
      <c r="D59" s="13">
        <f t="shared" si="8"/>
        <v>45875</v>
      </c>
      <c r="E59" s="13">
        <f t="shared" si="8"/>
        <v>45876</v>
      </c>
      <c r="F59" s="13">
        <f t="shared" si="8"/>
        <v>45877</v>
      </c>
      <c r="G59" s="19"/>
      <c r="H59" s="6"/>
      <c r="I59" s="2"/>
    </row>
    <row r="60" spans="1:9" ht="21.75" x14ac:dyDescent="0.35">
      <c r="A60" s="5" t="s">
        <v>17</v>
      </c>
      <c r="B60" s="3" t="s">
        <v>3</v>
      </c>
      <c r="C60" s="3" t="s">
        <v>3</v>
      </c>
      <c r="D60" s="27" t="s">
        <v>2</v>
      </c>
      <c r="E60" s="3" t="s">
        <v>3</v>
      </c>
      <c r="F60" s="3" t="s">
        <v>3</v>
      </c>
      <c r="G60" s="14"/>
      <c r="H60" s="15"/>
      <c r="I60" s="2"/>
    </row>
    <row r="61" spans="1:9" ht="72.75" x14ac:dyDescent="0.3">
      <c r="A61" s="22" t="s">
        <v>35</v>
      </c>
      <c r="B61" s="24" t="s">
        <v>3</v>
      </c>
      <c r="C61" s="24" t="s">
        <v>3</v>
      </c>
      <c r="D61" s="23" t="s">
        <v>3</v>
      </c>
      <c r="E61" s="24" t="s">
        <v>3</v>
      </c>
      <c r="F61" s="24" t="s">
        <v>3</v>
      </c>
      <c r="G61" s="14"/>
      <c r="H61" s="16"/>
      <c r="I61" s="2"/>
    </row>
    <row r="62" spans="1:9" ht="21.75" x14ac:dyDescent="0.35">
      <c r="A62" s="5" t="s">
        <v>18</v>
      </c>
      <c r="B62" s="3" t="s">
        <v>3</v>
      </c>
      <c r="C62" s="3" t="s">
        <v>3</v>
      </c>
      <c r="D62" s="27" t="s">
        <v>2</v>
      </c>
      <c r="E62" s="3" t="s">
        <v>3</v>
      </c>
      <c r="F62" s="3" t="s">
        <v>3</v>
      </c>
      <c r="G62" s="14"/>
      <c r="H62" s="15"/>
      <c r="I62" s="2"/>
    </row>
    <row r="63" spans="1:9" ht="21" thickBot="1" x14ac:dyDescent="0.35">
      <c r="A63" s="6"/>
      <c r="B63" s="6"/>
      <c r="C63" s="6"/>
      <c r="D63" s="6"/>
      <c r="E63" s="6"/>
      <c r="F63" s="6"/>
      <c r="G63" s="17" t="s">
        <v>16</v>
      </c>
      <c r="H63" s="18"/>
      <c r="I63" s="2"/>
    </row>
    <row r="64" spans="1:9" ht="18" customHeight="1" x14ac:dyDescent="0.3">
      <c r="A64" s="6"/>
      <c r="B64" s="6"/>
      <c r="C64" s="6"/>
      <c r="D64" s="6"/>
      <c r="E64" s="6"/>
      <c r="F64" s="6"/>
      <c r="G64" s="20"/>
      <c r="H64" s="6"/>
      <c r="I64" s="2"/>
    </row>
    <row r="65" spans="1:9" ht="11.25" customHeight="1" thickBot="1" x14ac:dyDescent="0.35">
      <c r="A65" s="2"/>
      <c r="B65" s="6"/>
      <c r="C65" s="6"/>
      <c r="D65" s="6"/>
      <c r="E65" s="6"/>
      <c r="F65" s="6"/>
      <c r="G65" s="20"/>
      <c r="H65" s="6"/>
      <c r="I65" s="2"/>
    </row>
    <row r="66" spans="1:9" ht="30.75" customHeight="1" thickBot="1" x14ac:dyDescent="0.35">
      <c r="A66" s="33" t="s">
        <v>19</v>
      </c>
      <c r="B66" s="33"/>
      <c r="C66" s="33"/>
      <c r="D66" s="33"/>
      <c r="E66" s="33"/>
      <c r="F66" s="32" t="s">
        <v>15</v>
      </c>
      <c r="G66" s="32"/>
      <c r="H66" s="21"/>
      <c r="I66" s="2"/>
    </row>
  </sheetData>
  <mergeCells count="11">
    <mergeCell ref="G12:I12"/>
    <mergeCell ref="F66:G66"/>
    <mergeCell ref="A66:E66"/>
    <mergeCell ref="D7:H7"/>
    <mergeCell ref="A1:H1"/>
    <mergeCell ref="A2:H2"/>
    <mergeCell ref="A4:H4"/>
    <mergeCell ref="A6:C6"/>
    <mergeCell ref="D6:H6"/>
    <mergeCell ref="F30:F32"/>
    <mergeCell ref="E18:E20"/>
  </mergeCells>
  <phoneticPr fontId="1" type="noConversion"/>
  <printOptions horizontalCentered="1" verticalCentered="1"/>
  <pageMargins left="0.25" right="0.25" top="0.25" bottom="0.25" header="0" footer="0"/>
  <pageSetup scale="51" fitToWidth="0" orientation="portrait" r:id="rId1"/>
  <headerFooter alignWithMargins="0"/>
  <colBreaks count="1" manualBreakCount="1">
    <brk id="8" max="71"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phoneticPr fontId="1"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Company>Town of Colma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 Tapia</dc:creator>
  <cp:lastModifiedBy>Dinora Navarro</cp:lastModifiedBy>
  <cp:lastPrinted>2019-03-30T18:48:32Z</cp:lastPrinted>
  <dcterms:created xsi:type="dcterms:W3CDTF">2009-06-08T16:40:42Z</dcterms:created>
  <dcterms:modified xsi:type="dcterms:W3CDTF">2025-04-22T19:39:17Z</dcterms:modified>
</cp:coreProperties>
</file>