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anderson-burgosj\Desktop\Council and Committee Business\Full Council\2022-23 Meetings\2022-08-02\"/>
    </mc:Choice>
  </mc:AlternateContent>
  <xr:revisionPtr revIDLastSave="0" documentId="13_ncr:1_{4FD22BBA-8FEB-4A84-A515-DAC745AA12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<sst xmlns="http://schemas.openxmlformats.org/spreadsheetml/2006/main" count="116" uniqueCount="85">
  <si>
    <t>FY2023 Preliminary Cherry Sheet Estimates</t>
  </si>
  <si>
    <t>Holyoke</t>
  </si>
  <si>
    <t>PROGRAM</t>
  </si>
  <si>
    <t>FY2022 Cherry Sheet Estimate</t>
  </si>
  <si>
    <t>FY2023 Governor's Budget Proposal</t>
  </si>
  <si>
    <t>FY2023 House Budget Proposal</t>
  </si>
  <si>
    <t>FY2023 Senate Budget Proposal</t>
  </si>
  <si>
    <t>FY2023 Conference Committee</t>
  </si>
  <si>
    <t>Education Receipts:</t>
  </si>
  <si>
    <t>Chapter 70</t>
  </si>
  <si>
    <t>School Transportation</t>
  </si>
  <si>
    <t>Charter Tuition Reimbursement</t>
  </si>
  <si>
    <t>Smart Growth School Reimbursement</t>
  </si>
  <si>
    <t>Offset Receipts:</t>
  </si>
  <si>
    <t>School Choice Receiving Tuition</t>
  </si>
  <si>
    <t>Sub-Total, All Education Items:</t>
  </si>
  <si>
    <t>85,218,554</t>
  </si>
  <si>
    <t>93,678,216</t>
  </si>
  <si>
    <t>93,341,739</t>
  </si>
  <si>
    <t>93,460,560</t>
  </si>
  <si>
    <t>General Government:</t>
  </si>
  <si>
    <t>Unrestricted Gen Gov't Aid</t>
  </si>
  <si>
    <t>Local Share of Racing Taxes</t>
  </si>
  <si>
    <t>Regional Public Libraries</t>
  </si>
  <si>
    <t>Veterans Benefits</t>
  </si>
  <si>
    <t>Exemp: VBS and Elderly</t>
  </si>
  <si>
    <t>State Owned Land</t>
  </si>
  <si>
    <t>Public Libraries</t>
  </si>
  <si>
    <t>Sub-Total, All General Government:</t>
  </si>
  <si>
    <t>11,723,248</t>
  </si>
  <si>
    <t>11,974,078</t>
  </si>
  <si>
    <t>11,982,217</t>
  </si>
  <si>
    <t>12,325,530</t>
  </si>
  <si>
    <t/>
  </si>
  <si>
    <t xml:space="preserve">Total Estimated Receipts: </t>
  </si>
  <si>
    <t>96,941,802</t>
  </si>
  <si>
    <t>105,652,294</t>
  </si>
  <si>
    <t>105,323,956</t>
  </si>
  <si>
    <t>105,667,269</t>
  </si>
  <si>
    <t>105,786,090</t>
  </si>
  <si>
    <t>County Assessments:</t>
  </si>
  <si>
    <t>County Tax</t>
  </si>
  <si>
    <t>Suffolk County Retirement</t>
  </si>
  <si>
    <t>Sub-Total, County Assessments:</t>
  </si>
  <si>
    <t>0</t>
  </si>
  <si>
    <t>State Assessments and Charges:</t>
  </si>
  <si>
    <t>Retired Employees Health Insurance</t>
  </si>
  <si>
    <t>Retired Teachers Health Insurance</t>
  </si>
  <si>
    <t>Mosquito Control Projects</t>
  </si>
  <si>
    <t>Air Pollution Districts</t>
  </si>
  <si>
    <t>Metropolitan Area Planning Council</t>
  </si>
  <si>
    <t>Old Colony Planning Council</t>
  </si>
  <si>
    <t>RMV Non-Renewal Surcharge</t>
  </si>
  <si>
    <t>Sub-Total, State Assessments:</t>
  </si>
  <si>
    <t>3,970,536</t>
  </si>
  <si>
    <t>3,884,935</t>
  </si>
  <si>
    <t>Transportation Authorities:</t>
  </si>
  <si>
    <t>MBTA</t>
  </si>
  <si>
    <t>Boston Metro. Transit District</t>
  </si>
  <si>
    <t>Regional Transit</t>
  </si>
  <si>
    <t>Sub-Total, Transp Authorities:</t>
  </si>
  <si>
    <t>1,004,694</t>
  </si>
  <si>
    <t>971,093</t>
  </si>
  <si>
    <t>Annual Charges Against Receipts:</t>
  </si>
  <si>
    <t>Multi-Year Repayment Program</t>
  </si>
  <si>
    <t>Special Education</t>
  </si>
  <si>
    <t>STRAP Repayments</t>
  </si>
  <si>
    <t>Sub-Total, Annual Charges:</t>
  </si>
  <si>
    <t>45,868</t>
  </si>
  <si>
    <t>98,796</t>
  </si>
  <si>
    <t>101,487</t>
  </si>
  <si>
    <t>Tution Assessments:</t>
  </si>
  <si>
    <t>School Choice Sending Tuition</t>
  </si>
  <si>
    <t>Charter School Sending Tuition</t>
  </si>
  <si>
    <t>Sub-Total, Tution Assessments:</t>
  </si>
  <si>
    <t>14,379,212</t>
  </si>
  <si>
    <t>16,240,592</t>
  </si>
  <si>
    <t>15,901,661</t>
  </si>
  <si>
    <t>15,751,700</t>
  </si>
  <si>
    <t>Total All Estimated Charges:</t>
  </si>
  <si>
    <t>19,400,310</t>
  </si>
  <si>
    <t>21,195,416</t>
  </si>
  <si>
    <t>20,859,176</t>
  </si>
  <si>
    <t>20,709,215</t>
  </si>
  <si>
    <t>offsets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</si>
</sst>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Arial"/>
      <family val="2"/>
    </font>
    <font>
      <b/>
      <sz val="10"/>
      <color rgb="FF4C4C4C"/>
      <name val="'segoe ui'"/>
      <family val="2"/>
    </font>
    <font>
      <b/>
      <sz val="10"/>
      <color rgb="FF606060"/>
      <name val="'segoe ui'"/>
      <family val="2"/>
    </font>
    <font>
      <b/>
      <sz val="10"/>
      <color rgb="FF4C4C4C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5A0DB"/>
        <bgColor indexed="64"/>
      </patternFill>
    </fill>
    <fill>
      <patternFill patternType="solid">
        <fgColor rgb="FF9AEFFD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3" fontId="0" fillId="5" borderId="0" xfId="0" applyNumberFormat="1" applyFill="1"/>
    <xf numFmtId="0" fontId="2" fillId="5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5A0DB"/>
      <rgbColor rgb="009AEFFD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40</xdr:row>
      <xdr:rowOff>0</xdr:rowOff>
    </xdr:from>
    <xdr:to>
      <xdr:col>0</xdr:col>
      <xdr:colOff>152400</xdr:colOff>
      <xdr:row>40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77000"/>
          <a:ext cx="152400" cy="0"/>
        </a:xfrm>
        <a:prstGeom prst="rect">
          <a:avLst/>
        </a:prstGeom>
        <a:noFill/>
        <a:ln w="9525" cmpd="sng">
          <a:noFill/>
        </a:ln>
      </xdr:spPr>
    </xdr:pic>
    <xdr:clientData/>
  </xdr:twoCellAnchor>
  <xdr:twoCellAnchor editAs="absolute">
    <xdr:from>
      <xdr:col>0</xdr:col>
      <xdr:colOff>0</xdr:colOff>
      <xdr:row>85</xdr:row>
      <xdr:rowOff>0</xdr:rowOff>
    </xdr:from>
    <xdr:to>
      <xdr:col>0</xdr:col>
      <xdr:colOff>152400</xdr:colOff>
      <xdr:row>85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763625"/>
          <a:ext cx="152400" cy="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85"/>
  <sheetViews>
    <sheetView tabSelected="1" workbookViewId="0">
      <selection activeCell="A20" sqref="A20:G20"/>
    </sheetView>
  </sheetViews>
  <sheetFormatPr defaultColWidth="9.140625" defaultRowHeight="12.75"/>
  <cols>
    <col min="1" max="1" width="38" customWidth="1"/>
    <col min="2" max="2" width="28.28515625" customWidth="1"/>
    <col min="3" max="3" width="33.42578125" customWidth="1"/>
    <col min="4" max="4" width="29.28515625" customWidth="1"/>
    <col min="5" max="5" width="30.140625" customWidth="1"/>
    <col min="6" max="6" width="29" customWidth="1"/>
    <col min="7" max="7" width="18.85546875" customWidth="1"/>
  </cols>
  <sheetData>
    <row r="2" spans="1:7">
      <c r="A2" s="11" t="s">
        <v>0</v>
      </c>
      <c r="B2" s="12"/>
      <c r="C2" s="12"/>
      <c r="D2" s="12"/>
      <c r="E2" s="12"/>
      <c r="F2" s="12"/>
      <c r="G2" s="12"/>
    </row>
    <row r="3" spans="1:7">
      <c r="A3" s="11" t="s">
        <v>1</v>
      </c>
      <c r="B3" s="12"/>
      <c r="C3" s="12"/>
      <c r="D3" s="12"/>
      <c r="E3" s="12"/>
      <c r="F3" s="12"/>
      <c r="G3" s="12"/>
    </row>
    <row r="4" spans="1:7">
      <c r="A4" s="12"/>
      <c r="B4" s="12"/>
      <c r="C4" s="12"/>
      <c r="D4" s="12"/>
      <c r="E4" s="12"/>
      <c r="F4" s="12"/>
      <c r="G4" s="12"/>
    </row>
    <row r="5" spans="1:7">
      <c r="A5" s="12"/>
      <c r="B5" s="12"/>
      <c r="C5" s="12"/>
      <c r="D5" s="12"/>
      <c r="E5" s="12"/>
      <c r="F5" s="12"/>
      <c r="G5" s="12"/>
    </row>
    <row r="6" spans="1:7">
      <c r="A6" s="13"/>
      <c r="B6" s="12"/>
      <c r="C6" s="12"/>
      <c r="D6" s="12"/>
      <c r="E6" s="12"/>
      <c r="F6" s="12"/>
      <c r="G6" s="12"/>
    </row>
    <row r="7" spans="1:7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2"/>
    </row>
    <row r="8" spans="1:7">
      <c r="A8" s="10" t="s">
        <v>8</v>
      </c>
      <c r="B8" s="14"/>
      <c r="C8" s="14"/>
      <c r="D8" s="14"/>
      <c r="E8" s="14"/>
      <c r="F8" s="14"/>
      <c r="G8" s="14"/>
    </row>
    <row r="9" spans="1:7">
      <c r="A9" s="15" t="s">
        <v>9</v>
      </c>
      <c r="B9" s="16">
        <v>82853878</v>
      </c>
      <c r="C9" s="16">
        <v>89770485</v>
      </c>
      <c r="D9" s="16">
        <v>89770485</v>
      </c>
      <c r="E9" s="16">
        <v>89770485</v>
      </c>
      <c r="F9" s="16">
        <v>89770485</v>
      </c>
      <c r="G9" s="12"/>
    </row>
    <row r="10" spans="1:7">
      <c r="A10" s="15" t="s">
        <v>10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2"/>
    </row>
    <row r="11" spans="1:7">
      <c r="A11" s="15" t="s">
        <v>11</v>
      </c>
      <c r="B11" s="16">
        <v>1271241</v>
      </c>
      <c r="C11" s="16">
        <v>2939706</v>
      </c>
      <c r="D11" s="16">
        <v>2603229</v>
      </c>
      <c r="E11" s="16">
        <v>2603229</v>
      </c>
      <c r="F11" s="16">
        <v>2745997</v>
      </c>
      <c r="G11" s="12"/>
    </row>
    <row r="12" spans="1:7">
      <c r="A12" s="15" t="s">
        <v>12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2"/>
    </row>
    <row r="13" spans="1:7">
      <c r="A13" s="12"/>
      <c r="B13" s="12"/>
      <c r="C13" s="12"/>
      <c r="D13" s="12"/>
      <c r="E13" s="12"/>
      <c r="F13" s="12"/>
      <c r="G13" s="12"/>
    </row>
    <row r="14" spans="1:7">
      <c r="A14" s="12"/>
      <c r="B14" s="12"/>
      <c r="C14" s="12"/>
      <c r="D14" s="12"/>
      <c r="E14" s="12"/>
      <c r="F14" s="12"/>
      <c r="G14" s="12"/>
    </row>
    <row r="15" spans="1:7">
      <c r="A15" s="10" t="s">
        <v>13</v>
      </c>
      <c r="B15" s="14"/>
      <c r="C15" s="14"/>
      <c r="D15" s="14"/>
      <c r="E15" s="14"/>
      <c r="F15" s="14"/>
      <c r="G15" s="14"/>
    </row>
    <row r="16" spans="1:7">
      <c r="A16" s="15" t="s">
        <v>14</v>
      </c>
      <c r="B16" s="16">
        <v>1093435</v>
      </c>
      <c r="C16" s="16">
        <v>968025</v>
      </c>
      <c r="D16" s="16">
        <v>968025</v>
      </c>
      <c r="E16" s="16">
        <v>968025</v>
      </c>
      <c r="F16" s="16">
        <v>944078</v>
      </c>
      <c r="G16" s="12"/>
    </row>
    <row r="17" spans="1:8">
      <c r="A17" s="3" t="s">
        <v>15</v>
      </c>
      <c r="B17" s="4" t="s">
        <v>16</v>
      </c>
      <c r="C17" s="4" t="s">
        <v>17</v>
      </c>
      <c r="D17" s="4" t="s">
        <v>18</v>
      </c>
      <c r="E17" s="4" t="s">
        <v>18</v>
      </c>
      <c r="F17" s="4" t="s">
        <v>19</v>
      </c>
      <c r="G17" s="12"/>
    </row>
    <row r="18" spans="1:8">
      <c r="A18" s="12"/>
      <c r="B18" s="12"/>
      <c r="C18" s="12"/>
      <c r="D18" s="12"/>
      <c r="E18" s="12"/>
      <c r="F18" s="12"/>
      <c r="G18" s="12"/>
    </row>
    <row r="19" spans="1:8">
      <c r="A19" s="12"/>
      <c r="B19" s="12"/>
      <c r="C19" s="12"/>
      <c r="D19" s="12"/>
      <c r="E19" s="12"/>
      <c r="F19" s="12"/>
      <c r="G19" s="12"/>
    </row>
    <row r="20" spans="1:8">
      <c r="A20" s="10" t="s">
        <v>20</v>
      </c>
      <c r="B20" s="14"/>
      <c r="C20" s="14"/>
      <c r="D20" s="14"/>
      <c r="E20" s="14"/>
      <c r="F20" s="14"/>
      <c r="G20" s="14"/>
    </row>
    <row r="21" spans="1:8">
      <c r="A21" s="15" t="s">
        <v>21</v>
      </c>
      <c r="B21" s="16">
        <v>11161902</v>
      </c>
      <c r="C21" s="16">
        <v>11463273</v>
      </c>
      <c r="D21" s="16">
        <v>11463273</v>
      </c>
      <c r="E21" s="16">
        <v>11764645</v>
      </c>
      <c r="F21" s="16">
        <v>11764645</v>
      </c>
      <c r="G21" s="12"/>
    </row>
    <row r="22" spans="1:8">
      <c r="A22" s="15" t="s">
        <v>22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2"/>
    </row>
    <row r="23" spans="1:8">
      <c r="A23" s="15" t="s">
        <v>23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2"/>
    </row>
    <row r="24" spans="1:8">
      <c r="A24" s="15" t="s">
        <v>24</v>
      </c>
      <c r="B24" s="16">
        <v>263232</v>
      </c>
      <c r="C24" s="16">
        <v>231723</v>
      </c>
      <c r="D24" s="16">
        <v>231723</v>
      </c>
      <c r="E24" s="16">
        <v>231723</v>
      </c>
      <c r="F24" s="16">
        <v>231723</v>
      </c>
      <c r="G24" s="12"/>
    </row>
    <row r="25" spans="1:8">
      <c r="A25" s="15" t="s">
        <v>25</v>
      </c>
      <c r="B25" s="16">
        <v>97415</v>
      </c>
      <c r="C25" s="16">
        <v>93090</v>
      </c>
      <c r="D25" s="16">
        <v>93090</v>
      </c>
      <c r="E25" s="16">
        <v>93090</v>
      </c>
      <c r="F25" s="16">
        <v>93090</v>
      </c>
      <c r="G25" s="12"/>
    </row>
    <row r="26" spans="1:8">
      <c r="A26" s="15" t="s">
        <v>26</v>
      </c>
      <c r="B26" s="16">
        <v>90314</v>
      </c>
      <c r="C26" s="16">
        <v>90261</v>
      </c>
      <c r="D26" s="16">
        <v>90261</v>
      </c>
      <c r="E26" s="16">
        <v>115924</v>
      </c>
      <c r="F26" s="16">
        <v>115924</v>
      </c>
      <c r="G26" s="12"/>
    </row>
    <row r="27" spans="1:8">
      <c r="A27" s="12"/>
      <c r="B27" s="12"/>
      <c r="C27" s="12"/>
      <c r="D27" s="12"/>
      <c r="E27" s="12"/>
      <c r="F27" s="12"/>
      <c r="G27" s="12"/>
    </row>
    <row r="28" spans="1:8">
      <c r="A28" s="12"/>
      <c r="B28" s="12"/>
      <c r="C28" s="12"/>
      <c r="D28" s="12"/>
      <c r="E28" s="12"/>
      <c r="F28" s="12"/>
      <c r="G28" s="12"/>
    </row>
    <row r="29" spans="1:8">
      <c r="A29" s="12"/>
      <c r="B29" s="12"/>
      <c r="C29" s="12"/>
      <c r="D29" s="12"/>
      <c r="E29" s="12"/>
      <c r="F29" s="12"/>
      <c r="G29" s="12"/>
    </row>
    <row r="30" spans="1:8">
      <c r="A30" s="10" t="s">
        <v>13</v>
      </c>
      <c r="B30" s="14"/>
      <c r="C30" s="14"/>
      <c r="D30" s="14"/>
      <c r="E30" s="14"/>
      <c r="F30" s="14"/>
      <c r="G30" s="14"/>
      <c r="H30" t="s">
        <v>84</v>
      </c>
    </row>
    <row r="31" spans="1:8">
      <c r="A31" s="5" t="s">
        <v>27</v>
      </c>
      <c r="B31" s="6">
        <v>110385</v>
      </c>
      <c r="C31" s="6">
        <v>95731</v>
      </c>
      <c r="D31" s="6">
        <v>103870</v>
      </c>
      <c r="E31" s="6">
        <v>120148</v>
      </c>
      <c r="F31" s="6">
        <v>120148</v>
      </c>
      <c r="G31" s="12"/>
      <c r="H31" s="8">
        <f>F31+F16</f>
        <v>1064226</v>
      </c>
    </row>
    <row r="32" spans="1:8">
      <c r="A32" s="3" t="s">
        <v>28</v>
      </c>
      <c r="B32" s="4" t="s">
        <v>29</v>
      </c>
      <c r="C32" s="4" t="s">
        <v>30</v>
      </c>
      <c r="D32" s="4" t="s">
        <v>31</v>
      </c>
      <c r="E32" s="4" t="s">
        <v>32</v>
      </c>
      <c r="F32" s="4" t="s">
        <v>32</v>
      </c>
      <c r="G32" s="12"/>
    </row>
    <row r="33" spans="1:7">
      <c r="A33" s="12"/>
      <c r="B33" s="12"/>
      <c r="C33" s="12"/>
      <c r="D33" s="12"/>
      <c r="E33" s="12"/>
      <c r="F33" s="12"/>
      <c r="G33" s="12"/>
    </row>
    <row r="34" spans="1:7">
      <c r="A34" s="12"/>
      <c r="B34" s="12"/>
      <c r="C34" s="12"/>
      <c r="D34" s="12"/>
      <c r="E34" s="12"/>
      <c r="F34" s="12"/>
      <c r="G34" s="12"/>
    </row>
    <row r="35" spans="1:7">
      <c r="A35" s="10" t="s">
        <v>33</v>
      </c>
      <c r="B35" s="14"/>
      <c r="C35" s="14"/>
      <c r="D35" s="14"/>
      <c r="E35" s="14"/>
      <c r="F35" s="14"/>
      <c r="G35" s="14"/>
    </row>
    <row r="36" spans="1:7">
      <c r="A36" s="12"/>
      <c r="B36" s="12"/>
      <c r="C36" s="12"/>
      <c r="D36" s="12"/>
      <c r="E36" s="12"/>
      <c r="F36" s="12"/>
      <c r="G36" s="12"/>
    </row>
    <row r="37" spans="1:7">
      <c r="A37" s="2" t="s">
        <v>34</v>
      </c>
      <c r="B37" s="7" t="s">
        <v>35</v>
      </c>
      <c r="C37" s="7" t="s">
        <v>36</v>
      </c>
      <c r="D37" s="7" t="s">
        <v>37</v>
      </c>
      <c r="E37" s="7" t="s">
        <v>38</v>
      </c>
      <c r="F37" s="9" t="s">
        <v>39</v>
      </c>
      <c r="G37" s="12"/>
    </row>
    <row r="38" spans="1:7">
      <c r="A38" s="12"/>
      <c r="B38" s="12"/>
      <c r="C38" s="12"/>
      <c r="D38" s="12"/>
      <c r="E38" s="12"/>
      <c r="F38" s="12"/>
      <c r="G38" s="12"/>
    </row>
    <row r="39" spans="1:7">
      <c r="A39" s="12"/>
      <c r="B39" s="12"/>
      <c r="C39" s="12"/>
      <c r="D39" s="12"/>
      <c r="E39" s="12"/>
      <c r="F39" s="12"/>
      <c r="G39" s="12"/>
    </row>
    <row r="40" spans="1:7">
      <c r="A40" s="12"/>
      <c r="B40" s="12"/>
      <c r="C40" s="12"/>
      <c r="D40" s="12"/>
      <c r="E40" s="12"/>
      <c r="F40" s="12"/>
      <c r="G40" s="12"/>
    </row>
    <row r="41" spans="1:7">
      <c r="A41" s="1" t="s">
        <v>2</v>
      </c>
      <c r="B41" s="1" t="s">
        <v>3</v>
      </c>
      <c r="C41" s="1" t="s">
        <v>4</v>
      </c>
      <c r="D41" s="1" t="s">
        <v>5</v>
      </c>
      <c r="E41" s="1" t="s">
        <v>6</v>
      </c>
      <c r="F41" s="1" t="s">
        <v>7</v>
      </c>
      <c r="G41" s="12"/>
    </row>
    <row r="42" spans="1:7">
      <c r="A42" s="10" t="s">
        <v>40</v>
      </c>
      <c r="B42" s="14"/>
      <c r="C42" s="14"/>
      <c r="D42" s="14"/>
      <c r="E42" s="14"/>
      <c r="F42" s="14"/>
      <c r="G42" s="14"/>
    </row>
    <row r="43" spans="1:7">
      <c r="A43" s="5" t="s">
        <v>41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12"/>
    </row>
    <row r="44" spans="1:7">
      <c r="A44" s="5" t="s">
        <v>42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12"/>
    </row>
    <row r="45" spans="1:7">
      <c r="A45" s="3" t="s">
        <v>43</v>
      </c>
      <c r="B45" s="4" t="s">
        <v>44</v>
      </c>
      <c r="C45" s="4" t="s">
        <v>44</v>
      </c>
      <c r="D45" s="4" t="s">
        <v>44</v>
      </c>
      <c r="E45" s="4" t="s">
        <v>44</v>
      </c>
      <c r="F45" s="4" t="s">
        <v>44</v>
      </c>
      <c r="G45" s="12"/>
    </row>
    <row r="46" spans="1:7">
      <c r="A46" s="12"/>
      <c r="B46" s="12"/>
      <c r="C46" s="12"/>
      <c r="D46" s="12"/>
      <c r="E46" s="12"/>
      <c r="F46" s="12"/>
      <c r="G46" s="12"/>
    </row>
    <row r="47" spans="1:7">
      <c r="A47" s="12"/>
      <c r="B47" s="12"/>
      <c r="C47" s="12"/>
      <c r="D47" s="12"/>
      <c r="E47" s="12"/>
      <c r="F47" s="12"/>
      <c r="G47" s="12"/>
    </row>
    <row r="48" spans="1:7">
      <c r="A48" s="10" t="s">
        <v>45</v>
      </c>
      <c r="B48" s="14"/>
      <c r="C48" s="14"/>
      <c r="D48" s="14"/>
      <c r="E48" s="14"/>
      <c r="F48" s="14"/>
      <c r="G48" s="14"/>
    </row>
    <row r="49" spans="1:7">
      <c r="A49" s="5" t="s">
        <v>46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12"/>
    </row>
    <row r="50" spans="1:7">
      <c r="A50" s="5" t="s">
        <v>47</v>
      </c>
      <c r="B50" s="6">
        <v>3877760</v>
      </c>
      <c r="C50" s="6">
        <v>3806731</v>
      </c>
      <c r="D50" s="6">
        <v>3806731</v>
      </c>
      <c r="E50" s="6">
        <v>3806731</v>
      </c>
      <c r="F50" s="6">
        <v>3806731</v>
      </c>
      <c r="G50" s="12"/>
    </row>
    <row r="51" spans="1:7">
      <c r="A51" s="5" t="s">
        <v>48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12"/>
    </row>
    <row r="52" spans="1:7">
      <c r="A52" s="5" t="s">
        <v>49</v>
      </c>
      <c r="B52" s="6">
        <v>9276</v>
      </c>
      <c r="C52" s="6">
        <v>9024</v>
      </c>
      <c r="D52" s="6">
        <v>9024</v>
      </c>
      <c r="E52" s="6">
        <v>9024</v>
      </c>
      <c r="F52" s="6">
        <v>9024</v>
      </c>
      <c r="G52" s="12"/>
    </row>
    <row r="53" spans="1:7">
      <c r="A53" s="5" t="s">
        <v>50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12"/>
    </row>
    <row r="54" spans="1:7">
      <c r="A54" s="5" t="s">
        <v>51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12"/>
    </row>
    <row r="55" spans="1:7">
      <c r="A55" s="5" t="s">
        <v>52</v>
      </c>
      <c r="B55" s="6">
        <v>83500</v>
      </c>
      <c r="C55" s="6">
        <v>69180</v>
      </c>
      <c r="D55" s="6">
        <v>69180</v>
      </c>
      <c r="E55" s="6">
        <v>69180</v>
      </c>
      <c r="F55" s="6">
        <v>69180</v>
      </c>
      <c r="G55" s="12"/>
    </row>
    <row r="56" spans="1:7">
      <c r="A56" s="3" t="s">
        <v>53</v>
      </c>
      <c r="B56" s="4" t="s">
        <v>54</v>
      </c>
      <c r="C56" s="4" t="s">
        <v>55</v>
      </c>
      <c r="D56" s="4" t="s">
        <v>55</v>
      </c>
      <c r="E56" s="4" t="s">
        <v>55</v>
      </c>
      <c r="F56" s="4" t="s">
        <v>55</v>
      </c>
      <c r="G56" s="12"/>
    </row>
    <row r="57" spans="1:7">
      <c r="A57" s="12"/>
      <c r="B57" s="12"/>
      <c r="C57" s="12"/>
      <c r="D57" s="12"/>
      <c r="E57" s="12"/>
      <c r="F57" s="12"/>
      <c r="G57" s="12"/>
    </row>
    <row r="58" spans="1:7">
      <c r="A58" s="12"/>
      <c r="B58" s="12"/>
      <c r="C58" s="12"/>
      <c r="D58" s="12"/>
      <c r="E58" s="12"/>
      <c r="F58" s="12"/>
      <c r="G58" s="12"/>
    </row>
    <row r="59" spans="1:7">
      <c r="A59" s="10" t="s">
        <v>56</v>
      </c>
      <c r="B59" s="14"/>
      <c r="C59" s="14"/>
      <c r="D59" s="14"/>
      <c r="E59" s="14"/>
      <c r="F59" s="14"/>
      <c r="G59" s="14"/>
    </row>
    <row r="60" spans="1:7">
      <c r="A60" s="5" t="s">
        <v>57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12"/>
    </row>
    <row r="61" spans="1:7">
      <c r="A61" s="5" t="s">
        <v>58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12"/>
    </row>
    <row r="62" spans="1:7">
      <c r="A62" s="5" t="s">
        <v>59</v>
      </c>
      <c r="B62" s="6">
        <v>1004694</v>
      </c>
      <c r="C62" s="6">
        <v>971093</v>
      </c>
      <c r="D62" s="6">
        <v>971093</v>
      </c>
      <c r="E62" s="6">
        <v>971093</v>
      </c>
      <c r="F62" s="6">
        <v>971093</v>
      </c>
      <c r="G62" s="12"/>
    </row>
    <row r="63" spans="1:7">
      <c r="A63" s="3" t="s">
        <v>60</v>
      </c>
      <c r="B63" s="4" t="s">
        <v>61</v>
      </c>
      <c r="C63" s="4" t="s">
        <v>62</v>
      </c>
      <c r="D63" s="4" t="s">
        <v>62</v>
      </c>
      <c r="E63" s="4" t="s">
        <v>62</v>
      </c>
      <c r="F63" s="4" t="s">
        <v>62</v>
      </c>
      <c r="G63" s="12"/>
    </row>
    <row r="64" spans="1:7">
      <c r="A64" s="12"/>
      <c r="B64" s="12"/>
      <c r="C64" s="12"/>
      <c r="D64" s="12"/>
      <c r="E64" s="12"/>
      <c r="F64" s="12"/>
      <c r="G64" s="12"/>
    </row>
    <row r="65" spans="1:7">
      <c r="A65" s="12"/>
      <c r="B65" s="12"/>
      <c r="C65" s="12"/>
      <c r="D65" s="12"/>
      <c r="E65" s="12"/>
      <c r="F65" s="12"/>
      <c r="G65" s="12"/>
    </row>
    <row r="66" spans="1:7">
      <c r="A66" s="10" t="s">
        <v>63</v>
      </c>
      <c r="B66" s="14"/>
      <c r="C66" s="14"/>
      <c r="D66" s="14"/>
      <c r="E66" s="14"/>
      <c r="F66" s="14"/>
      <c r="G66" s="14"/>
    </row>
    <row r="67" spans="1:7">
      <c r="A67" s="5" t="s">
        <v>64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12"/>
    </row>
    <row r="68" spans="1:7">
      <c r="A68" s="5" t="s">
        <v>65</v>
      </c>
      <c r="B68" s="6">
        <v>45868</v>
      </c>
      <c r="C68" s="6">
        <v>98796</v>
      </c>
      <c r="D68" s="6">
        <v>101487</v>
      </c>
      <c r="E68" s="6">
        <v>101487</v>
      </c>
      <c r="F68" s="6">
        <v>101487</v>
      </c>
      <c r="G68" s="12"/>
    </row>
    <row r="69" spans="1:7">
      <c r="A69" s="5" t="s">
        <v>66</v>
      </c>
      <c r="B69" s="6">
        <v>0</v>
      </c>
      <c r="C69" s="6" t="s">
        <v>33</v>
      </c>
      <c r="D69" s="6" t="s">
        <v>33</v>
      </c>
      <c r="E69" s="6" t="s">
        <v>33</v>
      </c>
      <c r="F69" s="6" t="s">
        <v>33</v>
      </c>
      <c r="G69" s="12"/>
    </row>
    <row r="70" spans="1:7">
      <c r="A70" s="3" t="s">
        <v>67</v>
      </c>
      <c r="B70" s="4" t="s">
        <v>68</v>
      </c>
      <c r="C70" s="4" t="s">
        <v>69</v>
      </c>
      <c r="D70" s="4" t="s">
        <v>70</v>
      </c>
      <c r="E70" s="4" t="s">
        <v>70</v>
      </c>
      <c r="F70" s="4" t="s">
        <v>70</v>
      </c>
      <c r="G70" s="12"/>
    </row>
    <row r="71" spans="1:7">
      <c r="A71" s="12"/>
      <c r="B71" s="12"/>
      <c r="C71" s="12"/>
      <c r="D71" s="12"/>
      <c r="E71" s="12"/>
      <c r="F71" s="12"/>
      <c r="G71" s="12"/>
    </row>
    <row r="72" spans="1:7">
      <c r="A72" s="12"/>
      <c r="B72" s="12"/>
      <c r="C72" s="12"/>
      <c r="D72" s="12"/>
      <c r="E72" s="12"/>
      <c r="F72" s="12"/>
      <c r="G72" s="12"/>
    </row>
    <row r="73" spans="1:7">
      <c r="A73" s="10" t="s">
        <v>71</v>
      </c>
      <c r="B73" s="14"/>
      <c r="C73" s="14"/>
      <c r="D73" s="14"/>
      <c r="E73" s="14"/>
      <c r="F73" s="14"/>
      <c r="G73" s="14"/>
    </row>
    <row r="74" spans="1:7">
      <c r="A74" s="5" t="s">
        <v>72</v>
      </c>
      <c r="B74" s="6">
        <v>2831668</v>
      </c>
      <c r="C74" s="6">
        <v>2985005</v>
      </c>
      <c r="D74" s="6">
        <v>2985005</v>
      </c>
      <c r="E74" s="6">
        <v>2985005</v>
      </c>
      <c r="F74" s="6">
        <v>2924488</v>
      </c>
      <c r="G74" s="12"/>
    </row>
    <row r="75" spans="1:7">
      <c r="A75" s="5" t="s">
        <v>73</v>
      </c>
      <c r="B75" s="6">
        <v>11547544</v>
      </c>
      <c r="C75" s="6">
        <v>13255587</v>
      </c>
      <c r="D75" s="6">
        <v>12916656</v>
      </c>
      <c r="E75" s="6">
        <v>12916656</v>
      </c>
      <c r="F75" s="6">
        <v>12827212</v>
      </c>
      <c r="G75" s="12"/>
    </row>
    <row r="76" spans="1:7">
      <c r="A76" s="3" t="s">
        <v>74</v>
      </c>
      <c r="B76" s="4" t="s">
        <v>75</v>
      </c>
      <c r="C76" s="4" t="s">
        <v>76</v>
      </c>
      <c r="D76" s="4" t="s">
        <v>77</v>
      </c>
      <c r="E76" s="4" t="s">
        <v>77</v>
      </c>
      <c r="F76" s="4" t="s">
        <v>78</v>
      </c>
      <c r="G76" s="12"/>
    </row>
    <row r="77" spans="1:7">
      <c r="A77" s="12"/>
      <c r="B77" s="12"/>
      <c r="C77" s="12"/>
      <c r="D77" s="12"/>
      <c r="E77" s="12"/>
      <c r="F77" s="12"/>
      <c r="G77" s="12"/>
    </row>
    <row r="78" spans="1:7">
      <c r="A78" s="12"/>
      <c r="B78" s="12"/>
      <c r="C78" s="12"/>
      <c r="D78" s="12"/>
      <c r="E78" s="12"/>
      <c r="F78" s="12"/>
      <c r="G78" s="12"/>
    </row>
    <row r="79" spans="1:7">
      <c r="A79" s="10" t="s">
        <v>33</v>
      </c>
      <c r="B79" s="14"/>
      <c r="C79" s="14"/>
      <c r="D79" s="14"/>
      <c r="E79" s="14"/>
      <c r="F79" s="14"/>
      <c r="G79" s="14"/>
    </row>
    <row r="80" spans="1:7">
      <c r="A80" s="12"/>
      <c r="B80" s="12"/>
      <c r="C80" s="12"/>
      <c r="D80" s="12"/>
      <c r="E80" s="12"/>
      <c r="F80" s="12"/>
      <c r="G80" s="12"/>
    </row>
    <row r="81" spans="1:7">
      <c r="A81" s="2" t="s">
        <v>79</v>
      </c>
      <c r="B81" s="7" t="s">
        <v>80</v>
      </c>
      <c r="C81" s="7" t="s">
        <v>81</v>
      </c>
      <c r="D81" s="7" t="s">
        <v>82</v>
      </c>
      <c r="E81" s="7" t="s">
        <v>82</v>
      </c>
      <c r="F81" s="9" t="s">
        <v>83</v>
      </c>
      <c r="G81" s="12"/>
    </row>
    <row r="82" spans="1:7">
      <c r="A82" s="12"/>
      <c r="B82" s="12"/>
      <c r="C82" s="12"/>
      <c r="D82" s="12"/>
      <c r="E82" s="12"/>
      <c r="F82" s="12"/>
      <c r="G82" s="12"/>
    </row>
    <row r="83" spans="1:7">
      <c r="A83" s="12"/>
      <c r="B83" s="3" t="s">
        <v>33</v>
      </c>
      <c r="C83" s="12"/>
      <c r="D83" s="12"/>
      <c r="E83" s="12"/>
      <c r="F83" s="12"/>
      <c r="G83" s="12"/>
    </row>
    <row r="84" spans="1:7">
      <c r="A84" s="3" t="s">
        <v>33</v>
      </c>
      <c r="B84" s="12"/>
      <c r="C84" s="12"/>
      <c r="D84" s="12"/>
      <c r="E84" s="12"/>
      <c r="F84" s="12"/>
      <c r="G84" s="12"/>
    </row>
    <row r="85" spans="1:7">
      <c r="A85" s="3" t="s">
        <v>33</v>
      </c>
    </row>
  </sheetData>
  <mergeCells count="11">
    <mergeCell ref="A8:G8"/>
    <mergeCell ref="A15:G15"/>
    <mergeCell ref="A20:G20"/>
    <mergeCell ref="A30:G30"/>
    <mergeCell ref="A35:G35"/>
    <mergeCell ref="A79:G79"/>
    <mergeCell ref="A42:G42"/>
    <mergeCell ref="A48:G48"/>
    <mergeCell ref="A59:G59"/>
    <mergeCell ref="A66:G66"/>
    <mergeCell ref="A73:G73"/>
  </mergeCells>
  <pageMargins left="0.75" right="0.75" top="1" bottom="1" header="0.5" footer="0.5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Jeffery Anderson-Burgos</dc:creator>
  <cp:keywords/>
  <dc:description/>
  <cp:lastModifiedBy>Jeffery Anderson-Burgos</cp:lastModifiedBy>
  <cp:lastPrinted>2022-08-02T20:08:50Z</cp:lastPrinted>
  <dcterms:created xsi:type="dcterms:W3CDTF">2022-08-02T20:06:28Z</dcterms:created>
  <dcterms:modified xsi:type="dcterms:W3CDTF">2022-08-02T20:09:47Z</dcterms:modified>
  <cp:category/>
  <cp:contentStatus/>
</cp:coreProperties>
</file>