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castx.sharepoint.com/sites/Finance/Finance Department Files/DIRECTOR/"/>
    </mc:Choice>
  </mc:AlternateContent>
  <xr:revisionPtr revIDLastSave="0" documentId="8_{62256596-6261-45C7-87CA-B08E637C648A}" xr6:coauthVersionLast="47" xr6:coauthVersionMax="47" xr10:uidLastSave="{00000000-0000-0000-0000-000000000000}"/>
  <bookViews>
    <workbookView xWindow="-108" yWindow="-108" windowWidth="23256" windowHeight="12576"/>
  </bookViews>
  <sheets>
    <sheet name="FY 23 Revenue" sheetId="2" r:id="rId1"/>
    <sheet name="FY 23 Expenses" sheetId="1" r:id="rId2"/>
  </sheets>
  <definedNames>
    <definedName name="_xlnm.Print_Area" localSheetId="0">'FY 23 Revenue'!$A$1:$D$84</definedName>
    <definedName name="_xlnm.Print_Titles" localSheetId="0">'FY 23 Revenue'!$1:$3</definedName>
  </definedNames>
  <calcPr calcId="0"/>
</workbook>
</file>

<file path=xl/calcChain.xml><?xml version="1.0" encoding="utf-8"?>
<calcChain xmlns="http://schemas.openxmlformats.org/spreadsheetml/2006/main">
  <c r="D325" i="1" l="1"/>
  <c r="D83" i="2"/>
</calcChain>
</file>

<file path=xl/sharedStrings.xml><?xml version="1.0" encoding="utf-8"?>
<sst xmlns="http://schemas.openxmlformats.org/spreadsheetml/2006/main" count="1135" uniqueCount="553">
  <si>
    <t>PROPERTY TAXES</t>
  </si>
  <si>
    <t>PROPERTY TAXES-DELINQUENT</t>
  </si>
  <si>
    <t>PROPERTY TAXES-P&amp;I</t>
  </si>
  <si>
    <t>SALES TAX</t>
  </si>
  <si>
    <t>SALES TAX REV - STREETS</t>
  </si>
  <si>
    <t>FRANCHISE-ELECTRICAL</t>
  </si>
  <si>
    <t>FRANCHISE-CABLE TELEVISION</t>
  </si>
  <si>
    <t>FRANCHISE-GAS</t>
  </si>
  <si>
    <t>FRANCHISE CABLE - PEG FEES</t>
  </si>
  <si>
    <t>COURT TECHNOLOGY FUND</t>
  </si>
  <si>
    <t>COURT SECURITY FUND</t>
  </si>
  <si>
    <t>COURT COST-CITY</t>
  </si>
  <si>
    <t>FINES</t>
  </si>
  <si>
    <t>COURT COST-STATE</t>
  </si>
  <si>
    <t>OTHER COURT FINES &amp; FEES</t>
  </si>
  <si>
    <t>CONTRACTOR REGISTRATION</t>
  </si>
  <si>
    <t>ZONING REQUEST</t>
  </si>
  <si>
    <t>SPECIFIC USE PERMITS</t>
  </si>
  <si>
    <t>VARIANCE REQUEST</t>
  </si>
  <si>
    <t>PERMITS-RESIDENTIAL</t>
  </si>
  <si>
    <t>BUILDING PERMITS-ACCESSORY BLD</t>
  </si>
  <si>
    <t>BUILDING PERMITS-SFR</t>
  </si>
  <si>
    <t>PERMITS-COMMERCIAL</t>
  </si>
  <si>
    <t>ELECTRICAL PERMITS</t>
  </si>
  <si>
    <t>PLUMBING PERMITS</t>
  </si>
  <si>
    <t>HEATING &amp; A/C PERMITS</t>
  </si>
  <si>
    <t>FENCE PERMITS</t>
  </si>
  <si>
    <t>SWIMMING POOL PERMITS</t>
  </si>
  <si>
    <t>WEIGHT LIMIT PERMITS</t>
  </si>
  <si>
    <t>ROOF PERMITS</t>
  </si>
  <si>
    <t>SPRINKLER SYST PERMITS</t>
  </si>
  <si>
    <t>DRIVEWAY PERMIT</t>
  </si>
  <si>
    <t>SIGN PERMIT</t>
  </si>
  <si>
    <t>STORM WATER MGMT PERMIT</t>
  </si>
  <si>
    <t>SOLICITATION PERMIT</t>
  </si>
  <si>
    <t>PLANNED DEVELOPMENT</t>
  </si>
  <si>
    <t>HEALTH SERVICES PERMITS</t>
  </si>
  <si>
    <t>MISC LICENSES &amp; PERMITS</t>
  </si>
  <si>
    <t>PLAT &amp; REPLAT FEES</t>
  </si>
  <si>
    <t>FINES-RE-INSPEC/NO PRMT/NO REG</t>
  </si>
  <si>
    <t>FEES-PLAN REVIEW</t>
  </si>
  <si>
    <t>PUBLIC IMPROVEMENT/INSPEC 3%</t>
  </si>
  <si>
    <t>FIRE SPRINKLER PERMIT</t>
  </si>
  <si>
    <t>FIRE DEPT SVC AGREEMENTS</t>
  </si>
  <si>
    <t>AMBULANCE SERVICES</t>
  </si>
  <si>
    <t>LISD EMS SERVICES</t>
  </si>
  <si>
    <t>INTEREST INCOME</t>
  </si>
  <si>
    <t>INSURANCE PROCEEDS</t>
  </si>
  <si>
    <t>CHILD SAFETY INCOME</t>
  </si>
  <si>
    <t>CREDIT CARD FEE</t>
  </si>
  <si>
    <t>PERMIT FEE - BEER &amp; WINE</t>
  </si>
  <si>
    <t>OPIOID ABATEMENT TRUST</t>
  </si>
  <si>
    <t>FARMER MARKET EVENT FEE</t>
  </si>
  <si>
    <t>RENTAL INCOME</t>
  </si>
  <si>
    <t>PARK DEDICATION FEES</t>
  </si>
  <si>
    <t>FACILITY RENTAL</t>
  </si>
  <si>
    <t>GRANT REVENUES</t>
  </si>
  <si>
    <t>STREET IMPROVEMENT ASSESSMENTS</t>
  </si>
  <si>
    <t>SALE OF ASSETS</t>
  </si>
  <si>
    <t>RESERVE FUNDING</t>
  </si>
  <si>
    <t>PILOT TRANSFER IN</t>
  </si>
  <si>
    <t>FIRE DISTRICT - TRANSFER IN</t>
  </si>
  <si>
    <t>6100-112</t>
  </si>
  <si>
    <t>WORKERS' COMPENSATION</t>
  </si>
  <si>
    <t>6100-127</t>
  </si>
  <si>
    <t>MEDICARE</t>
  </si>
  <si>
    <t>6100-201</t>
  </si>
  <si>
    <t>OFFICE SUPPLIES</t>
  </si>
  <si>
    <t>POSTAGE</t>
  </si>
  <si>
    <t>6100-204</t>
  </si>
  <si>
    <t>FOOD/BEVERAGE</t>
  </si>
  <si>
    <t>6100-210</t>
  </si>
  <si>
    <t>COMPUTER SUPPLIES</t>
  </si>
  <si>
    <t>6100-222</t>
  </si>
  <si>
    <t>AUDIO/VISUAL DEVICES</t>
  </si>
  <si>
    <t>EQUIPMENT MAINTENANCE</t>
  </si>
  <si>
    <t>6100-307</t>
  </si>
  <si>
    <t>TRAVEL/PROFESSIONAL DEVELOPMEN</t>
  </si>
  <si>
    <t>PROFESSIONAL SERVICES</t>
  </si>
  <si>
    <t>MAINTENANCE AGREEMENTS</t>
  </si>
  <si>
    <t>CELL PHONE</t>
  </si>
  <si>
    <t>UTILITIES, ELECTRIC</t>
  </si>
  <si>
    <t>FURNITURE &amp; FIXTURES</t>
  </si>
  <si>
    <t>EQUIPMENT</t>
  </si>
  <si>
    <t>6100-441</t>
  </si>
  <si>
    <t>APPRECIATION &amp; AWARDS</t>
  </si>
  <si>
    <t>6100-451</t>
  </si>
  <si>
    <t>SOFTWARE, BOOKS &amp; CD'S</t>
  </si>
  <si>
    <t>HARDWARE &amp; TELECOM</t>
  </si>
  <si>
    <t>6100-468</t>
  </si>
  <si>
    <t>CITY COUNCIL FEES</t>
  </si>
  <si>
    <t>6110-101</t>
  </si>
  <si>
    <t>SALARIES - EXEMPT</t>
  </si>
  <si>
    <t>6110-112</t>
  </si>
  <si>
    <t>WORKER'S COMPENSATION</t>
  </si>
  <si>
    <t>6110-113</t>
  </si>
  <si>
    <t>LONGEVITY PAY</t>
  </si>
  <si>
    <t>6110-122</t>
  </si>
  <si>
    <t>TMRS</t>
  </si>
  <si>
    <t>6110-123</t>
  </si>
  <si>
    <t>GROUP INSURANCE</t>
  </si>
  <si>
    <t>6110-127</t>
  </si>
  <si>
    <t>6110-129</t>
  </si>
  <si>
    <t>LT DISABILITY</t>
  </si>
  <si>
    <t>6110-133</t>
  </si>
  <si>
    <t>TELEPHONE ALLOWANCE</t>
  </si>
  <si>
    <t>6110-201</t>
  </si>
  <si>
    <t>6110-204</t>
  </si>
  <si>
    <t>6110-210</t>
  </si>
  <si>
    <t>6110-238</t>
  </si>
  <si>
    <t>PRINTING &amp; COPYING</t>
  </si>
  <si>
    <t>6110-239</t>
  </si>
  <si>
    <t>RECORDS MANAGEMENT</t>
  </si>
  <si>
    <t>TELEPHONE</t>
  </si>
  <si>
    <t>6110-305</t>
  </si>
  <si>
    <t>SOFTWARE SUPPORT &amp; MAINT.</t>
  </si>
  <si>
    <t>6110-306</t>
  </si>
  <si>
    <t>PUBLIC NOTICES</t>
  </si>
  <si>
    <t>6110-307</t>
  </si>
  <si>
    <t>6110-309</t>
  </si>
  <si>
    <t>6110-349</t>
  </si>
  <si>
    <t>FILING FEES</t>
  </si>
  <si>
    <t>6110-411</t>
  </si>
  <si>
    <t>6110-443</t>
  </si>
  <si>
    <t>DUES/LICENSES</t>
  </si>
  <si>
    <t>6110-445</t>
  </si>
  <si>
    <t>ELECTIONS</t>
  </si>
  <si>
    <t>6110-451</t>
  </si>
  <si>
    <t>SOFTWARE,BOOKS &amp; CD'S</t>
  </si>
  <si>
    <t>6200-101</t>
  </si>
  <si>
    <t>6200-102</t>
  </si>
  <si>
    <t>SALARIES - NON-EXEMPT</t>
  </si>
  <si>
    <t>6200-111</t>
  </si>
  <si>
    <t>OVERTIME</t>
  </si>
  <si>
    <t>6200-112</t>
  </si>
  <si>
    <t>6200-113</t>
  </si>
  <si>
    <t>6200-122</t>
  </si>
  <si>
    <t>6200-123</t>
  </si>
  <si>
    <t>6200-127</t>
  </si>
  <si>
    <t>6200-129</t>
  </si>
  <si>
    <t>6200-133</t>
  </si>
  <si>
    <t>6200-141</t>
  </si>
  <si>
    <t>CAR ALLOWANCE</t>
  </si>
  <si>
    <t>6200-201</t>
  </si>
  <si>
    <t>6200-202</t>
  </si>
  <si>
    <t>SUBSCRIPTIONS</t>
  </si>
  <si>
    <t>6200-204</t>
  </si>
  <si>
    <t>6200-205</t>
  </si>
  <si>
    <t>WEARING APPAREL</t>
  </si>
  <si>
    <t>6200-210</t>
  </si>
  <si>
    <t>MEDICAL &amp; SURGICAL SUPPLIES</t>
  </si>
  <si>
    <t>6200-302</t>
  </si>
  <si>
    <t>AUDITING &amp; ACCOUNTING</t>
  </si>
  <si>
    <t>6200-305</t>
  </si>
  <si>
    <t>SOFTWARE SUPPORT/MAINT</t>
  </si>
  <si>
    <t>6200-307</t>
  </si>
  <si>
    <t>6200-309</t>
  </si>
  <si>
    <t>6200-313</t>
  </si>
  <si>
    <t>6200-318</t>
  </si>
  <si>
    <t>COLLIN COUNTY TAX ASSESSOR</t>
  </si>
  <si>
    <t>6200-319</t>
  </si>
  <si>
    <t>COLLIN COUNTY APPRSL DIST</t>
  </si>
  <si>
    <t>6200-321</t>
  </si>
  <si>
    <t>STATE COMPTROLLER (CT FEES)</t>
  </si>
  <si>
    <t>6200-322</t>
  </si>
  <si>
    <t>CONTRACTS, OTHER</t>
  </si>
  <si>
    <t>6200-323</t>
  </si>
  <si>
    <t>6200-324</t>
  </si>
  <si>
    <t>INMATE BOARDING</t>
  </si>
  <si>
    <t>6200-325</t>
  </si>
  <si>
    <t>GENERAL LIABILITY PREMIUMS</t>
  </si>
  <si>
    <t>UTILITIES, WATER</t>
  </si>
  <si>
    <t>6200-441</t>
  </si>
  <si>
    <t>6200-442</t>
  </si>
  <si>
    <t>TML MEMBERSHIP DUES</t>
  </si>
  <si>
    <t>6200-443</t>
  </si>
  <si>
    <t>6200-444</t>
  </si>
  <si>
    <t>EMPLOYMENT EXPENSE</t>
  </si>
  <si>
    <t>SOFTWARE</t>
  </si>
  <si>
    <t>6200-497</t>
  </si>
  <si>
    <t>CREDIT CARD FEES</t>
  </si>
  <si>
    <t>6209-101</t>
  </si>
  <si>
    <t>6209-103</t>
  </si>
  <si>
    <t>SAL NON-EXEMPT PT/SEASONAL</t>
  </si>
  <si>
    <t>6209-112</t>
  </si>
  <si>
    <t>6209-113</t>
  </si>
  <si>
    <t>LONGEVITY</t>
  </si>
  <si>
    <t>6209-122</t>
  </si>
  <si>
    <t>6209-123</t>
  </si>
  <si>
    <t>6209-127</t>
  </si>
  <si>
    <t>6209-129</t>
  </si>
  <si>
    <t>6209-133</t>
  </si>
  <si>
    <t>6209-201</t>
  </si>
  <si>
    <t>6209-208</t>
  </si>
  <si>
    <t>MINOR APPARATUS</t>
  </si>
  <si>
    <t>6209-209</t>
  </si>
  <si>
    <t>PROTECTIVE CLOTHING/UNIFORM</t>
  </si>
  <si>
    <t>6209-210</t>
  </si>
  <si>
    <t>6209-232</t>
  </si>
  <si>
    <t>VEHICLE MAINT.</t>
  </si>
  <si>
    <t>IMPROVEMENTS ROADS</t>
  </si>
  <si>
    <t>DRAINAGE</t>
  </si>
  <si>
    <t>6209-307</t>
  </si>
  <si>
    <t>TRAINING/TRAVEL</t>
  </si>
  <si>
    <t>6209-309</t>
  </si>
  <si>
    <t>6209-313</t>
  </si>
  <si>
    <t>6209-323</t>
  </si>
  <si>
    <t>6209-334</t>
  </si>
  <si>
    <t>STREET LIGHTING</t>
  </si>
  <si>
    <t>6209-411</t>
  </si>
  <si>
    <t>6209-416</t>
  </si>
  <si>
    <t>IMPLEMENTS &amp; APPARATUS</t>
  </si>
  <si>
    <t>6209-433</t>
  </si>
  <si>
    <t>SIGNS &amp; MARKINGS</t>
  </si>
  <si>
    <t>6209-443</t>
  </si>
  <si>
    <t>6209-451</t>
  </si>
  <si>
    <t>6209-452</t>
  </si>
  <si>
    <t>HARDWARE</t>
  </si>
  <si>
    <t>8209-301</t>
  </si>
  <si>
    <t>8209-302</t>
  </si>
  <si>
    <t>CULVERT MAINTENANCE</t>
  </si>
  <si>
    <t>8209-303</t>
  </si>
  <si>
    <t>6210-102</t>
  </si>
  <si>
    <t>6210-111</t>
  </si>
  <si>
    <t>6210-112</t>
  </si>
  <si>
    <t>6210-113</t>
  </si>
  <si>
    <t>6210-122</t>
  </si>
  <si>
    <t>6210-123</t>
  </si>
  <si>
    <t>6210-127</t>
  </si>
  <si>
    <t>6210-129</t>
  </si>
  <si>
    <t>6210-201</t>
  </si>
  <si>
    <t>6210-204</t>
  </si>
  <si>
    <t>6210-206</t>
  </si>
  <si>
    <t>FUEL &amp; LUBRICANTS</t>
  </si>
  <si>
    <t>6210-208</t>
  </si>
  <si>
    <t>6210-209</t>
  </si>
  <si>
    <t>PROTEC CLOTHING/UNIFORMS</t>
  </si>
  <si>
    <t>6210-210</t>
  </si>
  <si>
    <t>6210-211</t>
  </si>
  <si>
    <t>6210-214</t>
  </si>
  <si>
    <t>CLEANING SUPPLIES</t>
  </si>
  <si>
    <t>6210-223</t>
  </si>
  <si>
    <t>SAND, CLAY, AND LOAM</t>
  </si>
  <si>
    <t>6210-224</t>
  </si>
  <si>
    <t>ASPHALT/CONC/BASE/CULVERT</t>
  </si>
  <si>
    <t>6210-231</t>
  </si>
  <si>
    <t>MAINTENANCE &amp; PARTS-FACILITY</t>
  </si>
  <si>
    <t>6210-232</t>
  </si>
  <si>
    <t>MAINTENANCE &amp; PARTS-AUTO</t>
  </si>
  <si>
    <t>6210-233</t>
  </si>
  <si>
    <t>6210-234</t>
  </si>
  <si>
    <t>WASTE DISPOSAL</t>
  </si>
  <si>
    <t>6210-298</t>
  </si>
  <si>
    <t>MAINTENANCE &amp; PARTS-MISC</t>
  </si>
  <si>
    <t>6210-307</t>
  </si>
  <si>
    <t>6210-309</t>
  </si>
  <si>
    <t>6210-323</t>
  </si>
  <si>
    <t>6210-331</t>
  </si>
  <si>
    <t>6210-346</t>
  </si>
  <si>
    <t>EQUIPMENT RENTAL</t>
  </si>
  <si>
    <t>6210-411</t>
  </si>
  <si>
    <t>6210-433</t>
  </si>
  <si>
    <t>6210-443</t>
  </si>
  <si>
    <t>BUILDING &amp; IMPROVEMENTS</t>
  </si>
  <si>
    <t>8210-420</t>
  </si>
  <si>
    <t>8210-421</t>
  </si>
  <si>
    <t>VEHICLES</t>
  </si>
  <si>
    <t>HARDWARE AND TELECOMMUNICATION</t>
  </si>
  <si>
    <t>PROTECTIVE CLOTHING</t>
  </si>
  <si>
    <t>6211-231</t>
  </si>
  <si>
    <t>FACILITY MAINTENANCE</t>
  </si>
  <si>
    <t>6211-233</t>
  </si>
  <si>
    <t>TRAVEL &amp; TRAINING</t>
  </si>
  <si>
    <t>6211-322</t>
  </si>
  <si>
    <t>6211-331</t>
  </si>
  <si>
    <t>6211-333</t>
  </si>
  <si>
    <t>6211-417</t>
  </si>
  <si>
    <t>PARK IMPROVEMENTS</t>
  </si>
  <si>
    <t>6211-444</t>
  </si>
  <si>
    <t>FOUNDERS DAY</t>
  </si>
  <si>
    <t>6211-445</t>
  </si>
  <si>
    <t>SERVICE TREE PROGRAM</t>
  </si>
  <si>
    <t>6211-446</t>
  </si>
  <si>
    <t>KEEP LUCAS BEAUTIFUL</t>
  </si>
  <si>
    <t>6211-447</t>
  </si>
  <si>
    <t>COUNTRY CHRISTMAS EVENT</t>
  </si>
  <si>
    <t>6211-448</t>
  </si>
  <si>
    <t>PARK EVENTS</t>
  </si>
  <si>
    <t>8211-417</t>
  </si>
  <si>
    <t>6212-101</t>
  </si>
  <si>
    <t>6212-102</t>
  </si>
  <si>
    <t>6212-111</t>
  </si>
  <si>
    <t>6212-112</t>
  </si>
  <si>
    <t>6212-113</t>
  </si>
  <si>
    <t>6212-122</t>
  </si>
  <si>
    <t>6212-123</t>
  </si>
  <si>
    <t>6212-127</t>
  </si>
  <si>
    <t>6212-129</t>
  </si>
  <si>
    <t>6212-201</t>
  </si>
  <si>
    <t>6212-203</t>
  </si>
  <si>
    <t>6212-204</t>
  </si>
  <si>
    <t>6212-205</t>
  </si>
  <si>
    <t>6212-206</t>
  </si>
  <si>
    <t>6212-210</t>
  </si>
  <si>
    <t>6212-232</t>
  </si>
  <si>
    <t>VEHICLE MAINTENANCE</t>
  </si>
  <si>
    <t>6212-305</t>
  </si>
  <si>
    <t>SOFTWARE SUPPORT/MAINT.</t>
  </si>
  <si>
    <t>6212-307</t>
  </si>
  <si>
    <t>TRAINING &amp; TRAVEL</t>
  </si>
  <si>
    <t>6212-309</t>
  </si>
  <si>
    <t>6212-323</t>
  </si>
  <si>
    <t>6212-443</t>
  </si>
  <si>
    <t>6212-451</t>
  </si>
  <si>
    <t>6212-452</t>
  </si>
  <si>
    <t>STORM WATER MGMT EXPENSE</t>
  </si>
  <si>
    <t>6300-101</t>
  </si>
  <si>
    <t>SALARIES-EXEMPT</t>
  </si>
  <si>
    <t>6300-102</t>
  </si>
  <si>
    <t>SALARIES - NON EXEMPT</t>
  </si>
  <si>
    <t>6300-103</t>
  </si>
  <si>
    <t>SAL NON-EXEMPT TEMP</t>
  </si>
  <si>
    <t>6300-106</t>
  </si>
  <si>
    <t>CERTIFICATION PAY</t>
  </si>
  <si>
    <t>6300-111</t>
  </si>
  <si>
    <t>SALARY - OVERTIME</t>
  </si>
  <si>
    <t>6300-112</t>
  </si>
  <si>
    <t>6300-113</t>
  </si>
  <si>
    <t>6300-122</t>
  </si>
  <si>
    <t>6300-123</t>
  </si>
  <si>
    <t>6300-127</t>
  </si>
  <si>
    <t>6300-128</t>
  </si>
  <si>
    <t>OTHER RETIREMENT</t>
  </si>
  <si>
    <t>6300-129</t>
  </si>
  <si>
    <t>6300-133</t>
  </si>
  <si>
    <t>6300-201</t>
  </si>
  <si>
    <t>6300-202</t>
  </si>
  <si>
    <t>6300-204</t>
  </si>
  <si>
    <t>6300-205</t>
  </si>
  <si>
    <t>6300-206</t>
  </si>
  <si>
    <t>6300-207</t>
  </si>
  <si>
    <t>FUEL - PROPANE</t>
  </si>
  <si>
    <t>6300-208</t>
  </si>
  <si>
    <t>6300-209</t>
  </si>
  <si>
    <t>6300-210</t>
  </si>
  <si>
    <t>6300-211</t>
  </si>
  <si>
    <t>6300-214</t>
  </si>
  <si>
    <t>SUPPLIES</t>
  </si>
  <si>
    <t>6300-215</t>
  </si>
  <si>
    <t>DISPOSABLE MATERIALS</t>
  </si>
  <si>
    <t>6300-227</t>
  </si>
  <si>
    <t>PREVENTION ACTIVITIES</t>
  </si>
  <si>
    <t>6300-231</t>
  </si>
  <si>
    <t>6300-232</t>
  </si>
  <si>
    <t>6300-233</t>
  </si>
  <si>
    <t>6300-302</t>
  </si>
  <si>
    <t>FIRE DEPT VOL. REIMBURSEMENT</t>
  </si>
  <si>
    <t>6300-302.100</t>
  </si>
  <si>
    <t>LISD GAME COVERAGE</t>
  </si>
  <si>
    <t>6300-303</t>
  </si>
  <si>
    <t>6300-304</t>
  </si>
  <si>
    <t>INTERNET</t>
  </si>
  <si>
    <t>6300-307</t>
  </si>
  <si>
    <t>6300-309</t>
  </si>
  <si>
    <t>6300-310</t>
  </si>
  <si>
    <t>SCBA</t>
  </si>
  <si>
    <t>6300-313</t>
  </si>
  <si>
    <t>6300-316</t>
  </si>
  <si>
    <t>911 DISPATCH</t>
  </si>
  <si>
    <t>6300-323</t>
  </si>
  <si>
    <t>6300-325</t>
  </si>
  <si>
    <t>6300-331</t>
  </si>
  <si>
    <t>6300-333</t>
  </si>
  <si>
    <t>6300-337</t>
  </si>
  <si>
    <t>PAGER SERVICE</t>
  </si>
  <si>
    <t>6300-346</t>
  </si>
  <si>
    <t>6300-420</t>
  </si>
  <si>
    <t>EQUIPMENT NON-CAPITAL</t>
  </si>
  <si>
    <t>6300-441</t>
  </si>
  <si>
    <t>6300-443</t>
  </si>
  <si>
    <t>6300-447</t>
  </si>
  <si>
    <t>EMERGENCY MANAGEMENT SERVICE</t>
  </si>
  <si>
    <t>6300-448</t>
  </si>
  <si>
    <t>REHAB TRAINING &amp; EQUIPMENT</t>
  </si>
  <si>
    <t>6300-451</t>
  </si>
  <si>
    <t>6300-452</t>
  </si>
  <si>
    <t>8300-420</t>
  </si>
  <si>
    <t>CAP OUTLAY EQUIPMENT</t>
  </si>
  <si>
    <t>8300-421</t>
  </si>
  <si>
    <t>FIRE DEPARTMENT VEHICLES</t>
  </si>
  <si>
    <t>8300-452</t>
  </si>
  <si>
    <t>6999-110</t>
  </si>
  <si>
    <t>PERFORMANCE/INCENTIVE PAY</t>
  </si>
  <si>
    <t>6999-214</t>
  </si>
  <si>
    <t>6999-231</t>
  </si>
  <si>
    <t>6999-303</t>
  </si>
  <si>
    <t>6999-305</t>
  </si>
  <si>
    <t>6999-306</t>
  </si>
  <si>
    <t>SOFTWARE MAINTENANCE</t>
  </si>
  <si>
    <t>6999-308</t>
  </si>
  <si>
    <t>CLEANING &amp; PEST CONTROL</t>
  </si>
  <si>
    <t>6999-309</t>
  </si>
  <si>
    <t>6999-310</t>
  </si>
  <si>
    <t>ATTORNEY FEES/CONSULTING</t>
  </si>
  <si>
    <t>6999-326</t>
  </si>
  <si>
    <t>LAW ENFORCEMENT</t>
  </si>
  <si>
    <t>6999-331</t>
  </si>
  <si>
    <t>UTILITIES, ELECTRICAL</t>
  </si>
  <si>
    <t>6999-333</t>
  </si>
  <si>
    <t>6999-336</t>
  </si>
  <si>
    <t>ANIMAL CONTROL &amp; SHELTER</t>
  </si>
  <si>
    <t>6999-451</t>
  </si>
  <si>
    <t>6999-452</t>
  </si>
  <si>
    <t>HARDWARE AND TELECOMMUN</t>
  </si>
  <si>
    <t>8999-200</t>
  </si>
  <si>
    <t>8999-420</t>
  </si>
  <si>
    <t>8999-451</t>
  </si>
  <si>
    <t>SOFTWARE,BOOKS&amp;NON-PRINT MEDIA</t>
  </si>
  <si>
    <t>SALES TAX - FIRE DISTRICT</t>
  </si>
  <si>
    <t>6500-998</t>
  </si>
  <si>
    <t>SERVICE CONTRACT - TRSF</t>
  </si>
  <si>
    <t>7900-298</t>
  </si>
  <si>
    <t>BOND ISSUE COSTS</t>
  </si>
  <si>
    <t>WATER REVENUE</t>
  </si>
  <si>
    <t>WATER TAPS &amp; BORES</t>
  </si>
  <si>
    <t>PENALTY &amp; INTEREST-CUST ACCTS</t>
  </si>
  <si>
    <t>WATER METER</t>
  </si>
  <si>
    <t>WATER METER REPAIR/UPGRADE</t>
  </si>
  <si>
    <t>WASTEWATER FEES</t>
  </si>
  <si>
    <t>WATER - REREADS/CHARTING</t>
  </si>
  <si>
    <t>TRASH SERVICE</t>
  </si>
  <si>
    <t>FH METER RENTAL INCOME</t>
  </si>
  <si>
    <t>RETURN CHECK CHARGE</t>
  </si>
  <si>
    <t>6400-101</t>
  </si>
  <si>
    <t>6400-102</t>
  </si>
  <si>
    <t>6400-106</t>
  </si>
  <si>
    <t>6400-110</t>
  </si>
  <si>
    <t>6400-111</t>
  </si>
  <si>
    <t>6400-112</t>
  </si>
  <si>
    <t>6400-113</t>
  </si>
  <si>
    <t>6400-122</t>
  </si>
  <si>
    <t>6400-123</t>
  </si>
  <si>
    <t>6400-127</t>
  </si>
  <si>
    <t>6400-129</t>
  </si>
  <si>
    <t>6400-141</t>
  </si>
  <si>
    <t>6400-201</t>
  </si>
  <si>
    <t>6400-202</t>
  </si>
  <si>
    <t>6400-204</t>
  </si>
  <si>
    <t>6400-206</t>
  </si>
  <si>
    <t>6400-207</t>
  </si>
  <si>
    <t>6400-208</t>
  </si>
  <si>
    <t>6400-209</t>
  </si>
  <si>
    <t>6400-210</t>
  </si>
  <si>
    <t>6400-211</t>
  </si>
  <si>
    <t>6400-212</t>
  </si>
  <si>
    <t>CHEMICALS</t>
  </si>
  <si>
    <t>6400-223</t>
  </si>
  <si>
    <t>SAND, CLAY AND LOAM</t>
  </si>
  <si>
    <t>6400-224</t>
  </si>
  <si>
    <t>ASPHALT/CONCRETE</t>
  </si>
  <si>
    <t>6400-230</t>
  </si>
  <si>
    <t>REPAIRS &amp; MAINT. EQUIPMENT</t>
  </si>
  <si>
    <t>6400-231</t>
  </si>
  <si>
    <t>6400-232</t>
  </si>
  <si>
    <t>VEHICLE &amp; EQUIP MAINT.</t>
  </si>
  <si>
    <t>6400-233</t>
  </si>
  <si>
    <t>MAINTENANCE &amp; PARTS-UTILITIES</t>
  </si>
  <si>
    <t>6400-237</t>
  </si>
  <si>
    <t>6400-302</t>
  </si>
  <si>
    <t>6400-303</t>
  </si>
  <si>
    <t>6400-304</t>
  </si>
  <si>
    <t>UB PROCESSING</t>
  </si>
  <si>
    <t>6400-305</t>
  </si>
  <si>
    <t>6400-306</t>
  </si>
  <si>
    <t>METER SOFTWARE/HARD. MAINT.</t>
  </si>
  <si>
    <t>6400-307</t>
  </si>
  <si>
    <t>6400-309</t>
  </si>
  <si>
    <t>6400-310</t>
  </si>
  <si>
    <t>ATTORNEY FEES</t>
  </si>
  <si>
    <t>6400-313</t>
  </si>
  <si>
    <t>6400-315</t>
  </si>
  <si>
    <t>WATER-NTMWD</t>
  </si>
  <si>
    <t>6400-316</t>
  </si>
  <si>
    <t>WASTEWATER-NTMWD</t>
  </si>
  <si>
    <t>6400-323</t>
  </si>
  <si>
    <t>6400-325</t>
  </si>
  <si>
    <t>6400-331</t>
  </si>
  <si>
    <t>6400-346</t>
  </si>
  <si>
    <t>6400-411</t>
  </si>
  <si>
    <t>6400-443</t>
  </si>
  <si>
    <t>6400-451</t>
  </si>
  <si>
    <t>6400-999</t>
  </si>
  <si>
    <t>PILOT - TRANSFER OUT</t>
  </si>
  <si>
    <t>6409-101</t>
  </si>
  <si>
    <t>6409-112</t>
  </si>
  <si>
    <t>6409-113</t>
  </si>
  <si>
    <t>6409-122</t>
  </si>
  <si>
    <t>6409-123</t>
  </si>
  <si>
    <t>6409-127</t>
  </si>
  <si>
    <t>6409-129</t>
  </si>
  <si>
    <t>6409-133</t>
  </si>
  <si>
    <t>6409-201</t>
  </si>
  <si>
    <t>6409-204</t>
  </si>
  <si>
    <t>6409-208</t>
  </si>
  <si>
    <t>MINOR APARATUS</t>
  </si>
  <si>
    <t>6409-209</t>
  </si>
  <si>
    <t>PROTECTIVE CLOTHING/UNIFORMS</t>
  </si>
  <si>
    <t>6409-210</t>
  </si>
  <si>
    <t>6409-232</t>
  </si>
  <si>
    <t>6409-305</t>
  </si>
  <si>
    <t>6409-307</t>
  </si>
  <si>
    <t>6409-309</t>
  </si>
  <si>
    <t>6409-323</t>
  </si>
  <si>
    <t>6409-443</t>
  </si>
  <si>
    <t>7900-214</t>
  </si>
  <si>
    <t>2007 CERT OF OBLIG-PRINCIPAL</t>
  </si>
  <si>
    <t>7900-215</t>
  </si>
  <si>
    <t>2007 CERT OF OBLIG-INTEREST</t>
  </si>
  <si>
    <t>7900-222</t>
  </si>
  <si>
    <t>2017 CERTIF OF OBLIG PRINC</t>
  </si>
  <si>
    <t>7900-223</t>
  </si>
  <si>
    <t>2017 CERTIF OF OBLIG INTEREST</t>
  </si>
  <si>
    <t>7900-224</t>
  </si>
  <si>
    <t>2019 CERTIF OF OBLIG PRINC</t>
  </si>
  <si>
    <t>7900-225</t>
  </si>
  <si>
    <t>2019 CERTIF OF OBLIG INTEREST</t>
  </si>
  <si>
    <t>7900-226</t>
  </si>
  <si>
    <t>2020 GO REFUNDING - PRINCIPAL</t>
  </si>
  <si>
    <t>7900-227</t>
  </si>
  <si>
    <t>2020 GO REFUNDING INTEREST</t>
  </si>
  <si>
    <t>2007 CERT OF OBLG-PRINCIPAL</t>
  </si>
  <si>
    <t>7900-220</t>
  </si>
  <si>
    <t>2015 CERT OF OBLIG - PRINCIPAL</t>
  </si>
  <si>
    <t>7900-221</t>
  </si>
  <si>
    <t>2015 CERT OF OBLIG - INTEREST</t>
  </si>
  <si>
    <t>2017 CERTIF OBLIG PRINC</t>
  </si>
  <si>
    <t>2017 CERT OF OBLIG INTEREST</t>
  </si>
  <si>
    <t>2019 CERTIF OF OBLIGA PRINC</t>
  </si>
  <si>
    <t>2020 GO REFUNDING PRINCIPAL</t>
  </si>
  <si>
    <t>BOND SALE EXPENSES</t>
  </si>
  <si>
    <t>Budget Listing</t>
  </si>
  <si>
    <t>City of Lucas</t>
  </si>
  <si>
    <t>Fund</t>
  </si>
  <si>
    <t>Account Number</t>
  </si>
  <si>
    <t>Account Name</t>
  </si>
  <si>
    <t>11-General</t>
  </si>
  <si>
    <t>15-Fire District</t>
  </si>
  <si>
    <t>21-Capital Improv</t>
  </si>
  <si>
    <t>51-Utility</t>
  </si>
  <si>
    <t>59-Debt Service</t>
  </si>
  <si>
    <t>Total Revenue</t>
  </si>
  <si>
    <t>FY 22-23 adopted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</si>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</sst>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0" fillId="0" borderId="10" xfId="0" applyBorder="1"/>
    <xf numFmtId="0" fontId="0" fillId="0" borderId="10" xfId="0" applyBorder="1" applyAlignment="1">
      <alignment horizontal="left"/>
    </xf>
    <xf numFmtId="165" fontId="0" fillId="0" borderId="0" xfId="1" applyNumberFormat="1" applyFont="1" applyAlignment="1">
      <alignment horizontal="left"/>
    </xf>
    <xf numFmtId="165" fontId="0" fillId="0" borderId="10" xfId="1" applyNumberFormat="1" applyFont="1" applyBorder="1"/>
    <xf numFmtId="165" fontId="0" fillId="0" borderId="0" xfId="1" applyNumberFormat="1" applyFont="1"/>
    <xf numFmtId="165" fontId="0" fillId="0" borderId="11" xfId="1" applyNumberFormat="1" applyFont="1" applyBorder="1"/>
    <xf numFmtId="44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activeCell="H57" sqref="H57"/>
    </sheetView>
  </sheetViews>
  <sheetFormatPr defaultRowHeight="14.4" x14ac:dyDescent="0.3"/>
  <cols>
    <col min="1" max="1" width="18.6640625" customWidth="1"/>
    <col min="2" max="2" width="15.21875" customWidth="1"/>
    <col min="3" max="3" width="31" customWidth="1"/>
    <col min="4" max="4" width="16.88671875" style="6" customWidth="1"/>
    <col min="5" max="5" width="3.21875" customWidth="1"/>
    <col min="6" max="6" width="1.5546875" customWidth="1"/>
    <col min="10" max="10" width="15.21875" bestFit="1" customWidth="1"/>
  </cols>
  <sheetData>
    <row r="1" spans="1:6" x14ac:dyDescent="0.3">
      <c r="A1" t="s">
        <v>540</v>
      </c>
      <c r="D1" s="4"/>
      <c r="F1" s="1"/>
    </row>
    <row r="2" spans="1:6" x14ac:dyDescent="0.3">
      <c r="A2" t="s">
        <v>541</v>
      </c>
      <c r="D2" s="4"/>
      <c r="F2" s="1"/>
    </row>
    <row r="3" spans="1:6" x14ac:dyDescent="0.3">
      <c r="A3" s="2" t="s">
        <v>542</v>
      </c>
      <c r="B3" s="3" t="s">
        <v>543</v>
      </c>
      <c r="C3" s="2" t="s">
        <v>544</v>
      </c>
      <c r="D3" s="5" t="s">
        <v>551</v>
      </c>
      <c r="E3" s="2"/>
    </row>
    <row r="4" spans="1:6" x14ac:dyDescent="0.3">
      <c r="A4" t="s">
        <v>545</v>
      </c>
      <c r="B4">
        <v>4011</v>
      </c>
      <c r="C4" t="s">
        <v>0</v>
      </c>
      <c r="D4" s="6">
        <v>3623630</v>
      </c>
    </row>
    <row r="5" spans="1:6" x14ac:dyDescent="0.3">
      <c r="A5" t="s">
        <v>545</v>
      </c>
      <c r="B5">
        <v>4012</v>
      </c>
      <c r="C5" t="s">
        <v>1</v>
      </c>
      <c r="D5" s="6">
        <v>22068</v>
      </c>
    </row>
    <row r="6" spans="1:6" x14ac:dyDescent="0.3">
      <c r="A6" t="s">
        <v>545</v>
      </c>
      <c r="B6">
        <v>4015</v>
      </c>
      <c r="C6" t="s">
        <v>2</v>
      </c>
      <c r="D6" s="6">
        <v>11726</v>
      </c>
    </row>
    <row r="7" spans="1:6" x14ac:dyDescent="0.3">
      <c r="A7" t="s">
        <v>545</v>
      </c>
      <c r="B7">
        <v>4101</v>
      </c>
      <c r="C7" t="s">
        <v>3</v>
      </c>
      <c r="D7" s="6">
        <v>1244900</v>
      </c>
    </row>
    <row r="8" spans="1:6" x14ac:dyDescent="0.3">
      <c r="A8" t="s">
        <v>545</v>
      </c>
      <c r="B8">
        <v>4101.1000000000004</v>
      </c>
      <c r="C8" t="s">
        <v>4</v>
      </c>
      <c r="D8" s="6">
        <v>622450</v>
      </c>
    </row>
    <row r="9" spans="1:6" x14ac:dyDescent="0.3">
      <c r="A9" t="s">
        <v>545</v>
      </c>
      <c r="B9">
        <v>4102</v>
      </c>
      <c r="C9" t="s">
        <v>5</v>
      </c>
      <c r="D9" s="6">
        <v>379859</v>
      </c>
    </row>
    <row r="10" spans="1:6" x14ac:dyDescent="0.3">
      <c r="A10" t="s">
        <v>545</v>
      </c>
      <c r="B10">
        <v>4104</v>
      </c>
      <c r="C10" t="s">
        <v>6</v>
      </c>
      <c r="D10" s="6">
        <v>20442</v>
      </c>
    </row>
    <row r="11" spans="1:6" x14ac:dyDescent="0.3">
      <c r="A11" t="s">
        <v>545</v>
      </c>
      <c r="B11">
        <v>4105</v>
      </c>
      <c r="C11" t="s">
        <v>7</v>
      </c>
      <c r="D11" s="6">
        <v>51025</v>
      </c>
    </row>
    <row r="12" spans="1:6" x14ac:dyDescent="0.3">
      <c r="A12" t="s">
        <v>545</v>
      </c>
      <c r="B12">
        <v>4106</v>
      </c>
      <c r="C12" t="s">
        <v>8</v>
      </c>
      <c r="D12" s="6">
        <v>2500</v>
      </c>
    </row>
    <row r="13" spans="1:6" x14ac:dyDescent="0.3">
      <c r="A13" t="s">
        <v>545</v>
      </c>
      <c r="B13">
        <v>4202</v>
      </c>
      <c r="C13" t="s">
        <v>9</v>
      </c>
      <c r="D13" s="6">
        <v>16</v>
      </c>
    </row>
    <row r="14" spans="1:6" x14ac:dyDescent="0.3">
      <c r="A14" t="s">
        <v>545</v>
      </c>
      <c r="B14">
        <v>4203</v>
      </c>
      <c r="C14" t="s">
        <v>10</v>
      </c>
      <c r="D14" s="6">
        <v>20</v>
      </c>
    </row>
    <row r="15" spans="1:6" x14ac:dyDescent="0.3">
      <c r="A15" t="s">
        <v>545</v>
      </c>
      <c r="B15">
        <v>4204</v>
      </c>
      <c r="C15" t="s">
        <v>11</v>
      </c>
      <c r="D15" s="6">
        <v>20</v>
      </c>
    </row>
    <row r="16" spans="1:6" x14ac:dyDescent="0.3">
      <c r="A16" t="s">
        <v>545</v>
      </c>
      <c r="B16">
        <v>4205</v>
      </c>
      <c r="C16" t="s">
        <v>12</v>
      </c>
      <c r="D16" s="6">
        <v>1700</v>
      </c>
    </row>
    <row r="17" spans="1:4" x14ac:dyDescent="0.3">
      <c r="A17" t="s">
        <v>545</v>
      </c>
      <c r="B17">
        <v>4206</v>
      </c>
      <c r="C17" t="s">
        <v>13</v>
      </c>
      <c r="D17" s="6">
        <v>248</v>
      </c>
    </row>
    <row r="18" spans="1:4" x14ac:dyDescent="0.3">
      <c r="A18" t="s">
        <v>545</v>
      </c>
      <c r="B18">
        <v>4220</v>
      </c>
      <c r="C18" t="s">
        <v>14</v>
      </c>
      <c r="D18" s="6">
        <v>20</v>
      </c>
    </row>
    <row r="19" spans="1:4" x14ac:dyDescent="0.3">
      <c r="A19" t="s">
        <v>545</v>
      </c>
      <c r="B19">
        <v>4301</v>
      </c>
      <c r="C19" t="s">
        <v>15</v>
      </c>
      <c r="D19" s="6">
        <v>14000</v>
      </c>
    </row>
    <row r="20" spans="1:4" x14ac:dyDescent="0.3">
      <c r="A20" t="s">
        <v>545</v>
      </c>
      <c r="B20">
        <v>4361</v>
      </c>
      <c r="C20" t="s">
        <v>16</v>
      </c>
      <c r="D20" s="6">
        <v>900</v>
      </c>
    </row>
    <row r="21" spans="1:4" x14ac:dyDescent="0.3">
      <c r="A21" t="s">
        <v>545</v>
      </c>
      <c r="B21">
        <v>4362</v>
      </c>
      <c r="C21" t="s">
        <v>17</v>
      </c>
      <c r="D21" s="6">
        <v>1350</v>
      </c>
    </row>
    <row r="22" spans="1:4" x14ac:dyDescent="0.3">
      <c r="A22" t="s">
        <v>545</v>
      </c>
      <c r="B22">
        <v>4363</v>
      </c>
      <c r="C22" t="s">
        <v>18</v>
      </c>
      <c r="D22" s="6">
        <v>900</v>
      </c>
    </row>
    <row r="23" spans="1:4" x14ac:dyDescent="0.3">
      <c r="A23" t="s">
        <v>545</v>
      </c>
      <c r="B23">
        <v>4365</v>
      </c>
      <c r="C23" t="s">
        <v>19</v>
      </c>
      <c r="D23" s="6">
        <v>265000</v>
      </c>
    </row>
    <row r="24" spans="1:4" x14ac:dyDescent="0.3">
      <c r="A24" t="s">
        <v>545</v>
      </c>
      <c r="B24">
        <v>4367</v>
      </c>
      <c r="C24" t="s">
        <v>20</v>
      </c>
      <c r="D24" s="6">
        <v>34167</v>
      </c>
    </row>
    <row r="25" spans="1:4" x14ac:dyDescent="0.3">
      <c r="A25" t="s">
        <v>545</v>
      </c>
      <c r="B25">
        <v>4368</v>
      </c>
      <c r="C25" t="s">
        <v>21</v>
      </c>
      <c r="D25" s="6">
        <v>10754</v>
      </c>
    </row>
    <row r="26" spans="1:4" x14ac:dyDescent="0.3">
      <c r="A26" t="s">
        <v>545</v>
      </c>
      <c r="B26">
        <v>4369</v>
      </c>
      <c r="C26" t="s">
        <v>22</v>
      </c>
      <c r="D26" s="6">
        <v>19012</v>
      </c>
    </row>
    <row r="27" spans="1:4" x14ac:dyDescent="0.3">
      <c r="A27" t="s">
        <v>545</v>
      </c>
      <c r="B27">
        <v>4371</v>
      </c>
      <c r="C27" t="s">
        <v>23</v>
      </c>
      <c r="D27" s="6">
        <v>7420</v>
      </c>
    </row>
    <row r="28" spans="1:4" x14ac:dyDescent="0.3">
      <c r="A28" t="s">
        <v>545</v>
      </c>
      <c r="B28">
        <v>4372</v>
      </c>
      <c r="C28" t="s">
        <v>24</v>
      </c>
      <c r="D28" s="6">
        <v>10080</v>
      </c>
    </row>
    <row r="29" spans="1:4" x14ac:dyDescent="0.3">
      <c r="A29" t="s">
        <v>545</v>
      </c>
      <c r="B29">
        <v>4373</v>
      </c>
      <c r="C29" t="s">
        <v>25</v>
      </c>
      <c r="D29" s="6">
        <v>2040</v>
      </c>
    </row>
    <row r="30" spans="1:4" x14ac:dyDescent="0.3">
      <c r="A30" t="s">
        <v>545</v>
      </c>
      <c r="B30">
        <v>4374</v>
      </c>
      <c r="C30" t="s">
        <v>26</v>
      </c>
      <c r="D30" s="6">
        <v>5000</v>
      </c>
    </row>
    <row r="31" spans="1:4" x14ac:dyDescent="0.3">
      <c r="A31" t="s">
        <v>545</v>
      </c>
      <c r="B31">
        <v>4375</v>
      </c>
      <c r="C31" t="s">
        <v>27</v>
      </c>
      <c r="D31" s="6">
        <v>16000</v>
      </c>
    </row>
    <row r="32" spans="1:4" x14ac:dyDescent="0.3">
      <c r="A32" t="s">
        <v>545</v>
      </c>
      <c r="B32">
        <v>4376</v>
      </c>
      <c r="C32" t="s">
        <v>28</v>
      </c>
      <c r="D32" s="6">
        <v>45100</v>
      </c>
    </row>
    <row r="33" spans="1:4" x14ac:dyDescent="0.3">
      <c r="A33" t="s">
        <v>545</v>
      </c>
      <c r="B33">
        <v>4377</v>
      </c>
      <c r="C33" t="s">
        <v>29</v>
      </c>
      <c r="D33" s="6">
        <v>1020</v>
      </c>
    </row>
    <row r="34" spans="1:4" x14ac:dyDescent="0.3">
      <c r="A34" t="s">
        <v>545</v>
      </c>
      <c r="B34">
        <v>4378</v>
      </c>
      <c r="C34" t="s">
        <v>30</v>
      </c>
      <c r="D34" s="6">
        <v>6150</v>
      </c>
    </row>
    <row r="35" spans="1:4" x14ac:dyDescent="0.3">
      <c r="A35" t="s">
        <v>545</v>
      </c>
      <c r="B35">
        <v>4379</v>
      </c>
      <c r="C35" t="s">
        <v>31</v>
      </c>
      <c r="D35" s="6">
        <v>2040</v>
      </c>
    </row>
    <row r="36" spans="1:4" x14ac:dyDescent="0.3">
      <c r="A36" t="s">
        <v>545</v>
      </c>
      <c r="B36">
        <v>4380</v>
      </c>
      <c r="C36" t="s">
        <v>32</v>
      </c>
      <c r="D36" s="6">
        <v>1320</v>
      </c>
    </row>
    <row r="37" spans="1:4" x14ac:dyDescent="0.3">
      <c r="A37" t="s">
        <v>545</v>
      </c>
      <c r="B37">
        <v>4382</v>
      </c>
      <c r="C37" t="s">
        <v>33</v>
      </c>
      <c r="D37" s="6">
        <v>2880</v>
      </c>
    </row>
    <row r="38" spans="1:4" x14ac:dyDescent="0.3">
      <c r="A38" t="s">
        <v>545</v>
      </c>
      <c r="B38">
        <v>4384</v>
      </c>
      <c r="C38" t="s">
        <v>34</v>
      </c>
      <c r="D38" s="6">
        <v>50</v>
      </c>
    </row>
    <row r="39" spans="1:4" x14ac:dyDescent="0.3">
      <c r="A39" t="s">
        <v>545</v>
      </c>
      <c r="B39">
        <v>4390</v>
      </c>
      <c r="C39" t="s">
        <v>35</v>
      </c>
      <c r="D39" s="6">
        <v>510</v>
      </c>
    </row>
    <row r="40" spans="1:4" x14ac:dyDescent="0.3">
      <c r="A40" t="s">
        <v>545</v>
      </c>
      <c r="B40">
        <v>4395</v>
      </c>
      <c r="C40" t="s">
        <v>36</v>
      </c>
      <c r="D40" s="6">
        <v>6300</v>
      </c>
    </row>
    <row r="41" spans="1:4" x14ac:dyDescent="0.3">
      <c r="A41" t="s">
        <v>545</v>
      </c>
      <c r="B41">
        <v>4398</v>
      </c>
      <c r="C41" t="s">
        <v>37</v>
      </c>
      <c r="D41" s="6">
        <v>1020</v>
      </c>
    </row>
    <row r="42" spans="1:4" x14ac:dyDescent="0.3">
      <c r="A42" t="s">
        <v>545</v>
      </c>
      <c r="B42">
        <v>4424</v>
      </c>
      <c r="C42" t="s">
        <v>38</v>
      </c>
      <c r="D42" s="6">
        <v>10204</v>
      </c>
    </row>
    <row r="43" spans="1:4" x14ac:dyDescent="0.3">
      <c r="A43" t="s">
        <v>545</v>
      </c>
      <c r="B43">
        <v>4425</v>
      </c>
      <c r="C43" t="s">
        <v>39</v>
      </c>
      <c r="D43" s="6">
        <v>5000</v>
      </c>
    </row>
    <row r="44" spans="1:4" x14ac:dyDescent="0.3">
      <c r="A44" t="s">
        <v>545</v>
      </c>
      <c r="B44">
        <v>4426</v>
      </c>
      <c r="C44" t="s">
        <v>40</v>
      </c>
      <c r="D44" s="6">
        <v>150</v>
      </c>
    </row>
    <row r="45" spans="1:4" x14ac:dyDescent="0.3">
      <c r="A45" t="s">
        <v>545</v>
      </c>
      <c r="B45">
        <v>4427</v>
      </c>
      <c r="C45" t="s">
        <v>41</v>
      </c>
      <c r="D45" s="6">
        <v>62761</v>
      </c>
    </row>
    <row r="46" spans="1:4" x14ac:dyDescent="0.3">
      <c r="A46" t="s">
        <v>545</v>
      </c>
      <c r="B46">
        <v>4611</v>
      </c>
      <c r="C46" t="s">
        <v>42</v>
      </c>
      <c r="D46" s="6">
        <v>17750</v>
      </c>
    </row>
    <row r="47" spans="1:4" x14ac:dyDescent="0.3">
      <c r="A47" t="s">
        <v>545</v>
      </c>
      <c r="B47">
        <v>4613</v>
      </c>
      <c r="C47" t="s">
        <v>43</v>
      </c>
      <c r="D47" s="6">
        <v>489812</v>
      </c>
    </row>
    <row r="48" spans="1:4" x14ac:dyDescent="0.3">
      <c r="A48" t="s">
        <v>545</v>
      </c>
      <c r="B48">
        <v>4614</v>
      </c>
      <c r="C48" t="s">
        <v>44</v>
      </c>
      <c r="D48" s="6">
        <v>118302</v>
      </c>
    </row>
    <row r="49" spans="1:10" x14ac:dyDescent="0.3">
      <c r="A49" t="s">
        <v>545</v>
      </c>
      <c r="B49">
        <v>4615</v>
      </c>
      <c r="C49" t="s">
        <v>45</v>
      </c>
      <c r="D49" s="6">
        <v>1650</v>
      </c>
    </row>
    <row r="50" spans="1:10" x14ac:dyDescent="0.3">
      <c r="A50" t="s">
        <v>545</v>
      </c>
      <c r="B50">
        <v>4911</v>
      </c>
      <c r="C50" t="s">
        <v>46</v>
      </c>
      <c r="D50" s="6">
        <v>336197</v>
      </c>
    </row>
    <row r="51" spans="1:10" x14ac:dyDescent="0.3">
      <c r="A51" t="s">
        <v>545</v>
      </c>
      <c r="B51">
        <v>4914</v>
      </c>
      <c r="C51" t="s">
        <v>47</v>
      </c>
      <c r="D51" s="6">
        <v>22672</v>
      </c>
    </row>
    <row r="52" spans="1:10" x14ac:dyDescent="0.3">
      <c r="A52" t="s">
        <v>545</v>
      </c>
      <c r="B52">
        <v>4915</v>
      </c>
      <c r="C52" t="s">
        <v>48</v>
      </c>
      <c r="D52" s="6">
        <v>10014</v>
      </c>
    </row>
    <row r="53" spans="1:10" x14ac:dyDescent="0.3">
      <c r="A53" t="s">
        <v>545</v>
      </c>
      <c r="B53">
        <v>4916</v>
      </c>
      <c r="C53" t="s">
        <v>49</v>
      </c>
      <c r="D53" s="6">
        <v>48000</v>
      </c>
    </row>
    <row r="54" spans="1:10" x14ac:dyDescent="0.3">
      <c r="A54" t="s">
        <v>545</v>
      </c>
      <c r="B54">
        <v>4918</v>
      </c>
      <c r="C54" t="s">
        <v>50</v>
      </c>
      <c r="D54" s="6">
        <v>145</v>
      </c>
    </row>
    <row r="55" spans="1:10" x14ac:dyDescent="0.3">
      <c r="A55" t="s">
        <v>545</v>
      </c>
      <c r="B55">
        <v>4919</v>
      </c>
      <c r="C55" t="s">
        <v>51</v>
      </c>
      <c r="D55" s="6">
        <v>1653</v>
      </c>
    </row>
    <row r="56" spans="1:10" x14ac:dyDescent="0.3">
      <c r="A56" t="s">
        <v>545</v>
      </c>
      <c r="B56">
        <v>4920</v>
      </c>
      <c r="C56" t="s">
        <v>52</v>
      </c>
      <c r="D56" s="6">
        <v>6181</v>
      </c>
    </row>
    <row r="57" spans="1:10" x14ac:dyDescent="0.3">
      <c r="A57" t="s">
        <v>545</v>
      </c>
      <c r="B57">
        <v>4931</v>
      </c>
      <c r="C57" t="s">
        <v>53</v>
      </c>
      <c r="D57" s="6">
        <v>97920</v>
      </c>
    </row>
    <row r="58" spans="1:10" x14ac:dyDescent="0.3">
      <c r="A58" t="s">
        <v>545</v>
      </c>
      <c r="B58">
        <v>4980</v>
      </c>
      <c r="C58" t="s">
        <v>54</v>
      </c>
      <c r="D58" s="6">
        <v>46000</v>
      </c>
    </row>
    <row r="59" spans="1:10" x14ac:dyDescent="0.3">
      <c r="A59" t="s">
        <v>545</v>
      </c>
      <c r="B59">
        <v>4981</v>
      </c>
      <c r="C59" t="s">
        <v>55</v>
      </c>
      <c r="D59" s="6">
        <v>800</v>
      </c>
    </row>
    <row r="60" spans="1:10" x14ac:dyDescent="0.3">
      <c r="A60" t="s">
        <v>545</v>
      </c>
      <c r="B60">
        <v>4985</v>
      </c>
      <c r="C60" t="s">
        <v>56</v>
      </c>
      <c r="D60" s="6">
        <v>76567</v>
      </c>
    </row>
    <row r="61" spans="1:10" x14ac:dyDescent="0.3">
      <c r="A61" t="s">
        <v>545</v>
      </c>
      <c r="B61">
        <v>4991</v>
      </c>
      <c r="C61" t="s">
        <v>57</v>
      </c>
      <c r="D61" s="6">
        <v>789</v>
      </c>
    </row>
    <row r="62" spans="1:10" x14ac:dyDescent="0.3">
      <c r="A62" t="s">
        <v>545</v>
      </c>
      <c r="B62">
        <v>4992</v>
      </c>
      <c r="C62" t="s">
        <v>58</v>
      </c>
      <c r="D62" s="6">
        <v>20863</v>
      </c>
      <c r="J62" s="1"/>
    </row>
    <row r="63" spans="1:10" x14ac:dyDescent="0.3">
      <c r="A63" t="s">
        <v>545</v>
      </c>
      <c r="B63">
        <v>4996</v>
      </c>
      <c r="C63" t="s">
        <v>59</v>
      </c>
      <c r="D63" s="6">
        <v>250000</v>
      </c>
      <c r="J63" s="1"/>
    </row>
    <row r="64" spans="1:10" x14ac:dyDescent="0.3">
      <c r="A64" t="s">
        <v>545</v>
      </c>
      <c r="B64">
        <v>4998</v>
      </c>
      <c r="C64" t="s">
        <v>60</v>
      </c>
      <c r="D64" s="6">
        <v>308733</v>
      </c>
      <c r="J64" s="1"/>
    </row>
    <row r="65" spans="1:10" x14ac:dyDescent="0.3">
      <c r="A65" t="s">
        <v>545</v>
      </c>
      <c r="B65">
        <v>4999</v>
      </c>
      <c r="C65" t="s">
        <v>61</v>
      </c>
      <c r="D65" s="6">
        <v>622000</v>
      </c>
      <c r="J65" s="8"/>
    </row>
    <row r="66" spans="1:10" x14ac:dyDescent="0.3">
      <c r="A66" t="s">
        <v>546</v>
      </c>
      <c r="B66">
        <v>4101.3</v>
      </c>
      <c r="C66" t="s">
        <v>418</v>
      </c>
      <c r="D66" s="6">
        <v>622000</v>
      </c>
      <c r="J66" s="8"/>
    </row>
    <row r="67" spans="1:10" x14ac:dyDescent="0.3">
      <c r="A67" t="s">
        <v>547</v>
      </c>
      <c r="B67">
        <v>4911</v>
      </c>
      <c r="C67" t="s">
        <v>46</v>
      </c>
      <c r="D67" s="6">
        <v>300000</v>
      </c>
      <c r="J67" s="8"/>
    </row>
    <row r="68" spans="1:10" x14ac:dyDescent="0.3">
      <c r="A68" t="s">
        <v>548</v>
      </c>
      <c r="B68">
        <v>4461</v>
      </c>
      <c r="C68" t="s">
        <v>423</v>
      </c>
      <c r="D68" s="6">
        <v>5619144</v>
      </c>
    </row>
    <row r="69" spans="1:10" x14ac:dyDescent="0.3">
      <c r="A69" t="s">
        <v>548</v>
      </c>
      <c r="B69">
        <v>4462</v>
      </c>
      <c r="C69" t="s">
        <v>424</v>
      </c>
      <c r="D69" s="6">
        <v>3000</v>
      </c>
    </row>
    <row r="70" spans="1:10" x14ac:dyDescent="0.3">
      <c r="A70" t="s">
        <v>548</v>
      </c>
      <c r="B70">
        <v>4463</v>
      </c>
      <c r="C70" t="s">
        <v>425</v>
      </c>
      <c r="D70" s="6">
        <v>35000</v>
      </c>
    </row>
    <row r="71" spans="1:10" x14ac:dyDescent="0.3">
      <c r="A71" t="s">
        <v>548</v>
      </c>
      <c r="B71">
        <v>4467</v>
      </c>
      <c r="C71" t="s">
        <v>426</v>
      </c>
      <c r="D71" s="6">
        <v>126000</v>
      </c>
    </row>
    <row r="72" spans="1:10" x14ac:dyDescent="0.3">
      <c r="A72" t="s">
        <v>548</v>
      </c>
      <c r="B72">
        <v>4468</v>
      </c>
      <c r="C72" t="s">
        <v>427</v>
      </c>
      <c r="D72" s="6">
        <v>4835</v>
      </c>
    </row>
    <row r="73" spans="1:10" x14ac:dyDescent="0.3">
      <c r="A73" t="s">
        <v>548</v>
      </c>
      <c r="B73">
        <v>4469</v>
      </c>
      <c r="C73" t="s">
        <v>428</v>
      </c>
      <c r="D73" s="6">
        <v>92973</v>
      </c>
    </row>
    <row r="74" spans="1:10" x14ac:dyDescent="0.3">
      <c r="A74" t="s">
        <v>548</v>
      </c>
      <c r="B74">
        <v>4470</v>
      </c>
      <c r="C74" t="s">
        <v>429</v>
      </c>
      <c r="D74" s="6">
        <v>50</v>
      </c>
    </row>
    <row r="75" spans="1:10" x14ac:dyDescent="0.3">
      <c r="A75" t="s">
        <v>548</v>
      </c>
      <c r="B75">
        <v>4478</v>
      </c>
      <c r="C75" t="s">
        <v>430</v>
      </c>
      <c r="D75" s="6">
        <v>876896</v>
      </c>
    </row>
    <row r="76" spans="1:10" x14ac:dyDescent="0.3">
      <c r="A76" t="s">
        <v>548</v>
      </c>
      <c r="B76">
        <v>4497</v>
      </c>
      <c r="C76" t="s">
        <v>431</v>
      </c>
      <c r="D76" s="6">
        <v>5900</v>
      </c>
    </row>
    <row r="77" spans="1:10" x14ac:dyDescent="0.3">
      <c r="A77" t="s">
        <v>548</v>
      </c>
      <c r="B77">
        <v>4911</v>
      </c>
      <c r="C77" t="s">
        <v>46</v>
      </c>
      <c r="D77" s="6">
        <v>450000</v>
      </c>
    </row>
    <row r="78" spans="1:10" x14ac:dyDescent="0.3">
      <c r="A78" t="s">
        <v>548</v>
      </c>
      <c r="B78">
        <v>4912</v>
      </c>
      <c r="C78" t="s">
        <v>432</v>
      </c>
      <c r="D78" s="6">
        <v>475</v>
      </c>
    </row>
    <row r="79" spans="1:10" x14ac:dyDescent="0.3">
      <c r="A79" t="s">
        <v>549</v>
      </c>
      <c r="B79">
        <v>4996</v>
      </c>
      <c r="C79" t="s">
        <v>59</v>
      </c>
      <c r="D79" s="6">
        <v>58866</v>
      </c>
    </row>
    <row r="80" spans="1:10" x14ac:dyDescent="0.3">
      <c r="A80" t="s">
        <v>549</v>
      </c>
      <c r="B80">
        <v>4011</v>
      </c>
      <c r="C80" t="s">
        <v>0</v>
      </c>
      <c r="D80" s="6">
        <v>1336209</v>
      </c>
    </row>
    <row r="81" spans="1:4" x14ac:dyDescent="0.3">
      <c r="A81" t="s">
        <v>549</v>
      </c>
      <c r="B81">
        <v>4012</v>
      </c>
      <c r="C81" t="s">
        <v>1</v>
      </c>
      <c r="D81" s="6">
        <v>12503</v>
      </c>
    </row>
    <row r="82" spans="1:4" x14ac:dyDescent="0.3">
      <c r="A82" t="s">
        <v>549</v>
      </c>
      <c r="B82">
        <v>4911</v>
      </c>
      <c r="C82" t="s">
        <v>46</v>
      </c>
      <c r="D82" s="5">
        <v>50000</v>
      </c>
    </row>
    <row r="83" spans="1:4" ht="15" thickBot="1" x14ac:dyDescent="0.35">
      <c r="C83" t="s">
        <v>550</v>
      </c>
      <c r="D83" s="7">
        <f>SUM(D4:D82)</f>
        <v>18581651</v>
      </c>
    </row>
    <row r="84" spans="1:4" ht="15" thickTop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6"/>
  <sheetViews>
    <sheetView topLeftCell="A311" workbookViewId="0">
      <selection activeCell="D332" sqref="D332"/>
    </sheetView>
  </sheetViews>
  <sheetFormatPr defaultRowHeight="14.4" x14ac:dyDescent="0.3"/>
  <cols>
    <col min="1" max="1" width="18.88671875" customWidth="1"/>
    <col min="2" max="2" width="39.5546875" bestFit="1" customWidth="1"/>
    <col min="3" max="3" width="35.21875" bestFit="1" customWidth="1"/>
    <col min="4" max="4" width="18.5546875" style="6" customWidth="1"/>
  </cols>
  <sheetData>
    <row r="1" spans="1:5" x14ac:dyDescent="0.3">
      <c r="A1" t="s">
        <v>540</v>
      </c>
      <c r="E1" s="4"/>
    </row>
    <row r="2" spans="1:5" x14ac:dyDescent="0.3">
      <c r="A2" t="s">
        <v>541</v>
      </c>
      <c r="E2" s="4"/>
    </row>
    <row r="3" spans="1:5" x14ac:dyDescent="0.3">
      <c r="A3" s="2" t="s">
        <v>542</v>
      </c>
      <c r="B3" s="3" t="s">
        <v>543</v>
      </c>
      <c r="C3" s="2" t="s">
        <v>544</v>
      </c>
      <c r="D3" s="5" t="s">
        <v>551</v>
      </c>
      <c r="E3" s="2"/>
    </row>
    <row r="4" spans="1:5" x14ac:dyDescent="0.3">
      <c r="A4" t="s">
        <v>545</v>
      </c>
      <c r="B4" t="s">
        <v>62</v>
      </c>
      <c r="C4" t="s">
        <v>63</v>
      </c>
      <c r="D4" s="6">
        <v>70</v>
      </c>
    </row>
    <row r="5" spans="1:5" x14ac:dyDescent="0.3">
      <c r="A5" t="s">
        <v>545</v>
      </c>
      <c r="B5" t="s">
        <v>64</v>
      </c>
      <c r="C5" t="s">
        <v>65</v>
      </c>
      <c r="D5" s="6">
        <v>220</v>
      </c>
    </row>
    <row r="6" spans="1:5" ht="12.6" customHeight="1" x14ac:dyDescent="0.3">
      <c r="A6" t="s">
        <v>545</v>
      </c>
      <c r="B6" t="s">
        <v>66</v>
      </c>
      <c r="C6" t="s">
        <v>67</v>
      </c>
      <c r="D6" s="6">
        <v>1000</v>
      </c>
    </row>
    <row r="7" spans="1:5" x14ac:dyDescent="0.3">
      <c r="A7" t="s">
        <v>545</v>
      </c>
      <c r="B7" t="s">
        <v>69</v>
      </c>
      <c r="C7" t="s">
        <v>70</v>
      </c>
      <c r="D7" s="6">
        <v>1500</v>
      </c>
    </row>
    <row r="8" spans="1:5" x14ac:dyDescent="0.3">
      <c r="A8" t="s">
        <v>545</v>
      </c>
      <c r="B8" t="s">
        <v>71</v>
      </c>
      <c r="C8" t="s">
        <v>72</v>
      </c>
      <c r="D8" s="6">
        <v>350</v>
      </c>
    </row>
    <row r="9" spans="1:5" x14ac:dyDescent="0.3">
      <c r="A9" t="s">
        <v>545</v>
      </c>
      <c r="B9" t="s">
        <v>73</v>
      </c>
      <c r="C9" t="s">
        <v>74</v>
      </c>
      <c r="D9" s="6">
        <v>1000</v>
      </c>
    </row>
    <row r="10" spans="1:5" x14ac:dyDescent="0.3">
      <c r="A10" t="s">
        <v>545</v>
      </c>
      <c r="B10" t="s">
        <v>76</v>
      </c>
      <c r="C10" t="s">
        <v>77</v>
      </c>
      <c r="D10" s="6">
        <v>3500</v>
      </c>
    </row>
    <row r="11" spans="1:5" x14ac:dyDescent="0.3">
      <c r="A11" t="s">
        <v>545</v>
      </c>
      <c r="B11" t="s">
        <v>84</v>
      </c>
      <c r="C11" t="s">
        <v>85</v>
      </c>
      <c r="D11" s="6">
        <v>5000</v>
      </c>
    </row>
    <row r="12" spans="1:5" x14ac:dyDescent="0.3">
      <c r="A12" t="s">
        <v>545</v>
      </c>
      <c r="B12" t="s">
        <v>86</v>
      </c>
      <c r="C12" t="s">
        <v>87</v>
      </c>
      <c r="D12" s="6">
        <v>11940</v>
      </c>
    </row>
    <row r="13" spans="1:5" x14ac:dyDescent="0.3">
      <c r="A13" t="s">
        <v>545</v>
      </c>
      <c r="B13" t="s">
        <v>89</v>
      </c>
      <c r="C13" t="s">
        <v>90</v>
      </c>
      <c r="D13" s="6">
        <v>9000</v>
      </c>
    </row>
    <row r="14" spans="1:5" x14ac:dyDescent="0.3">
      <c r="A14" t="s">
        <v>545</v>
      </c>
      <c r="B14" t="s">
        <v>91</v>
      </c>
      <c r="C14" t="s">
        <v>92</v>
      </c>
      <c r="D14" s="6">
        <v>133044</v>
      </c>
    </row>
    <row r="15" spans="1:5" x14ac:dyDescent="0.3">
      <c r="A15" t="s">
        <v>545</v>
      </c>
      <c r="B15" t="s">
        <v>93</v>
      </c>
      <c r="C15" t="s">
        <v>94</v>
      </c>
      <c r="D15" s="6">
        <v>416</v>
      </c>
    </row>
    <row r="16" spans="1:5" x14ac:dyDescent="0.3">
      <c r="A16" t="s">
        <v>545</v>
      </c>
      <c r="B16" t="s">
        <v>95</v>
      </c>
      <c r="C16" t="s">
        <v>96</v>
      </c>
      <c r="D16" s="6">
        <v>420</v>
      </c>
    </row>
    <row r="17" spans="1:4" x14ac:dyDescent="0.3">
      <c r="A17" t="s">
        <v>545</v>
      </c>
      <c r="B17" t="s">
        <v>97</v>
      </c>
      <c r="C17" t="s">
        <v>98</v>
      </c>
      <c r="D17" s="6">
        <v>16440</v>
      </c>
    </row>
    <row r="18" spans="1:4" x14ac:dyDescent="0.3">
      <c r="A18" t="s">
        <v>545</v>
      </c>
      <c r="B18" t="s">
        <v>99</v>
      </c>
      <c r="C18" t="s">
        <v>100</v>
      </c>
      <c r="D18" s="6">
        <v>23760</v>
      </c>
    </row>
    <row r="19" spans="1:4" x14ac:dyDescent="0.3">
      <c r="A19" t="s">
        <v>545</v>
      </c>
      <c r="B19" t="s">
        <v>101</v>
      </c>
      <c r="C19" t="s">
        <v>65</v>
      </c>
      <c r="D19" s="6">
        <v>1930</v>
      </c>
    </row>
    <row r="20" spans="1:4" x14ac:dyDescent="0.3">
      <c r="A20" t="s">
        <v>545</v>
      </c>
      <c r="B20" t="s">
        <v>102</v>
      </c>
      <c r="C20" t="s">
        <v>103</v>
      </c>
      <c r="D20" s="6">
        <v>407</v>
      </c>
    </row>
    <row r="21" spans="1:4" x14ac:dyDescent="0.3">
      <c r="A21" t="s">
        <v>545</v>
      </c>
      <c r="B21" t="s">
        <v>104</v>
      </c>
      <c r="C21" t="s">
        <v>105</v>
      </c>
      <c r="D21" s="6">
        <v>1200</v>
      </c>
    </row>
    <row r="22" spans="1:4" x14ac:dyDescent="0.3">
      <c r="A22" t="s">
        <v>545</v>
      </c>
      <c r="B22" t="s">
        <v>106</v>
      </c>
      <c r="C22" t="s">
        <v>67</v>
      </c>
      <c r="D22" s="6">
        <v>1700</v>
      </c>
    </row>
    <row r="23" spans="1:4" x14ac:dyDescent="0.3">
      <c r="A23" t="s">
        <v>545</v>
      </c>
      <c r="B23" t="s">
        <v>107</v>
      </c>
      <c r="C23" t="s">
        <v>70</v>
      </c>
      <c r="D23" s="6">
        <v>100</v>
      </c>
    </row>
    <row r="24" spans="1:4" x14ac:dyDescent="0.3">
      <c r="A24" t="s">
        <v>545</v>
      </c>
      <c r="B24" t="s">
        <v>108</v>
      </c>
      <c r="C24" t="s">
        <v>72</v>
      </c>
      <c r="D24" s="6">
        <v>100</v>
      </c>
    </row>
    <row r="25" spans="1:4" x14ac:dyDescent="0.3">
      <c r="A25" t="s">
        <v>545</v>
      </c>
      <c r="B25" t="s">
        <v>109</v>
      </c>
      <c r="C25" t="s">
        <v>110</v>
      </c>
      <c r="D25" s="6">
        <v>22800</v>
      </c>
    </row>
    <row r="26" spans="1:4" x14ac:dyDescent="0.3">
      <c r="A26" t="s">
        <v>545</v>
      </c>
      <c r="B26" t="s">
        <v>111</v>
      </c>
      <c r="C26" t="s">
        <v>112</v>
      </c>
      <c r="D26" s="6">
        <v>15403</v>
      </c>
    </row>
    <row r="27" spans="1:4" x14ac:dyDescent="0.3">
      <c r="A27" t="s">
        <v>545</v>
      </c>
      <c r="B27" t="s">
        <v>114</v>
      </c>
      <c r="C27" t="s">
        <v>115</v>
      </c>
      <c r="D27" s="6">
        <v>8340</v>
      </c>
    </row>
    <row r="28" spans="1:4" x14ac:dyDescent="0.3">
      <c r="A28" t="s">
        <v>545</v>
      </c>
      <c r="B28" t="s">
        <v>116</v>
      </c>
      <c r="C28" t="s">
        <v>117</v>
      </c>
      <c r="D28" s="6">
        <v>14300</v>
      </c>
    </row>
    <row r="29" spans="1:4" x14ac:dyDescent="0.3">
      <c r="A29" t="s">
        <v>545</v>
      </c>
      <c r="B29" t="s">
        <v>118</v>
      </c>
      <c r="C29" t="s">
        <v>77</v>
      </c>
      <c r="D29" s="6">
        <v>2510</v>
      </c>
    </row>
    <row r="30" spans="1:4" x14ac:dyDescent="0.3">
      <c r="A30" t="s">
        <v>545</v>
      </c>
      <c r="B30" t="s">
        <v>119</v>
      </c>
      <c r="C30" t="s">
        <v>78</v>
      </c>
      <c r="D30" s="6">
        <v>6000</v>
      </c>
    </row>
    <row r="31" spans="1:4" x14ac:dyDescent="0.3">
      <c r="A31" t="s">
        <v>545</v>
      </c>
      <c r="B31" t="s">
        <v>120</v>
      </c>
      <c r="C31" t="s">
        <v>121</v>
      </c>
      <c r="D31" s="6">
        <v>2200</v>
      </c>
    </row>
    <row r="32" spans="1:4" x14ac:dyDescent="0.3">
      <c r="A32" t="s">
        <v>545</v>
      </c>
      <c r="B32" t="s">
        <v>122</v>
      </c>
      <c r="C32" t="s">
        <v>82</v>
      </c>
      <c r="D32" s="6">
        <v>3000</v>
      </c>
    </row>
    <row r="33" spans="1:4" x14ac:dyDescent="0.3">
      <c r="A33" t="s">
        <v>545</v>
      </c>
      <c r="B33" t="s">
        <v>123</v>
      </c>
      <c r="C33" t="s">
        <v>124</v>
      </c>
      <c r="D33" s="6">
        <v>820</v>
      </c>
    </row>
    <row r="34" spans="1:4" x14ac:dyDescent="0.3">
      <c r="A34" t="s">
        <v>545</v>
      </c>
      <c r="B34" t="s">
        <v>125</v>
      </c>
      <c r="C34" t="s">
        <v>126</v>
      </c>
      <c r="D34" s="6">
        <v>6000</v>
      </c>
    </row>
    <row r="35" spans="1:4" x14ac:dyDescent="0.3">
      <c r="A35" t="s">
        <v>545</v>
      </c>
      <c r="B35" t="s">
        <v>127</v>
      </c>
      <c r="C35" t="s">
        <v>128</v>
      </c>
      <c r="D35" s="6">
        <v>1100</v>
      </c>
    </row>
    <row r="36" spans="1:4" x14ac:dyDescent="0.3">
      <c r="A36" t="s">
        <v>545</v>
      </c>
      <c r="B36" t="s">
        <v>129</v>
      </c>
      <c r="C36" t="s">
        <v>92</v>
      </c>
      <c r="D36" s="6">
        <v>336399</v>
      </c>
    </row>
    <row r="37" spans="1:4" x14ac:dyDescent="0.3">
      <c r="A37" t="s">
        <v>545</v>
      </c>
      <c r="B37" t="s">
        <v>130</v>
      </c>
      <c r="C37" t="s">
        <v>131</v>
      </c>
      <c r="D37" s="6">
        <v>107025</v>
      </c>
    </row>
    <row r="38" spans="1:4" x14ac:dyDescent="0.3">
      <c r="A38" t="s">
        <v>545</v>
      </c>
      <c r="B38" t="s">
        <v>132</v>
      </c>
      <c r="C38" t="s">
        <v>133</v>
      </c>
      <c r="D38" s="6">
        <v>1900</v>
      </c>
    </row>
    <row r="39" spans="1:4" x14ac:dyDescent="0.3">
      <c r="A39" t="s">
        <v>545</v>
      </c>
      <c r="B39" t="s">
        <v>134</v>
      </c>
      <c r="C39" t="s">
        <v>63</v>
      </c>
      <c r="D39" s="6">
        <v>1338</v>
      </c>
    </row>
    <row r="40" spans="1:4" x14ac:dyDescent="0.3">
      <c r="A40" t="s">
        <v>545</v>
      </c>
      <c r="B40" t="s">
        <v>135</v>
      </c>
      <c r="C40" t="s">
        <v>96</v>
      </c>
      <c r="D40" s="6">
        <v>2028</v>
      </c>
    </row>
    <row r="41" spans="1:4" x14ac:dyDescent="0.3">
      <c r="A41" t="s">
        <v>545</v>
      </c>
      <c r="B41" t="s">
        <v>136</v>
      </c>
      <c r="C41" t="s">
        <v>98</v>
      </c>
      <c r="D41" s="6">
        <v>55675</v>
      </c>
    </row>
    <row r="42" spans="1:4" x14ac:dyDescent="0.3">
      <c r="A42" t="s">
        <v>545</v>
      </c>
      <c r="B42" t="s">
        <v>137</v>
      </c>
      <c r="C42" t="s">
        <v>100</v>
      </c>
      <c r="D42" s="6">
        <v>59400</v>
      </c>
    </row>
    <row r="43" spans="1:4" x14ac:dyDescent="0.3">
      <c r="A43" t="s">
        <v>545</v>
      </c>
      <c r="B43" t="s">
        <v>138</v>
      </c>
      <c r="C43" t="s">
        <v>65</v>
      </c>
      <c r="D43" s="6">
        <v>6457</v>
      </c>
    </row>
    <row r="44" spans="1:4" x14ac:dyDescent="0.3">
      <c r="A44" t="s">
        <v>545</v>
      </c>
      <c r="B44" t="s">
        <v>139</v>
      </c>
      <c r="C44" t="s">
        <v>103</v>
      </c>
      <c r="D44" s="6">
        <v>1311</v>
      </c>
    </row>
    <row r="45" spans="1:4" x14ac:dyDescent="0.3">
      <c r="A45" t="s">
        <v>545</v>
      </c>
      <c r="B45" t="s">
        <v>140</v>
      </c>
      <c r="C45" t="s">
        <v>105</v>
      </c>
      <c r="D45" s="6">
        <v>2100</v>
      </c>
    </row>
    <row r="46" spans="1:4" x14ac:dyDescent="0.3">
      <c r="A46" t="s">
        <v>545</v>
      </c>
      <c r="B46" t="s">
        <v>141</v>
      </c>
      <c r="C46" t="s">
        <v>142</v>
      </c>
      <c r="D46" s="6">
        <v>2400</v>
      </c>
    </row>
    <row r="47" spans="1:4" x14ac:dyDescent="0.3">
      <c r="A47" t="s">
        <v>545</v>
      </c>
      <c r="B47" t="s">
        <v>143</v>
      </c>
      <c r="C47" t="s">
        <v>67</v>
      </c>
      <c r="D47" s="6">
        <v>6000</v>
      </c>
    </row>
    <row r="48" spans="1:4" x14ac:dyDescent="0.3">
      <c r="A48" t="s">
        <v>545</v>
      </c>
      <c r="B48" t="s">
        <v>144</v>
      </c>
      <c r="C48" t="s">
        <v>68</v>
      </c>
      <c r="D48" s="6">
        <v>1700</v>
      </c>
    </row>
    <row r="49" spans="1:4" x14ac:dyDescent="0.3">
      <c r="A49" t="s">
        <v>545</v>
      </c>
      <c r="B49" t="s">
        <v>146</v>
      </c>
      <c r="C49" t="s">
        <v>70</v>
      </c>
      <c r="D49" s="6">
        <v>2200</v>
      </c>
    </row>
    <row r="50" spans="1:4" x14ac:dyDescent="0.3">
      <c r="A50" t="s">
        <v>545</v>
      </c>
      <c r="B50" t="s">
        <v>147</v>
      </c>
      <c r="C50" t="s">
        <v>148</v>
      </c>
      <c r="D50" s="6">
        <v>800</v>
      </c>
    </row>
    <row r="51" spans="1:4" x14ac:dyDescent="0.3">
      <c r="A51" t="s">
        <v>545</v>
      </c>
      <c r="B51" t="s">
        <v>149</v>
      </c>
      <c r="C51" t="s">
        <v>72</v>
      </c>
      <c r="D51" s="6">
        <v>350</v>
      </c>
    </row>
    <row r="52" spans="1:4" x14ac:dyDescent="0.3">
      <c r="A52" t="s">
        <v>545</v>
      </c>
      <c r="B52" t="s">
        <v>151</v>
      </c>
      <c r="C52" t="s">
        <v>152</v>
      </c>
      <c r="D52" s="6">
        <v>14000</v>
      </c>
    </row>
    <row r="53" spans="1:4" x14ac:dyDescent="0.3">
      <c r="A53" t="s">
        <v>545</v>
      </c>
      <c r="B53" t="s">
        <v>153</v>
      </c>
      <c r="C53" t="s">
        <v>154</v>
      </c>
      <c r="D53" s="6">
        <v>29914</v>
      </c>
    </row>
    <row r="54" spans="1:4" x14ac:dyDescent="0.3">
      <c r="A54" t="s">
        <v>545</v>
      </c>
      <c r="B54" t="s">
        <v>155</v>
      </c>
      <c r="C54" t="s">
        <v>77</v>
      </c>
      <c r="D54" s="6">
        <v>13375</v>
      </c>
    </row>
    <row r="55" spans="1:4" x14ac:dyDescent="0.3">
      <c r="A55" t="s">
        <v>545</v>
      </c>
      <c r="B55" t="s">
        <v>156</v>
      </c>
      <c r="C55" t="s">
        <v>78</v>
      </c>
      <c r="D55" s="6">
        <v>3000</v>
      </c>
    </row>
    <row r="56" spans="1:4" x14ac:dyDescent="0.3">
      <c r="A56" t="s">
        <v>545</v>
      </c>
      <c r="B56" t="s">
        <v>157</v>
      </c>
      <c r="C56" t="s">
        <v>79</v>
      </c>
      <c r="D56" s="6">
        <v>6660</v>
      </c>
    </row>
    <row r="57" spans="1:4" x14ac:dyDescent="0.3">
      <c r="A57" t="s">
        <v>545</v>
      </c>
      <c r="B57" t="s">
        <v>158</v>
      </c>
      <c r="C57" t="s">
        <v>159</v>
      </c>
      <c r="D57" s="6">
        <v>3000</v>
      </c>
    </row>
    <row r="58" spans="1:4" x14ac:dyDescent="0.3">
      <c r="A58" t="s">
        <v>545</v>
      </c>
      <c r="B58" t="s">
        <v>160</v>
      </c>
      <c r="C58" t="s">
        <v>161</v>
      </c>
      <c r="D58" s="6">
        <v>34137</v>
      </c>
    </row>
    <row r="59" spans="1:4" x14ac:dyDescent="0.3">
      <c r="A59" t="s">
        <v>545</v>
      </c>
      <c r="B59" t="s">
        <v>162</v>
      </c>
      <c r="C59" t="s">
        <v>163</v>
      </c>
      <c r="D59" s="6">
        <v>300</v>
      </c>
    </row>
    <row r="60" spans="1:4" x14ac:dyDescent="0.3">
      <c r="A60" t="s">
        <v>545</v>
      </c>
      <c r="B60" t="s">
        <v>164</v>
      </c>
      <c r="C60" t="s">
        <v>165</v>
      </c>
      <c r="D60" s="6">
        <v>7600</v>
      </c>
    </row>
    <row r="61" spans="1:4" x14ac:dyDescent="0.3">
      <c r="A61" t="s">
        <v>545</v>
      </c>
      <c r="B61" t="s">
        <v>166</v>
      </c>
      <c r="C61" t="s">
        <v>80</v>
      </c>
      <c r="D61" s="6">
        <v>600</v>
      </c>
    </row>
    <row r="62" spans="1:4" x14ac:dyDescent="0.3">
      <c r="A62" t="s">
        <v>545</v>
      </c>
      <c r="B62" t="s">
        <v>167</v>
      </c>
      <c r="C62" t="s">
        <v>168</v>
      </c>
      <c r="D62" s="6">
        <v>750</v>
      </c>
    </row>
    <row r="63" spans="1:4" x14ac:dyDescent="0.3">
      <c r="A63" t="s">
        <v>545</v>
      </c>
      <c r="B63" t="s">
        <v>169</v>
      </c>
      <c r="C63" t="s">
        <v>170</v>
      </c>
      <c r="D63" s="6">
        <v>36300</v>
      </c>
    </row>
    <row r="64" spans="1:4" x14ac:dyDescent="0.3">
      <c r="A64" t="s">
        <v>545</v>
      </c>
      <c r="B64" t="s">
        <v>172</v>
      </c>
      <c r="C64" t="s">
        <v>85</v>
      </c>
      <c r="D64" s="6">
        <v>4400</v>
      </c>
    </row>
    <row r="65" spans="1:4" x14ac:dyDescent="0.3">
      <c r="A65" t="s">
        <v>545</v>
      </c>
      <c r="B65" t="s">
        <v>173</v>
      </c>
      <c r="C65" t="s">
        <v>174</v>
      </c>
      <c r="D65" s="6">
        <v>2200</v>
      </c>
    </row>
    <row r="66" spans="1:4" x14ac:dyDescent="0.3">
      <c r="A66" t="s">
        <v>545</v>
      </c>
      <c r="B66" t="s">
        <v>175</v>
      </c>
      <c r="C66" t="s">
        <v>124</v>
      </c>
      <c r="D66" s="6">
        <v>4543</v>
      </c>
    </row>
    <row r="67" spans="1:4" x14ac:dyDescent="0.3">
      <c r="A67" t="s">
        <v>545</v>
      </c>
      <c r="B67" t="s">
        <v>176</v>
      </c>
      <c r="C67" t="s">
        <v>177</v>
      </c>
      <c r="D67" s="6">
        <v>2500</v>
      </c>
    </row>
    <row r="68" spans="1:4" x14ac:dyDescent="0.3">
      <c r="A68" t="s">
        <v>545</v>
      </c>
      <c r="B68" t="s">
        <v>179</v>
      </c>
      <c r="C68" t="s">
        <v>180</v>
      </c>
      <c r="D68" s="6">
        <v>45000</v>
      </c>
    </row>
    <row r="69" spans="1:4" x14ac:dyDescent="0.3">
      <c r="A69" t="s">
        <v>545</v>
      </c>
      <c r="B69" t="s">
        <v>181</v>
      </c>
      <c r="C69" t="s">
        <v>92</v>
      </c>
      <c r="D69" s="6">
        <v>98862</v>
      </c>
    </row>
    <row r="70" spans="1:4" x14ac:dyDescent="0.3">
      <c r="A70" t="s">
        <v>545</v>
      </c>
      <c r="B70" t="s">
        <v>182</v>
      </c>
      <c r="C70" t="s">
        <v>183</v>
      </c>
      <c r="D70" s="6">
        <v>15600</v>
      </c>
    </row>
    <row r="71" spans="1:4" x14ac:dyDescent="0.3">
      <c r="A71" t="s">
        <v>545</v>
      </c>
      <c r="B71" t="s">
        <v>184</v>
      </c>
      <c r="C71" t="s">
        <v>63</v>
      </c>
      <c r="D71" s="6">
        <v>350</v>
      </c>
    </row>
    <row r="72" spans="1:4" x14ac:dyDescent="0.3">
      <c r="A72" t="s">
        <v>545</v>
      </c>
      <c r="B72" t="s">
        <v>185</v>
      </c>
      <c r="C72" t="s">
        <v>186</v>
      </c>
      <c r="D72" s="6">
        <v>74</v>
      </c>
    </row>
    <row r="73" spans="1:4" x14ac:dyDescent="0.3">
      <c r="A73" t="s">
        <v>545</v>
      </c>
      <c r="B73" t="s">
        <v>187</v>
      </c>
      <c r="C73" t="s">
        <v>98</v>
      </c>
      <c r="D73" s="6">
        <v>14158</v>
      </c>
    </row>
    <row r="74" spans="1:4" x14ac:dyDescent="0.3">
      <c r="A74" t="s">
        <v>545</v>
      </c>
      <c r="B74" t="s">
        <v>188</v>
      </c>
      <c r="C74" t="s">
        <v>100</v>
      </c>
      <c r="D74" s="6">
        <v>11880</v>
      </c>
    </row>
    <row r="75" spans="1:4" x14ac:dyDescent="0.3">
      <c r="A75" t="s">
        <v>545</v>
      </c>
      <c r="B75" t="s">
        <v>189</v>
      </c>
      <c r="C75" t="s">
        <v>65</v>
      </c>
      <c r="D75" s="6">
        <v>1660</v>
      </c>
    </row>
    <row r="76" spans="1:4" x14ac:dyDescent="0.3">
      <c r="A76" t="s">
        <v>545</v>
      </c>
      <c r="B76" t="s">
        <v>190</v>
      </c>
      <c r="C76" t="s">
        <v>103</v>
      </c>
      <c r="D76" s="6">
        <v>297</v>
      </c>
    </row>
    <row r="77" spans="1:4" x14ac:dyDescent="0.3">
      <c r="A77" t="s">
        <v>545</v>
      </c>
      <c r="B77" t="s">
        <v>191</v>
      </c>
      <c r="C77" t="s">
        <v>105</v>
      </c>
      <c r="D77" s="6">
        <v>300</v>
      </c>
    </row>
    <row r="78" spans="1:4" x14ac:dyDescent="0.3">
      <c r="A78" t="s">
        <v>545</v>
      </c>
      <c r="B78" t="s">
        <v>192</v>
      </c>
      <c r="C78" t="s">
        <v>67</v>
      </c>
      <c r="D78" s="6">
        <v>250</v>
      </c>
    </row>
    <row r="79" spans="1:4" x14ac:dyDescent="0.3">
      <c r="A79" t="s">
        <v>545</v>
      </c>
      <c r="B79" t="s">
        <v>193</v>
      </c>
      <c r="C79" t="s">
        <v>194</v>
      </c>
      <c r="D79" s="6">
        <v>500</v>
      </c>
    </row>
    <row r="80" spans="1:4" x14ac:dyDescent="0.3">
      <c r="A80" t="s">
        <v>545</v>
      </c>
      <c r="B80" t="s">
        <v>195</v>
      </c>
      <c r="C80" t="s">
        <v>196</v>
      </c>
      <c r="D80" s="6">
        <v>1980</v>
      </c>
    </row>
    <row r="81" spans="1:4" x14ac:dyDescent="0.3">
      <c r="A81" t="s">
        <v>545</v>
      </c>
      <c r="B81" t="s">
        <v>197</v>
      </c>
      <c r="C81" t="s">
        <v>72</v>
      </c>
      <c r="D81" s="6">
        <v>500</v>
      </c>
    </row>
    <row r="82" spans="1:4" x14ac:dyDescent="0.3">
      <c r="A82" t="s">
        <v>545</v>
      </c>
      <c r="B82" t="s">
        <v>198</v>
      </c>
      <c r="C82" t="s">
        <v>199</v>
      </c>
      <c r="D82" s="6">
        <v>1000</v>
      </c>
    </row>
    <row r="83" spans="1:4" x14ac:dyDescent="0.3">
      <c r="A83" t="s">
        <v>545</v>
      </c>
      <c r="B83" t="s">
        <v>202</v>
      </c>
      <c r="C83" t="s">
        <v>203</v>
      </c>
      <c r="D83" s="6">
        <v>3025</v>
      </c>
    </row>
    <row r="84" spans="1:4" x14ac:dyDescent="0.3">
      <c r="A84" t="s">
        <v>545</v>
      </c>
      <c r="B84" t="s">
        <v>204</v>
      </c>
      <c r="C84" t="s">
        <v>78</v>
      </c>
      <c r="D84" s="6">
        <v>254400</v>
      </c>
    </row>
    <row r="85" spans="1:4" x14ac:dyDescent="0.3">
      <c r="A85" t="s">
        <v>545</v>
      </c>
      <c r="B85" t="s">
        <v>205</v>
      </c>
      <c r="C85" t="s">
        <v>79</v>
      </c>
      <c r="D85" s="6">
        <v>1500</v>
      </c>
    </row>
    <row r="86" spans="1:4" x14ac:dyDescent="0.3">
      <c r="A86" t="s">
        <v>545</v>
      </c>
      <c r="B86" t="s">
        <v>206</v>
      </c>
      <c r="C86" t="s">
        <v>80</v>
      </c>
      <c r="D86" s="6">
        <v>1200</v>
      </c>
    </row>
    <row r="87" spans="1:4" x14ac:dyDescent="0.3">
      <c r="A87" t="s">
        <v>545</v>
      </c>
      <c r="B87" t="s">
        <v>207</v>
      </c>
      <c r="C87" t="s">
        <v>208</v>
      </c>
      <c r="D87" s="6">
        <v>5000</v>
      </c>
    </row>
    <row r="88" spans="1:4" x14ac:dyDescent="0.3">
      <c r="A88" t="s">
        <v>545</v>
      </c>
      <c r="B88" t="s">
        <v>209</v>
      </c>
      <c r="C88" t="s">
        <v>82</v>
      </c>
      <c r="D88" s="6">
        <v>6000</v>
      </c>
    </row>
    <row r="89" spans="1:4" x14ac:dyDescent="0.3">
      <c r="A89" t="s">
        <v>545</v>
      </c>
      <c r="B89" t="s">
        <v>210</v>
      </c>
      <c r="C89" t="s">
        <v>211</v>
      </c>
      <c r="D89" s="6">
        <v>500</v>
      </c>
    </row>
    <row r="90" spans="1:4" x14ac:dyDescent="0.3">
      <c r="A90" t="s">
        <v>545</v>
      </c>
      <c r="B90" t="s">
        <v>212</v>
      </c>
      <c r="C90" t="s">
        <v>213</v>
      </c>
      <c r="D90" s="6">
        <v>10000</v>
      </c>
    </row>
    <row r="91" spans="1:4" x14ac:dyDescent="0.3">
      <c r="A91" t="s">
        <v>545</v>
      </c>
      <c r="B91" t="s">
        <v>214</v>
      </c>
      <c r="C91" t="s">
        <v>124</v>
      </c>
      <c r="D91" s="6">
        <v>472</v>
      </c>
    </row>
    <row r="92" spans="1:4" x14ac:dyDescent="0.3">
      <c r="A92" t="s">
        <v>545</v>
      </c>
      <c r="B92" t="s">
        <v>215</v>
      </c>
      <c r="C92" t="s">
        <v>178</v>
      </c>
      <c r="D92" s="6">
        <v>3705</v>
      </c>
    </row>
    <row r="93" spans="1:4" x14ac:dyDescent="0.3">
      <c r="A93" t="s">
        <v>545</v>
      </c>
      <c r="B93" t="s">
        <v>216</v>
      </c>
      <c r="C93" t="s">
        <v>217</v>
      </c>
      <c r="D93" s="6">
        <v>500</v>
      </c>
    </row>
    <row r="94" spans="1:4" x14ac:dyDescent="0.3">
      <c r="A94" t="s">
        <v>545</v>
      </c>
      <c r="B94" t="s">
        <v>218</v>
      </c>
      <c r="C94" t="s">
        <v>200</v>
      </c>
      <c r="D94" s="6">
        <v>650000</v>
      </c>
    </row>
    <row r="95" spans="1:4" x14ac:dyDescent="0.3">
      <c r="A95" t="s">
        <v>545</v>
      </c>
      <c r="B95" t="s">
        <v>219</v>
      </c>
      <c r="C95" t="s">
        <v>220</v>
      </c>
      <c r="D95" s="6">
        <v>100000</v>
      </c>
    </row>
    <row r="96" spans="1:4" x14ac:dyDescent="0.3">
      <c r="A96" t="s">
        <v>545</v>
      </c>
      <c r="B96" t="s">
        <v>221</v>
      </c>
      <c r="C96" t="s">
        <v>201</v>
      </c>
      <c r="D96" s="6">
        <v>929379</v>
      </c>
    </row>
    <row r="97" spans="1:4" x14ac:dyDescent="0.3">
      <c r="A97" t="s">
        <v>545</v>
      </c>
      <c r="B97" t="s">
        <v>222</v>
      </c>
      <c r="C97" t="s">
        <v>131</v>
      </c>
      <c r="D97" s="6">
        <v>177133</v>
      </c>
    </row>
    <row r="98" spans="1:4" x14ac:dyDescent="0.3">
      <c r="A98" t="s">
        <v>545</v>
      </c>
      <c r="B98" t="s">
        <v>223</v>
      </c>
      <c r="C98" t="s">
        <v>133</v>
      </c>
      <c r="D98" s="6">
        <v>4500</v>
      </c>
    </row>
    <row r="99" spans="1:4" x14ac:dyDescent="0.3">
      <c r="A99" t="s">
        <v>545</v>
      </c>
      <c r="B99" t="s">
        <v>224</v>
      </c>
      <c r="C99" t="s">
        <v>63</v>
      </c>
      <c r="D99" s="6">
        <v>5824</v>
      </c>
    </row>
    <row r="100" spans="1:4" x14ac:dyDescent="0.3">
      <c r="A100" t="s">
        <v>545</v>
      </c>
      <c r="B100" t="s">
        <v>225</v>
      </c>
      <c r="C100" t="s">
        <v>186</v>
      </c>
      <c r="D100" s="6">
        <v>1056</v>
      </c>
    </row>
    <row r="101" spans="1:4" x14ac:dyDescent="0.3">
      <c r="A101" t="s">
        <v>545</v>
      </c>
      <c r="B101" t="s">
        <v>226</v>
      </c>
      <c r="C101" t="s">
        <v>98</v>
      </c>
      <c r="D101" s="6">
        <v>22467</v>
      </c>
    </row>
    <row r="102" spans="1:4" x14ac:dyDescent="0.3">
      <c r="A102" t="s">
        <v>545</v>
      </c>
      <c r="B102" t="s">
        <v>227</v>
      </c>
      <c r="C102" t="s">
        <v>100</v>
      </c>
      <c r="D102" s="6">
        <v>47520</v>
      </c>
    </row>
    <row r="103" spans="1:4" x14ac:dyDescent="0.3">
      <c r="A103" t="s">
        <v>545</v>
      </c>
      <c r="B103" t="s">
        <v>228</v>
      </c>
      <c r="C103" t="s">
        <v>65</v>
      </c>
      <c r="D103" s="6">
        <v>2742</v>
      </c>
    </row>
    <row r="104" spans="1:4" x14ac:dyDescent="0.3">
      <c r="A104" t="s">
        <v>545</v>
      </c>
      <c r="B104" t="s">
        <v>229</v>
      </c>
      <c r="C104" t="s">
        <v>103</v>
      </c>
      <c r="D104" s="6">
        <v>531</v>
      </c>
    </row>
    <row r="105" spans="1:4" x14ac:dyDescent="0.3">
      <c r="A105" t="s">
        <v>545</v>
      </c>
      <c r="B105" t="s">
        <v>230</v>
      </c>
      <c r="C105" t="s">
        <v>67</v>
      </c>
      <c r="D105" s="6">
        <v>700</v>
      </c>
    </row>
    <row r="106" spans="1:4" x14ac:dyDescent="0.3">
      <c r="A106" t="s">
        <v>545</v>
      </c>
      <c r="B106" t="s">
        <v>231</v>
      </c>
      <c r="C106" t="s">
        <v>70</v>
      </c>
      <c r="D106" s="6">
        <v>1000</v>
      </c>
    </row>
    <row r="107" spans="1:4" x14ac:dyDescent="0.3">
      <c r="A107" t="s">
        <v>545</v>
      </c>
      <c r="B107" t="s">
        <v>232</v>
      </c>
      <c r="C107" t="s">
        <v>233</v>
      </c>
      <c r="D107" s="6">
        <v>22000</v>
      </c>
    </row>
    <row r="108" spans="1:4" x14ac:dyDescent="0.3">
      <c r="A108" t="s">
        <v>545</v>
      </c>
      <c r="B108" t="s">
        <v>234</v>
      </c>
      <c r="C108" t="s">
        <v>194</v>
      </c>
      <c r="D108" s="6">
        <v>5000</v>
      </c>
    </row>
    <row r="109" spans="1:4" x14ac:dyDescent="0.3">
      <c r="A109" t="s">
        <v>545</v>
      </c>
      <c r="B109" t="s">
        <v>235</v>
      </c>
      <c r="C109" t="s">
        <v>236</v>
      </c>
      <c r="D109" s="6">
        <v>8975</v>
      </c>
    </row>
    <row r="110" spans="1:4" x14ac:dyDescent="0.3">
      <c r="A110" t="s">
        <v>545</v>
      </c>
      <c r="B110" t="s">
        <v>237</v>
      </c>
      <c r="C110" t="s">
        <v>72</v>
      </c>
      <c r="D110" s="6">
        <v>250</v>
      </c>
    </row>
    <row r="111" spans="1:4" x14ac:dyDescent="0.3">
      <c r="A111" t="s">
        <v>545</v>
      </c>
      <c r="B111" t="s">
        <v>238</v>
      </c>
      <c r="C111" t="s">
        <v>150</v>
      </c>
      <c r="D111" s="6">
        <v>250</v>
      </c>
    </row>
    <row r="112" spans="1:4" x14ac:dyDescent="0.3">
      <c r="A112" t="s">
        <v>545</v>
      </c>
      <c r="B112" t="s">
        <v>239</v>
      </c>
      <c r="C112" t="s">
        <v>240</v>
      </c>
      <c r="D112" s="6">
        <v>1500</v>
      </c>
    </row>
    <row r="113" spans="1:4" x14ac:dyDescent="0.3">
      <c r="A113" t="s">
        <v>545</v>
      </c>
      <c r="B113" t="s">
        <v>241</v>
      </c>
      <c r="C113" t="s">
        <v>242</v>
      </c>
      <c r="D113" s="6">
        <v>3000</v>
      </c>
    </row>
    <row r="114" spans="1:4" x14ac:dyDescent="0.3">
      <c r="A114" t="s">
        <v>545</v>
      </c>
      <c r="B114" t="s">
        <v>243</v>
      </c>
      <c r="C114" t="s">
        <v>244</v>
      </c>
      <c r="D114" s="6">
        <v>32000</v>
      </c>
    </row>
    <row r="115" spans="1:4" x14ac:dyDescent="0.3">
      <c r="A115" t="s">
        <v>545</v>
      </c>
      <c r="B115" t="s">
        <v>245</v>
      </c>
      <c r="C115" t="s">
        <v>246</v>
      </c>
      <c r="D115" s="6">
        <v>7500</v>
      </c>
    </row>
    <row r="116" spans="1:4" x14ac:dyDescent="0.3">
      <c r="A116" t="s">
        <v>545</v>
      </c>
      <c r="B116" t="s">
        <v>247</v>
      </c>
      <c r="C116" t="s">
        <v>248</v>
      </c>
      <c r="D116" s="6">
        <v>7700</v>
      </c>
    </row>
    <row r="117" spans="1:4" x14ac:dyDescent="0.3">
      <c r="A117" t="s">
        <v>545</v>
      </c>
      <c r="B117" t="s">
        <v>249</v>
      </c>
      <c r="C117" t="s">
        <v>75</v>
      </c>
      <c r="D117" s="6">
        <v>9600</v>
      </c>
    </row>
    <row r="118" spans="1:4" x14ac:dyDescent="0.3">
      <c r="A118" t="s">
        <v>545</v>
      </c>
      <c r="B118" t="s">
        <v>250</v>
      </c>
      <c r="C118" t="s">
        <v>251</v>
      </c>
      <c r="D118" s="6">
        <v>5100</v>
      </c>
    </row>
    <row r="119" spans="1:4" x14ac:dyDescent="0.3">
      <c r="A119" t="s">
        <v>545</v>
      </c>
      <c r="B119" t="s">
        <v>252</v>
      </c>
      <c r="C119" t="s">
        <v>253</v>
      </c>
      <c r="D119" s="6">
        <v>3000</v>
      </c>
    </row>
    <row r="120" spans="1:4" x14ac:dyDescent="0.3">
      <c r="A120" t="s">
        <v>545</v>
      </c>
      <c r="B120" t="s">
        <v>254</v>
      </c>
      <c r="C120" t="s">
        <v>77</v>
      </c>
      <c r="D120" s="6">
        <v>5100</v>
      </c>
    </row>
    <row r="121" spans="1:4" x14ac:dyDescent="0.3">
      <c r="A121" t="s">
        <v>545</v>
      </c>
      <c r="B121" t="s">
        <v>255</v>
      </c>
      <c r="C121" t="s">
        <v>78</v>
      </c>
      <c r="D121" s="6">
        <v>30000</v>
      </c>
    </row>
    <row r="122" spans="1:4" x14ac:dyDescent="0.3">
      <c r="A122" t="s">
        <v>545</v>
      </c>
      <c r="B122" t="s">
        <v>256</v>
      </c>
      <c r="C122" t="s">
        <v>80</v>
      </c>
      <c r="D122" s="6">
        <v>3500</v>
      </c>
    </row>
    <row r="123" spans="1:4" x14ac:dyDescent="0.3">
      <c r="A123" t="s">
        <v>545</v>
      </c>
      <c r="B123" t="s">
        <v>257</v>
      </c>
      <c r="C123" t="s">
        <v>81</v>
      </c>
      <c r="D123" s="6">
        <v>6000</v>
      </c>
    </row>
    <row r="124" spans="1:4" x14ac:dyDescent="0.3">
      <c r="A124" t="s">
        <v>545</v>
      </c>
      <c r="B124" t="s">
        <v>258</v>
      </c>
      <c r="C124" t="s">
        <v>259</v>
      </c>
      <c r="D124" s="6">
        <v>4000</v>
      </c>
    </row>
    <row r="125" spans="1:4" x14ac:dyDescent="0.3">
      <c r="A125" t="s">
        <v>545</v>
      </c>
      <c r="B125" t="s">
        <v>260</v>
      </c>
      <c r="C125" t="s">
        <v>82</v>
      </c>
      <c r="D125" s="6">
        <v>2000</v>
      </c>
    </row>
    <row r="126" spans="1:4" x14ac:dyDescent="0.3">
      <c r="A126" t="s">
        <v>545</v>
      </c>
      <c r="B126" t="s">
        <v>261</v>
      </c>
      <c r="C126" t="s">
        <v>213</v>
      </c>
      <c r="D126" s="6">
        <v>12000</v>
      </c>
    </row>
    <row r="127" spans="1:4" x14ac:dyDescent="0.3">
      <c r="A127" t="s">
        <v>545</v>
      </c>
      <c r="B127" t="s">
        <v>262</v>
      </c>
      <c r="C127" t="s">
        <v>124</v>
      </c>
      <c r="D127" s="6">
        <v>462</v>
      </c>
    </row>
    <row r="128" spans="1:4" x14ac:dyDescent="0.3">
      <c r="A128" t="s">
        <v>545</v>
      </c>
      <c r="B128" t="s">
        <v>264</v>
      </c>
      <c r="C128" t="s">
        <v>83</v>
      </c>
      <c r="D128" s="6">
        <v>216137</v>
      </c>
    </row>
    <row r="129" spans="1:4" x14ac:dyDescent="0.3">
      <c r="A129" t="s">
        <v>545</v>
      </c>
      <c r="B129" t="s">
        <v>265</v>
      </c>
      <c r="C129" t="s">
        <v>266</v>
      </c>
      <c r="D129" s="6">
        <v>115000</v>
      </c>
    </row>
    <row r="130" spans="1:4" x14ac:dyDescent="0.3">
      <c r="A130" t="s">
        <v>545</v>
      </c>
      <c r="B130" t="s">
        <v>269</v>
      </c>
      <c r="C130" t="s">
        <v>270</v>
      </c>
      <c r="D130" s="6">
        <v>4500</v>
      </c>
    </row>
    <row r="131" spans="1:4" x14ac:dyDescent="0.3">
      <c r="A131" t="s">
        <v>545</v>
      </c>
      <c r="B131" t="s">
        <v>271</v>
      </c>
      <c r="C131" t="s">
        <v>75</v>
      </c>
      <c r="D131" s="6">
        <v>4500</v>
      </c>
    </row>
    <row r="132" spans="1:4" x14ac:dyDescent="0.3">
      <c r="A132" t="s">
        <v>545</v>
      </c>
      <c r="B132" t="s">
        <v>273</v>
      </c>
      <c r="C132" t="s">
        <v>165</v>
      </c>
      <c r="D132" s="6">
        <v>82000</v>
      </c>
    </row>
    <row r="133" spans="1:4" x14ac:dyDescent="0.3">
      <c r="A133" t="s">
        <v>545</v>
      </c>
      <c r="B133" t="s">
        <v>274</v>
      </c>
      <c r="C133" t="s">
        <v>81</v>
      </c>
      <c r="D133" s="6">
        <v>2000</v>
      </c>
    </row>
    <row r="134" spans="1:4" x14ac:dyDescent="0.3">
      <c r="A134" t="s">
        <v>545</v>
      </c>
      <c r="B134" t="s">
        <v>275</v>
      </c>
      <c r="C134" t="s">
        <v>171</v>
      </c>
      <c r="D134" s="6">
        <v>10000</v>
      </c>
    </row>
    <row r="135" spans="1:4" x14ac:dyDescent="0.3">
      <c r="A135" t="s">
        <v>545</v>
      </c>
      <c r="B135" t="s">
        <v>276</v>
      </c>
      <c r="C135" t="s">
        <v>277</v>
      </c>
      <c r="D135" s="6">
        <v>30000</v>
      </c>
    </row>
    <row r="136" spans="1:4" x14ac:dyDescent="0.3">
      <c r="A136" t="s">
        <v>545</v>
      </c>
      <c r="B136" t="s">
        <v>278</v>
      </c>
      <c r="C136" t="s">
        <v>279</v>
      </c>
      <c r="D136" s="6">
        <v>30000</v>
      </c>
    </row>
    <row r="137" spans="1:4" x14ac:dyDescent="0.3">
      <c r="A137" t="s">
        <v>545</v>
      </c>
      <c r="B137" t="s">
        <v>280</v>
      </c>
      <c r="C137" t="s">
        <v>281</v>
      </c>
      <c r="D137" s="6">
        <v>7000</v>
      </c>
    </row>
    <row r="138" spans="1:4" x14ac:dyDescent="0.3">
      <c r="A138" t="s">
        <v>545</v>
      </c>
      <c r="B138" t="s">
        <v>282</v>
      </c>
      <c r="C138" t="s">
        <v>283</v>
      </c>
      <c r="D138" s="6">
        <v>5000</v>
      </c>
    </row>
    <row r="139" spans="1:4" x14ac:dyDescent="0.3">
      <c r="A139" t="s">
        <v>545</v>
      </c>
      <c r="B139" t="s">
        <v>284</v>
      </c>
      <c r="C139" t="s">
        <v>285</v>
      </c>
      <c r="D139" s="6">
        <v>10000</v>
      </c>
    </row>
    <row r="140" spans="1:4" x14ac:dyDescent="0.3">
      <c r="A140" t="s">
        <v>545</v>
      </c>
      <c r="B140" t="s">
        <v>286</v>
      </c>
      <c r="C140" t="s">
        <v>287</v>
      </c>
      <c r="D140" s="6">
        <v>15000</v>
      </c>
    </row>
    <row r="141" spans="1:4" x14ac:dyDescent="0.3">
      <c r="A141" t="s">
        <v>545</v>
      </c>
      <c r="B141" t="s">
        <v>288</v>
      </c>
      <c r="C141" t="s">
        <v>277</v>
      </c>
      <c r="D141" s="6">
        <v>30000</v>
      </c>
    </row>
    <row r="142" spans="1:4" x14ac:dyDescent="0.3">
      <c r="A142" t="s">
        <v>545</v>
      </c>
      <c r="B142" t="s">
        <v>289</v>
      </c>
      <c r="C142" t="s">
        <v>92</v>
      </c>
      <c r="D142" s="6">
        <v>66711</v>
      </c>
    </row>
    <row r="143" spans="1:4" x14ac:dyDescent="0.3">
      <c r="A143" t="s">
        <v>545</v>
      </c>
      <c r="B143" t="s">
        <v>290</v>
      </c>
      <c r="C143" t="s">
        <v>131</v>
      </c>
      <c r="D143" s="6">
        <v>248860</v>
      </c>
    </row>
    <row r="144" spans="1:4" x14ac:dyDescent="0.3">
      <c r="A144" t="s">
        <v>545</v>
      </c>
      <c r="B144" t="s">
        <v>291</v>
      </c>
      <c r="C144" t="s">
        <v>133</v>
      </c>
      <c r="D144" s="6">
        <v>11200</v>
      </c>
    </row>
    <row r="145" spans="1:4" x14ac:dyDescent="0.3">
      <c r="A145" t="s">
        <v>545</v>
      </c>
      <c r="B145" t="s">
        <v>292</v>
      </c>
      <c r="C145" t="s">
        <v>94</v>
      </c>
      <c r="D145" s="6">
        <v>2200</v>
      </c>
    </row>
    <row r="146" spans="1:4" x14ac:dyDescent="0.3">
      <c r="A146" t="s">
        <v>545</v>
      </c>
      <c r="B146" t="s">
        <v>293</v>
      </c>
      <c r="C146" t="s">
        <v>96</v>
      </c>
      <c r="D146" s="6">
        <v>1898</v>
      </c>
    </row>
    <row r="147" spans="1:4" x14ac:dyDescent="0.3">
      <c r="A147" t="s">
        <v>545</v>
      </c>
      <c r="B147" t="s">
        <v>294</v>
      </c>
      <c r="C147" t="s">
        <v>98</v>
      </c>
      <c r="D147" s="6">
        <v>40419</v>
      </c>
    </row>
    <row r="148" spans="1:4" x14ac:dyDescent="0.3">
      <c r="A148" t="s">
        <v>545</v>
      </c>
      <c r="B148" t="s">
        <v>295</v>
      </c>
      <c r="C148" t="s">
        <v>100</v>
      </c>
      <c r="D148" s="6">
        <v>53460</v>
      </c>
    </row>
    <row r="149" spans="1:4" x14ac:dyDescent="0.3">
      <c r="A149" t="s">
        <v>545</v>
      </c>
      <c r="B149" t="s">
        <v>296</v>
      </c>
      <c r="C149" t="s">
        <v>65</v>
      </c>
      <c r="D149" s="6">
        <v>4738</v>
      </c>
    </row>
    <row r="150" spans="1:4" x14ac:dyDescent="0.3">
      <c r="A150" t="s">
        <v>545</v>
      </c>
      <c r="B150" t="s">
        <v>297</v>
      </c>
      <c r="C150" t="s">
        <v>103</v>
      </c>
      <c r="D150" s="6">
        <v>947</v>
      </c>
    </row>
    <row r="151" spans="1:4" x14ac:dyDescent="0.3">
      <c r="A151" t="s">
        <v>545</v>
      </c>
      <c r="B151" t="s">
        <v>298</v>
      </c>
      <c r="C151" t="s">
        <v>67</v>
      </c>
      <c r="D151" s="6">
        <v>5500</v>
      </c>
    </row>
    <row r="152" spans="1:4" x14ac:dyDescent="0.3">
      <c r="A152" t="s">
        <v>545</v>
      </c>
      <c r="B152" t="s">
        <v>299</v>
      </c>
      <c r="C152" t="s">
        <v>145</v>
      </c>
      <c r="D152" s="6">
        <v>350</v>
      </c>
    </row>
    <row r="153" spans="1:4" x14ac:dyDescent="0.3">
      <c r="A153" t="s">
        <v>545</v>
      </c>
      <c r="B153" t="s">
        <v>300</v>
      </c>
      <c r="C153" t="s">
        <v>70</v>
      </c>
      <c r="D153" s="6">
        <v>600</v>
      </c>
    </row>
    <row r="154" spans="1:4" x14ac:dyDescent="0.3">
      <c r="A154" t="s">
        <v>545</v>
      </c>
      <c r="B154" t="s">
        <v>301</v>
      </c>
      <c r="C154" t="s">
        <v>148</v>
      </c>
      <c r="D154" s="6">
        <v>2700</v>
      </c>
    </row>
    <row r="155" spans="1:4" x14ac:dyDescent="0.3">
      <c r="A155" t="s">
        <v>545</v>
      </c>
      <c r="B155" t="s">
        <v>302</v>
      </c>
      <c r="C155" t="s">
        <v>233</v>
      </c>
      <c r="D155" s="6">
        <v>12000</v>
      </c>
    </row>
    <row r="156" spans="1:4" x14ac:dyDescent="0.3">
      <c r="A156" t="s">
        <v>545</v>
      </c>
      <c r="B156" t="s">
        <v>303</v>
      </c>
      <c r="C156" t="s">
        <v>72</v>
      </c>
      <c r="D156" s="6">
        <v>500</v>
      </c>
    </row>
    <row r="157" spans="1:4" x14ac:dyDescent="0.3">
      <c r="A157" t="s">
        <v>545</v>
      </c>
      <c r="B157" t="s">
        <v>304</v>
      </c>
      <c r="C157" t="s">
        <v>305</v>
      </c>
      <c r="D157" s="6">
        <v>6300</v>
      </c>
    </row>
    <row r="158" spans="1:4" x14ac:dyDescent="0.3">
      <c r="A158" t="s">
        <v>545</v>
      </c>
      <c r="B158" t="s">
        <v>306</v>
      </c>
      <c r="C158" t="s">
        <v>307</v>
      </c>
      <c r="D158" s="6">
        <v>9278</v>
      </c>
    </row>
    <row r="159" spans="1:4" x14ac:dyDescent="0.3">
      <c r="A159" t="s">
        <v>545</v>
      </c>
      <c r="B159" t="s">
        <v>308</v>
      </c>
      <c r="C159" t="s">
        <v>309</v>
      </c>
      <c r="D159" s="6">
        <v>8656</v>
      </c>
    </row>
    <row r="160" spans="1:4" x14ac:dyDescent="0.3">
      <c r="A160" t="s">
        <v>545</v>
      </c>
      <c r="B160" t="s">
        <v>310</v>
      </c>
      <c r="C160" t="s">
        <v>78</v>
      </c>
      <c r="D160" s="6">
        <v>16000</v>
      </c>
    </row>
    <row r="161" spans="1:4" x14ac:dyDescent="0.3">
      <c r="A161" t="s">
        <v>545</v>
      </c>
      <c r="B161" t="s">
        <v>311</v>
      </c>
      <c r="C161" t="s">
        <v>80</v>
      </c>
      <c r="D161" s="6">
        <v>6400</v>
      </c>
    </row>
    <row r="162" spans="1:4" x14ac:dyDescent="0.3">
      <c r="A162" t="s">
        <v>545</v>
      </c>
      <c r="B162" t="s">
        <v>312</v>
      </c>
      <c r="C162" t="s">
        <v>124</v>
      </c>
      <c r="D162" s="6">
        <v>3119</v>
      </c>
    </row>
    <row r="163" spans="1:4" x14ac:dyDescent="0.3">
      <c r="A163" t="s">
        <v>545</v>
      </c>
      <c r="B163" t="s">
        <v>313</v>
      </c>
      <c r="C163" t="s">
        <v>128</v>
      </c>
      <c r="D163" s="6">
        <v>5600</v>
      </c>
    </row>
    <row r="164" spans="1:4" x14ac:dyDescent="0.3">
      <c r="A164" t="s">
        <v>545</v>
      </c>
      <c r="B164" t="s">
        <v>314</v>
      </c>
      <c r="C164" t="s">
        <v>315</v>
      </c>
      <c r="D164" s="6">
        <v>9000</v>
      </c>
    </row>
    <row r="165" spans="1:4" x14ac:dyDescent="0.3">
      <c r="A165" t="s">
        <v>545</v>
      </c>
      <c r="B165" t="s">
        <v>316</v>
      </c>
      <c r="C165" t="s">
        <v>317</v>
      </c>
      <c r="D165" s="6">
        <v>370663</v>
      </c>
    </row>
    <row r="166" spans="1:4" x14ac:dyDescent="0.3">
      <c r="A166" t="s">
        <v>545</v>
      </c>
      <c r="B166" t="s">
        <v>318</v>
      </c>
      <c r="C166" t="s">
        <v>319</v>
      </c>
      <c r="D166" s="6">
        <v>1225317</v>
      </c>
    </row>
    <row r="167" spans="1:4" x14ac:dyDescent="0.3">
      <c r="A167" t="s">
        <v>545</v>
      </c>
      <c r="B167" t="s">
        <v>320</v>
      </c>
      <c r="C167" t="s">
        <v>321</v>
      </c>
      <c r="D167" s="6">
        <v>3600</v>
      </c>
    </row>
    <row r="168" spans="1:4" x14ac:dyDescent="0.3">
      <c r="A168" t="s">
        <v>545</v>
      </c>
      <c r="B168" t="s">
        <v>322</v>
      </c>
      <c r="C168" t="s">
        <v>323</v>
      </c>
      <c r="D168" s="6">
        <v>12120</v>
      </c>
    </row>
    <row r="169" spans="1:4" x14ac:dyDescent="0.3">
      <c r="A169" t="s">
        <v>545</v>
      </c>
      <c r="B169" t="s">
        <v>324</v>
      </c>
      <c r="C169" t="s">
        <v>325</v>
      </c>
      <c r="D169" s="6">
        <v>230304</v>
      </c>
    </row>
    <row r="170" spans="1:4" x14ac:dyDescent="0.3">
      <c r="A170" t="s">
        <v>545</v>
      </c>
      <c r="B170" t="s">
        <v>326</v>
      </c>
      <c r="C170" t="s">
        <v>63</v>
      </c>
      <c r="D170" s="6">
        <v>58459</v>
      </c>
    </row>
    <row r="171" spans="1:4" x14ac:dyDescent="0.3">
      <c r="A171" t="s">
        <v>545</v>
      </c>
      <c r="B171" t="s">
        <v>327</v>
      </c>
      <c r="C171" t="s">
        <v>96</v>
      </c>
      <c r="D171" s="6">
        <v>4228</v>
      </c>
    </row>
    <row r="172" spans="1:4" x14ac:dyDescent="0.3">
      <c r="A172" t="s">
        <v>545</v>
      </c>
      <c r="B172" t="s">
        <v>328</v>
      </c>
      <c r="C172" t="s">
        <v>98</v>
      </c>
      <c r="D172" s="6">
        <v>227396</v>
      </c>
    </row>
    <row r="173" spans="1:4" ht="15" customHeight="1" x14ac:dyDescent="0.3">
      <c r="A173" t="s">
        <v>545</v>
      </c>
      <c r="B173" t="s">
        <v>329</v>
      </c>
      <c r="C173" t="s">
        <v>100</v>
      </c>
      <c r="D173" s="6">
        <v>225720</v>
      </c>
    </row>
    <row r="174" spans="1:4" x14ac:dyDescent="0.3">
      <c r="A174" t="s">
        <v>545</v>
      </c>
      <c r="B174" t="s">
        <v>330</v>
      </c>
      <c r="C174" t="s">
        <v>65</v>
      </c>
      <c r="D174" s="6">
        <v>26709</v>
      </c>
    </row>
    <row r="175" spans="1:4" x14ac:dyDescent="0.3">
      <c r="A175" t="s">
        <v>545</v>
      </c>
      <c r="B175" t="s">
        <v>331</v>
      </c>
      <c r="C175" t="s">
        <v>332</v>
      </c>
      <c r="D175" s="6">
        <v>13000</v>
      </c>
    </row>
    <row r="176" spans="1:4" x14ac:dyDescent="0.3">
      <c r="A176" t="s">
        <v>545</v>
      </c>
      <c r="B176" t="s">
        <v>333</v>
      </c>
      <c r="C176" t="s">
        <v>103</v>
      </c>
      <c r="D176" s="6">
        <v>4788</v>
      </c>
    </row>
    <row r="177" spans="1:4" x14ac:dyDescent="0.3">
      <c r="A177" t="s">
        <v>545</v>
      </c>
      <c r="B177" t="s">
        <v>334</v>
      </c>
      <c r="C177" t="s">
        <v>105</v>
      </c>
      <c r="D177" s="6">
        <v>600</v>
      </c>
    </row>
    <row r="178" spans="1:4" x14ac:dyDescent="0.3">
      <c r="A178" t="s">
        <v>545</v>
      </c>
      <c r="B178" t="s">
        <v>335</v>
      </c>
      <c r="C178" t="s">
        <v>67</v>
      </c>
      <c r="D178" s="6">
        <v>2100</v>
      </c>
    </row>
    <row r="179" spans="1:4" x14ac:dyDescent="0.3">
      <c r="A179" t="s">
        <v>545</v>
      </c>
      <c r="B179" t="s">
        <v>336</v>
      </c>
      <c r="C179" t="s">
        <v>68</v>
      </c>
      <c r="D179" s="6">
        <v>375</v>
      </c>
    </row>
    <row r="180" spans="1:4" x14ac:dyDescent="0.3">
      <c r="A180" t="s">
        <v>545</v>
      </c>
      <c r="B180" t="s">
        <v>337</v>
      </c>
      <c r="C180" t="s">
        <v>70</v>
      </c>
      <c r="D180" s="6">
        <v>5950</v>
      </c>
    </row>
    <row r="181" spans="1:4" x14ac:dyDescent="0.3">
      <c r="A181" t="s">
        <v>545</v>
      </c>
      <c r="B181" t="s">
        <v>338</v>
      </c>
      <c r="C181" t="s">
        <v>148</v>
      </c>
      <c r="D181" s="6">
        <v>32415</v>
      </c>
    </row>
    <row r="182" spans="1:4" x14ac:dyDescent="0.3">
      <c r="A182" t="s">
        <v>545</v>
      </c>
      <c r="B182" t="s">
        <v>339</v>
      </c>
      <c r="C182" t="s">
        <v>233</v>
      </c>
      <c r="D182" s="6">
        <v>36180</v>
      </c>
    </row>
    <row r="183" spans="1:4" x14ac:dyDescent="0.3">
      <c r="A183" t="s">
        <v>545</v>
      </c>
      <c r="B183" t="s">
        <v>340</v>
      </c>
      <c r="C183" t="s">
        <v>341</v>
      </c>
      <c r="D183" s="6">
        <v>2100</v>
      </c>
    </row>
    <row r="184" spans="1:4" x14ac:dyDescent="0.3">
      <c r="A184" t="s">
        <v>545</v>
      </c>
      <c r="B184" t="s">
        <v>342</v>
      </c>
      <c r="C184" t="s">
        <v>194</v>
      </c>
      <c r="D184" s="6">
        <v>10780</v>
      </c>
    </row>
    <row r="185" spans="1:4" x14ac:dyDescent="0.3">
      <c r="A185" t="s">
        <v>545</v>
      </c>
      <c r="B185" t="s">
        <v>343</v>
      </c>
      <c r="C185" t="s">
        <v>268</v>
      </c>
      <c r="D185" s="6">
        <v>36828</v>
      </c>
    </row>
    <row r="186" spans="1:4" x14ac:dyDescent="0.3">
      <c r="A186" t="s">
        <v>545</v>
      </c>
      <c r="B186" t="s">
        <v>344</v>
      </c>
      <c r="C186" t="s">
        <v>72</v>
      </c>
      <c r="D186" s="6">
        <v>1900</v>
      </c>
    </row>
    <row r="187" spans="1:4" x14ac:dyDescent="0.3">
      <c r="A187" t="s">
        <v>545</v>
      </c>
      <c r="B187" t="s">
        <v>345</v>
      </c>
      <c r="C187" t="s">
        <v>150</v>
      </c>
      <c r="D187" s="6">
        <v>36800</v>
      </c>
    </row>
    <row r="188" spans="1:4" x14ac:dyDescent="0.3">
      <c r="A188" t="s">
        <v>545</v>
      </c>
      <c r="B188" t="s">
        <v>346</v>
      </c>
      <c r="C188" t="s">
        <v>347</v>
      </c>
      <c r="D188" s="6">
        <v>9320</v>
      </c>
    </row>
    <row r="189" spans="1:4" x14ac:dyDescent="0.3">
      <c r="A189" t="s">
        <v>545</v>
      </c>
      <c r="B189" t="s">
        <v>348</v>
      </c>
      <c r="C189" t="s">
        <v>349</v>
      </c>
      <c r="D189" s="6">
        <v>15555</v>
      </c>
    </row>
    <row r="190" spans="1:4" x14ac:dyDescent="0.3">
      <c r="A190" t="s">
        <v>545</v>
      </c>
      <c r="B190" t="s">
        <v>350</v>
      </c>
      <c r="C190" t="s">
        <v>351</v>
      </c>
      <c r="D190" s="6">
        <v>6484</v>
      </c>
    </row>
    <row r="191" spans="1:4" x14ac:dyDescent="0.3">
      <c r="A191" t="s">
        <v>545</v>
      </c>
      <c r="B191" t="s">
        <v>352</v>
      </c>
      <c r="C191" t="s">
        <v>246</v>
      </c>
      <c r="D191" s="6">
        <v>28790</v>
      </c>
    </row>
    <row r="192" spans="1:4" x14ac:dyDescent="0.3">
      <c r="A192" t="s">
        <v>545</v>
      </c>
      <c r="B192" t="s">
        <v>353</v>
      </c>
      <c r="C192" t="s">
        <v>248</v>
      </c>
      <c r="D192" s="6">
        <v>122006</v>
      </c>
    </row>
    <row r="193" spans="1:4" x14ac:dyDescent="0.3">
      <c r="A193" t="s">
        <v>545</v>
      </c>
      <c r="B193" t="s">
        <v>354</v>
      </c>
      <c r="C193" t="s">
        <v>75</v>
      </c>
      <c r="D193" s="6">
        <v>14365</v>
      </c>
    </row>
    <row r="194" spans="1:4" x14ac:dyDescent="0.3">
      <c r="A194" t="s">
        <v>545</v>
      </c>
      <c r="B194" t="s">
        <v>355</v>
      </c>
      <c r="C194" t="s">
        <v>356</v>
      </c>
      <c r="D194" s="6">
        <v>51100</v>
      </c>
    </row>
    <row r="195" spans="1:4" x14ac:dyDescent="0.3">
      <c r="A195" t="s">
        <v>545</v>
      </c>
      <c r="B195" t="s">
        <v>357</v>
      </c>
      <c r="C195" t="s">
        <v>358</v>
      </c>
      <c r="D195" s="6">
        <v>1000</v>
      </c>
    </row>
    <row r="196" spans="1:4" x14ac:dyDescent="0.3">
      <c r="A196" t="s">
        <v>545</v>
      </c>
      <c r="B196" t="s">
        <v>359</v>
      </c>
      <c r="C196" t="s">
        <v>113</v>
      </c>
      <c r="D196" s="6">
        <v>5160</v>
      </c>
    </row>
    <row r="197" spans="1:4" x14ac:dyDescent="0.3">
      <c r="A197" t="s">
        <v>545</v>
      </c>
      <c r="B197" t="s">
        <v>360</v>
      </c>
      <c r="C197" t="s">
        <v>361</v>
      </c>
      <c r="D197" s="6">
        <v>6600</v>
      </c>
    </row>
    <row r="198" spans="1:4" x14ac:dyDescent="0.3">
      <c r="A198" t="s">
        <v>545</v>
      </c>
      <c r="B198" t="s">
        <v>362</v>
      </c>
      <c r="C198" t="s">
        <v>77</v>
      </c>
      <c r="D198" s="6">
        <v>47125</v>
      </c>
    </row>
    <row r="199" spans="1:4" x14ac:dyDescent="0.3">
      <c r="A199" t="s">
        <v>545</v>
      </c>
      <c r="B199" t="s">
        <v>363</v>
      </c>
      <c r="C199" t="s">
        <v>78</v>
      </c>
      <c r="D199" s="6">
        <v>135367</v>
      </c>
    </row>
    <row r="200" spans="1:4" x14ac:dyDescent="0.3">
      <c r="A200" t="s">
        <v>545</v>
      </c>
      <c r="B200" t="s">
        <v>364</v>
      </c>
      <c r="C200" t="s">
        <v>365</v>
      </c>
      <c r="D200" s="6">
        <v>12788</v>
      </c>
    </row>
    <row r="201" spans="1:4" x14ac:dyDescent="0.3">
      <c r="A201" t="s">
        <v>545</v>
      </c>
      <c r="B201" t="s">
        <v>366</v>
      </c>
      <c r="C201" t="s">
        <v>79</v>
      </c>
      <c r="D201" s="6">
        <v>16993</v>
      </c>
    </row>
    <row r="202" spans="1:4" x14ac:dyDescent="0.3">
      <c r="A202" t="s">
        <v>545</v>
      </c>
      <c r="B202" t="s">
        <v>367</v>
      </c>
      <c r="C202" t="s">
        <v>368</v>
      </c>
      <c r="D202" s="6">
        <v>90449</v>
      </c>
    </row>
    <row r="203" spans="1:4" x14ac:dyDescent="0.3">
      <c r="A203" t="s">
        <v>545</v>
      </c>
      <c r="B203" t="s">
        <v>369</v>
      </c>
      <c r="C203" t="s">
        <v>80</v>
      </c>
      <c r="D203" s="6">
        <v>10600</v>
      </c>
    </row>
    <row r="204" spans="1:4" x14ac:dyDescent="0.3">
      <c r="A204" t="s">
        <v>545</v>
      </c>
      <c r="B204" t="s">
        <v>370</v>
      </c>
      <c r="C204" t="s">
        <v>170</v>
      </c>
      <c r="D204" s="6">
        <v>24200</v>
      </c>
    </row>
    <row r="205" spans="1:4" x14ac:dyDescent="0.3">
      <c r="A205" t="s">
        <v>545</v>
      </c>
      <c r="B205" t="s">
        <v>371</v>
      </c>
      <c r="C205" t="s">
        <v>81</v>
      </c>
      <c r="D205" s="6">
        <v>27000</v>
      </c>
    </row>
    <row r="206" spans="1:4" x14ac:dyDescent="0.3">
      <c r="A206" t="s">
        <v>545</v>
      </c>
      <c r="B206" t="s">
        <v>372</v>
      </c>
      <c r="C206" t="s">
        <v>171</v>
      </c>
      <c r="D206" s="6">
        <v>4750</v>
      </c>
    </row>
    <row r="207" spans="1:4" x14ac:dyDescent="0.3">
      <c r="A207" t="s">
        <v>545</v>
      </c>
      <c r="B207" t="s">
        <v>373</v>
      </c>
      <c r="C207" t="s">
        <v>374</v>
      </c>
      <c r="D207" s="6">
        <v>815</v>
      </c>
    </row>
    <row r="208" spans="1:4" x14ac:dyDescent="0.3">
      <c r="A208" t="s">
        <v>545</v>
      </c>
      <c r="B208" t="s">
        <v>375</v>
      </c>
      <c r="C208" t="s">
        <v>259</v>
      </c>
      <c r="D208" s="6">
        <v>500</v>
      </c>
    </row>
    <row r="209" spans="1:4" x14ac:dyDescent="0.3">
      <c r="A209" t="s">
        <v>545</v>
      </c>
      <c r="B209" t="s">
        <v>376</v>
      </c>
      <c r="C209" t="s">
        <v>377</v>
      </c>
      <c r="D209" s="6">
        <v>6300</v>
      </c>
    </row>
    <row r="210" spans="1:4" x14ac:dyDescent="0.3">
      <c r="A210" t="s">
        <v>545</v>
      </c>
      <c r="B210" t="s">
        <v>378</v>
      </c>
      <c r="C210" t="s">
        <v>85</v>
      </c>
      <c r="D210" s="6">
        <v>2700</v>
      </c>
    </row>
    <row r="211" spans="1:4" x14ac:dyDescent="0.3">
      <c r="A211" t="s">
        <v>545</v>
      </c>
      <c r="B211" t="s">
        <v>379</v>
      </c>
      <c r="C211" t="s">
        <v>124</v>
      </c>
      <c r="D211" s="6">
        <v>6325</v>
      </c>
    </row>
    <row r="212" spans="1:4" x14ac:dyDescent="0.3">
      <c r="A212" t="s">
        <v>545</v>
      </c>
      <c r="B212" t="s">
        <v>380</v>
      </c>
      <c r="C212" t="s">
        <v>381</v>
      </c>
      <c r="D212" s="6">
        <v>9689</v>
      </c>
    </row>
    <row r="213" spans="1:4" x14ac:dyDescent="0.3">
      <c r="A213" t="s">
        <v>545</v>
      </c>
      <c r="B213" t="s">
        <v>382</v>
      </c>
      <c r="C213" t="s">
        <v>383</v>
      </c>
      <c r="D213" s="6">
        <v>950</v>
      </c>
    </row>
    <row r="214" spans="1:4" x14ac:dyDescent="0.3">
      <c r="A214" t="s">
        <v>545</v>
      </c>
      <c r="B214" t="s">
        <v>384</v>
      </c>
      <c r="C214" t="s">
        <v>87</v>
      </c>
      <c r="D214" s="6">
        <v>4100</v>
      </c>
    </row>
    <row r="215" spans="1:4" x14ac:dyDescent="0.3">
      <c r="A215" t="s">
        <v>545</v>
      </c>
      <c r="B215" t="s">
        <v>385</v>
      </c>
      <c r="C215" t="s">
        <v>88</v>
      </c>
      <c r="D215" s="6">
        <v>17359</v>
      </c>
    </row>
    <row r="216" spans="1:4" x14ac:dyDescent="0.3">
      <c r="A216" t="s">
        <v>545</v>
      </c>
      <c r="B216" t="s">
        <v>386</v>
      </c>
      <c r="C216" t="s">
        <v>387</v>
      </c>
      <c r="D216" s="6">
        <v>135886</v>
      </c>
    </row>
    <row r="217" spans="1:4" x14ac:dyDescent="0.3">
      <c r="A217" t="s">
        <v>545</v>
      </c>
      <c r="B217" t="s">
        <v>388</v>
      </c>
      <c r="C217" t="s">
        <v>389</v>
      </c>
      <c r="D217" s="6">
        <v>530158</v>
      </c>
    </row>
    <row r="218" spans="1:4" x14ac:dyDescent="0.3">
      <c r="A218" t="s">
        <v>545</v>
      </c>
      <c r="B218" t="s">
        <v>390</v>
      </c>
      <c r="C218" t="s">
        <v>267</v>
      </c>
      <c r="D218" s="6">
        <v>32500</v>
      </c>
    </row>
    <row r="219" spans="1:4" x14ac:dyDescent="0.3">
      <c r="A219" t="s">
        <v>545</v>
      </c>
      <c r="B219" t="s">
        <v>391</v>
      </c>
      <c r="C219" t="s">
        <v>392</v>
      </c>
      <c r="D219" s="6">
        <v>4963</v>
      </c>
    </row>
    <row r="220" spans="1:4" x14ac:dyDescent="0.3">
      <c r="A220" t="s">
        <v>545</v>
      </c>
      <c r="B220" t="s">
        <v>393</v>
      </c>
      <c r="C220" t="s">
        <v>240</v>
      </c>
      <c r="D220" s="6">
        <v>1500</v>
      </c>
    </row>
    <row r="221" spans="1:4" x14ac:dyDescent="0.3">
      <c r="A221" t="s">
        <v>545</v>
      </c>
      <c r="B221" t="s">
        <v>394</v>
      </c>
      <c r="C221" t="s">
        <v>270</v>
      </c>
      <c r="D221" s="6">
        <v>28800</v>
      </c>
    </row>
    <row r="222" spans="1:4" x14ac:dyDescent="0.3">
      <c r="A222" t="s">
        <v>545</v>
      </c>
      <c r="B222" t="s">
        <v>395</v>
      </c>
      <c r="C222" t="s">
        <v>113</v>
      </c>
      <c r="D222" s="6">
        <v>12000</v>
      </c>
    </row>
    <row r="223" spans="1:4" x14ac:dyDescent="0.3">
      <c r="A223" t="s">
        <v>545</v>
      </c>
      <c r="B223" t="s">
        <v>396</v>
      </c>
      <c r="C223" t="s">
        <v>154</v>
      </c>
      <c r="D223" s="6">
        <v>74446</v>
      </c>
    </row>
    <row r="224" spans="1:4" x14ac:dyDescent="0.3">
      <c r="A224" t="s">
        <v>545</v>
      </c>
      <c r="B224" t="s">
        <v>397</v>
      </c>
      <c r="C224" t="s">
        <v>398</v>
      </c>
      <c r="D224" s="6">
        <v>20405</v>
      </c>
    </row>
    <row r="225" spans="1:4" x14ac:dyDescent="0.3">
      <c r="A225" t="s">
        <v>545</v>
      </c>
      <c r="B225" t="s">
        <v>399</v>
      </c>
      <c r="C225" t="s">
        <v>400</v>
      </c>
      <c r="D225" s="6">
        <v>27400</v>
      </c>
    </row>
    <row r="226" spans="1:4" x14ac:dyDescent="0.3">
      <c r="A226" t="s">
        <v>545</v>
      </c>
      <c r="B226" t="s">
        <v>401</v>
      </c>
      <c r="C226" t="s">
        <v>78</v>
      </c>
      <c r="D226" s="6">
        <v>4560</v>
      </c>
    </row>
    <row r="227" spans="1:4" x14ac:dyDescent="0.3">
      <c r="A227" t="s">
        <v>545</v>
      </c>
      <c r="B227" t="s">
        <v>402</v>
      </c>
      <c r="C227" t="s">
        <v>403</v>
      </c>
      <c r="D227" s="6">
        <v>100000</v>
      </c>
    </row>
    <row r="228" spans="1:4" x14ac:dyDescent="0.3">
      <c r="A228" t="s">
        <v>545</v>
      </c>
      <c r="B228" t="s">
        <v>404</v>
      </c>
      <c r="C228" t="s">
        <v>405</v>
      </c>
      <c r="D228" s="6">
        <v>811905</v>
      </c>
    </row>
    <row r="229" spans="1:4" x14ac:dyDescent="0.3">
      <c r="A229" t="s">
        <v>545</v>
      </c>
      <c r="B229" t="s">
        <v>406</v>
      </c>
      <c r="C229" t="s">
        <v>407</v>
      </c>
      <c r="D229" s="6">
        <v>8400</v>
      </c>
    </row>
    <row r="230" spans="1:4" x14ac:dyDescent="0.3">
      <c r="A230" t="s">
        <v>545</v>
      </c>
      <c r="B230" t="s">
        <v>408</v>
      </c>
      <c r="C230" t="s">
        <v>171</v>
      </c>
      <c r="D230" s="6">
        <v>1200</v>
      </c>
    </row>
    <row r="231" spans="1:4" x14ac:dyDescent="0.3">
      <c r="A231" t="s">
        <v>545</v>
      </c>
      <c r="B231" t="s">
        <v>409</v>
      </c>
      <c r="C231" t="s">
        <v>410</v>
      </c>
      <c r="D231" s="6">
        <v>35000</v>
      </c>
    </row>
    <row r="232" spans="1:4" x14ac:dyDescent="0.3">
      <c r="A232" t="s">
        <v>545</v>
      </c>
      <c r="B232" t="s">
        <v>411</v>
      </c>
      <c r="C232" t="s">
        <v>178</v>
      </c>
      <c r="D232" s="6">
        <v>23275</v>
      </c>
    </row>
    <row r="233" spans="1:4" x14ac:dyDescent="0.3">
      <c r="A233" t="s">
        <v>545</v>
      </c>
      <c r="B233" t="s">
        <v>412</v>
      </c>
      <c r="C233" t="s">
        <v>413</v>
      </c>
      <c r="D233" s="6">
        <v>22660</v>
      </c>
    </row>
    <row r="234" spans="1:4" x14ac:dyDescent="0.3">
      <c r="A234" t="s">
        <v>545</v>
      </c>
      <c r="B234" t="s">
        <v>414</v>
      </c>
      <c r="C234" t="s">
        <v>263</v>
      </c>
      <c r="D234" s="6">
        <v>260069</v>
      </c>
    </row>
    <row r="235" spans="1:4" x14ac:dyDescent="0.3">
      <c r="A235" t="s">
        <v>545</v>
      </c>
      <c r="B235" t="s">
        <v>415</v>
      </c>
      <c r="C235" t="s">
        <v>83</v>
      </c>
      <c r="D235" s="6">
        <v>43750</v>
      </c>
    </row>
    <row r="236" spans="1:4" x14ac:dyDescent="0.3">
      <c r="A236" t="s">
        <v>545</v>
      </c>
      <c r="B236" t="s">
        <v>416</v>
      </c>
      <c r="C236" t="s">
        <v>417</v>
      </c>
      <c r="D236" s="6">
        <v>7000</v>
      </c>
    </row>
    <row r="237" spans="1:4" x14ac:dyDescent="0.3">
      <c r="A237" t="s">
        <v>546</v>
      </c>
      <c r="B237" t="s">
        <v>419</v>
      </c>
      <c r="C237" t="s">
        <v>420</v>
      </c>
      <c r="D237" s="6">
        <v>622000</v>
      </c>
    </row>
    <row r="238" spans="1:4" x14ac:dyDescent="0.3">
      <c r="A238" t="s">
        <v>548</v>
      </c>
      <c r="B238" t="s">
        <v>433</v>
      </c>
      <c r="C238" t="s">
        <v>92</v>
      </c>
      <c r="D238" s="6">
        <v>224404</v>
      </c>
    </row>
    <row r="239" spans="1:4" x14ac:dyDescent="0.3">
      <c r="A239" t="s">
        <v>548</v>
      </c>
      <c r="B239" t="s">
        <v>434</v>
      </c>
      <c r="C239" t="s">
        <v>131</v>
      </c>
      <c r="D239" s="6">
        <v>318479</v>
      </c>
    </row>
    <row r="240" spans="1:4" x14ac:dyDescent="0.3">
      <c r="A240" t="s">
        <v>548</v>
      </c>
      <c r="B240" t="s">
        <v>435</v>
      </c>
      <c r="C240" t="s">
        <v>323</v>
      </c>
      <c r="D240" s="6">
        <v>6300</v>
      </c>
    </row>
    <row r="241" spans="1:4" x14ac:dyDescent="0.3">
      <c r="A241" t="s">
        <v>548</v>
      </c>
      <c r="B241" t="s">
        <v>436</v>
      </c>
      <c r="C241" t="s">
        <v>392</v>
      </c>
      <c r="D241" s="6">
        <v>10968</v>
      </c>
    </row>
    <row r="242" spans="1:4" x14ac:dyDescent="0.3">
      <c r="A242" t="s">
        <v>548</v>
      </c>
      <c r="B242" t="s">
        <v>437</v>
      </c>
      <c r="C242" t="s">
        <v>133</v>
      </c>
      <c r="D242" s="6">
        <v>51726</v>
      </c>
    </row>
    <row r="243" spans="1:4" x14ac:dyDescent="0.3">
      <c r="A243" t="s">
        <v>548</v>
      </c>
      <c r="B243" t="s">
        <v>438</v>
      </c>
      <c r="C243" t="s">
        <v>63</v>
      </c>
      <c r="D243" s="6">
        <v>11350</v>
      </c>
    </row>
    <row r="244" spans="1:4" x14ac:dyDescent="0.3">
      <c r="A244" t="s">
        <v>548</v>
      </c>
      <c r="B244" t="s">
        <v>439</v>
      </c>
      <c r="C244" t="s">
        <v>96</v>
      </c>
      <c r="D244" s="6">
        <v>3370</v>
      </c>
    </row>
    <row r="245" spans="1:4" x14ac:dyDescent="0.3">
      <c r="A245" t="s">
        <v>548</v>
      </c>
      <c r="B245" t="s">
        <v>440</v>
      </c>
      <c r="C245" t="s">
        <v>98</v>
      </c>
      <c r="D245" s="6">
        <v>74352</v>
      </c>
    </row>
    <row r="246" spans="1:4" x14ac:dyDescent="0.3">
      <c r="A246" t="s">
        <v>548</v>
      </c>
      <c r="B246" t="s">
        <v>441</v>
      </c>
      <c r="C246" t="s">
        <v>100</v>
      </c>
      <c r="D246" s="6">
        <v>89100</v>
      </c>
    </row>
    <row r="247" spans="1:4" x14ac:dyDescent="0.3">
      <c r="A247" t="s">
        <v>548</v>
      </c>
      <c r="B247" t="s">
        <v>442</v>
      </c>
      <c r="C247" t="s">
        <v>65</v>
      </c>
      <c r="D247" s="6">
        <v>8714</v>
      </c>
    </row>
    <row r="248" spans="1:4" x14ac:dyDescent="0.3">
      <c r="A248" t="s">
        <v>548</v>
      </c>
      <c r="B248" t="s">
        <v>443</v>
      </c>
      <c r="C248" t="s">
        <v>103</v>
      </c>
      <c r="D248" s="6">
        <v>1619</v>
      </c>
    </row>
    <row r="249" spans="1:4" x14ac:dyDescent="0.3">
      <c r="A249" t="s">
        <v>548</v>
      </c>
      <c r="B249" t="s">
        <v>444</v>
      </c>
      <c r="C249" t="s">
        <v>142</v>
      </c>
      <c r="D249" s="6">
        <v>2400</v>
      </c>
    </row>
    <row r="250" spans="1:4" x14ac:dyDescent="0.3">
      <c r="A250" t="s">
        <v>548</v>
      </c>
      <c r="B250" t="s">
        <v>445</v>
      </c>
      <c r="C250" t="s">
        <v>67</v>
      </c>
      <c r="D250" s="6">
        <v>800</v>
      </c>
    </row>
    <row r="251" spans="1:4" x14ac:dyDescent="0.3">
      <c r="A251" t="s">
        <v>548</v>
      </c>
      <c r="B251" t="s">
        <v>446</v>
      </c>
      <c r="C251" t="s">
        <v>68</v>
      </c>
      <c r="D251" s="6">
        <v>2000</v>
      </c>
    </row>
    <row r="252" spans="1:4" x14ac:dyDescent="0.3">
      <c r="A252" t="s">
        <v>548</v>
      </c>
      <c r="B252" t="s">
        <v>447</v>
      </c>
      <c r="C252" t="s">
        <v>70</v>
      </c>
      <c r="D252" s="6">
        <v>1000</v>
      </c>
    </row>
    <row r="253" spans="1:4" x14ac:dyDescent="0.3">
      <c r="A253" t="s">
        <v>548</v>
      </c>
      <c r="B253" t="s">
        <v>448</v>
      </c>
      <c r="C253" t="s">
        <v>233</v>
      </c>
      <c r="D253" s="6">
        <v>30000</v>
      </c>
    </row>
    <row r="254" spans="1:4" x14ac:dyDescent="0.3">
      <c r="A254" t="s">
        <v>548</v>
      </c>
      <c r="B254" t="s">
        <v>449</v>
      </c>
      <c r="C254" t="s">
        <v>341</v>
      </c>
      <c r="D254" s="6">
        <v>14000</v>
      </c>
    </row>
    <row r="255" spans="1:4" x14ac:dyDescent="0.3">
      <c r="A255" t="s">
        <v>548</v>
      </c>
      <c r="B255" t="s">
        <v>450</v>
      </c>
      <c r="C255" t="s">
        <v>194</v>
      </c>
      <c r="D255" s="6">
        <v>3500</v>
      </c>
    </row>
    <row r="256" spans="1:4" x14ac:dyDescent="0.3">
      <c r="A256" t="s">
        <v>548</v>
      </c>
      <c r="B256" t="s">
        <v>451</v>
      </c>
      <c r="C256" t="s">
        <v>236</v>
      </c>
      <c r="D256" s="6">
        <v>8975</v>
      </c>
    </row>
    <row r="257" spans="1:4" x14ac:dyDescent="0.3">
      <c r="A257" t="s">
        <v>548</v>
      </c>
      <c r="B257" t="s">
        <v>452</v>
      </c>
      <c r="C257" t="s">
        <v>72</v>
      </c>
      <c r="D257" s="6">
        <v>450</v>
      </c>
    </row>
    <row r="258" spans="1:4" x14ac:dyDescent="0.3">
      <c r="A258" t="s">
        <v>548</v>
      </c>
      <c r="B258" t="s">
        <v>453</v>
      </c>
      <c r="C258" t="s">
        <v>150</v>
      </c>
      <c r="D258" s="6">
        <v>250</v>
      </c>
    </row>
    <row r="259" spans="1:4" x14ac:dyDescent="0.3">
      <c r="A259" t="s">
        <v>548</v>
      </c>
      <c r="B259" t="s">
        <v>454</v>
      </c>
      <c r="C259" t="s">
        <v>455</v>
      </c>
      <c r="D259" s="6">
        <v>6000</v>
      </c>
    </row>
    <row r="260" spans="1:4" x14ac:dyDescent="0.3">
      <c r="A260" t="s">
        <v>548</v>
      </c>
      <c r="B260" t="s">
        <v>456</v>
      </c>
      <c r="C260" t="s">
        <v>457</v>
      </c>
      <c r="D260" s="6">
        <v>3000</v>
      </c>
    </row>
    <row r="261" spans="1:4" x14ac:dyDescent="0.3">
      <c r="A261" t="s">
        <v>548</v>
      </c>
      <c r="B261" t="s">
        <v>458</v>
      </c>
      <c r="C261" t="s">
        <v>459</v>
      </c>
      <c r="D261" s="6">
        <v>6500</v>
      </c>
    </row>
    <row r="262" spans="1:4" x14ac:dyDescent="0.3">
      <c r="A262" t="s">
        <v>548</v>
      </c>
      <c r="B262" t="s">
        <v>460</v>
      </c>
      <c r="C262" t="s">
        <v>461</v>
      </c>
      <c r="D262" s="6">
        <v>2500</v>
      </c>
    </row>
    <row r="263" spans="1:4" x14ac:dyDescent="0.3">
      <c r="A263" t="s">
        <v>548</v>
      </c>
      <c r="B263" t="s">
        <v>462</v>
      </c>
      <c r="C263" t="s">
        <v>246</v>
      </c>
      <c r="D263" s="6">
        <v>6000</v>
      </c>
    </row>
    <row r="264" spans="1:4" x14ac:dyDescent="0.3">
      <c r="A264" t="s">
        <v>548</v>
      </c>
      <c r="B264" t="s">
        <v>463</v>
      </c>
      <c r="C264" t="s">
        <v>464</v>
      </c>
      <c r="D264" s="6">
        <v>8650</v>
      </c>
    </row>
    <row r="265" spans="1:4" x14ac:dyDescent="0.3">
      <c r="A265" t="s">
        <v>548</v>
      </c>
      <c r="B265" t="s">
        <v>465</v>
      </c>
      <c r="C265" t="s">
        <v>466</v>
      </c>
      <c r="D265" s="6">
        <v>315576</v>
      </c>
    </row>
    <row r="266" spans="1:4" x14ac:dyDescent="0.3">
      <c r="A266" t="s">
        <v>548</v>
      </c>
      <c r="B266" t="s">
        <v>467</v>
      </c>
      <c r="C266" t="s">
        <v>430</v>
      </c>
      <c r="D266" s="6">
        <v>767482</v>
      </c>
    </row>
    <row r="267" spans="1:4" x14ac:dyDescent="0.3">
      <c r="A267" t="s">
        <v>548</v>
      </c>
      <c r="B267" t="s">
        <v>468</v>
      </c>
      <c r="C267" t="s">
        <v>152</v>
      </c>
      <c r="D267" s="6">
        <v>14000</v>
      </c>
    </row>
    <row r="268" spans="1:4" x14ac:dyDescent="0.3">
      <c r="A268" t="s">
        <v>548</v>
      </c>
      <c r="B268" t="s">
        <v>469</v>
      </c>
      <c r="C268" t="s">
        <v>113</v>
      </c>
      <c r="D268" s="6">
        <v>7200</v>
      </c>
    </row>
    <row r="269" spans="1:4" x14ac:dyDescent="0.3">
      <c r="A269" t="s">
        <v>548</v>
      </c>
      <c r="B269" t="s">
        <v>470</v>
      </c>
      <c r="C269" t="s">
        <v>471</v>
      </c>
      <c r="D269" s="6">
        <v>30000</v>
      </c>
    </row>
    <row r="270" spans="1:4" x14ac:dyDescent="0.3">
      <c r="A270" t="s">
        <v>548</v>
      </c>
      <c r="B270" t="s">
        <v>472</v>
      </c>
      <c r="C270" t="s">
        <v>154</v>
      </c>
      <c r="D270" s="6">
        <v>30870</v>
      </c>
    </row>
    <row r="271" spans="1:4" x14ac:dyDescent="0.3">
      <c r="A271" t="s">
        <v>548</v>
      </c>
      <c r="B271" t="s">
        <v>473</v>
      </c>
      <c r="C271" t="s">
        <v>474</v>
      </c>
      <c r="D271" s="6">
        <v>8540</v>
      </c>
    </row>
    <row r="272" spans="1:4" x14ac:dyDescent="0.3">
      <c r="A272" t="s">
        <v>548</v>
      </c>
      <c r="B272" t="s">
        <v>475</v>
      </c>
      <c r="C272" t="s">
        <v>77</v>
      </c>
      <c r="D272" s="6">
        <v>8722</v>
      </c>
    </row>
    <row r="273" spans="1:4" x14ac:dyDescent="0.3">
      <c r="A273" t="s">
        <v>548</v>
      </c>
      <c r="B273" t="s">
        <v>476</v>
      </c>
      <c r="C273" t="s">
        <v>78</v>
      </c>
      <c r="D273" s="6">
        <v>77090</v>
      </c>
    </row>
    <row r="274" spans="1:4" x14ac:dyDescent="0.3">
      <c r="A274" t="s">
        <v>548</v>
      </c>
      <c r="B274" t="s">
        <v>477</v>
      </c>
      <c r="C274" t="s">
        <v>478</v>
      </c>
      <c r="D274" s="6">
        <v>10900</v>
      </c>
    </row>
    <row r="275" spans="1:4" x14ac:dyDescent="0.3">
      <c r="A275" t="s">
        <v>548</v>
      </c>
      <c r="B275" t="s">
        <v>479</v>
      </c>
      <c r="C275" t="s">
        <v>79</v>
      </c>
      <c r="D275" s="6">
        <v>6660</v>
      </c>
    </row>
    <row r="276" spans="1:4" x14ac:dyDescent="0.3">
      <c r="A276" t="s">
        <v>548</v>
      </c>
      <c r="B276" t="s">
        <v>480</v>
      </c>
      <c r="C276" t="s">
        <v>481</v>
      </c>
      <c r="D276" s="6">
        <v>2413116</v>
      </c>
    </row>
    <row r="277" spans="1:4" x14ac:dyDescent="0.3">
      <c r="A277" t="s">
        <v>548</v>
      </c>
      <c r="B277" t="s">
        <v>482</v>
      </c>
      <c r="C277" t="s">
        <v>483</v>
      </c>
      <c r="D277" s="6">
        <v>58481</v>
      </c>
    </row>
    <row r="278" spans="1:4" x14ac:dyDescent="0.3">
      <c r="A278" t="s">
        <v>548</v>
      </c>
      <c r="B278" t="s">
        <v>484</v>
      </c>
      <c r="C278" t="s">
        <v>80</v>
      </c>
      <c r="D278" s="6">
        <v>8700</v>
      </c>
    </row>
    <row r="279" spans="1:4" x14ac:dyDescent="0.3">
      <c r="A279" t="s">
        <v>548</v>
      </c>
      <c r="B279" t="s">
        <v>485</v>
      </c>
      <c r="C279" t="s">
        <v>170</v>
      </c>
      <c r="D279" s="6">
        <v>24200</v>
      </c>
    </row>
    <row r="280" spans="1:4" x14ac:dyDescent="0.3">
      <c r="A280" t="s">
        <v>548</v>
      </c>
      <c r="B280" t="s">
        <v>486</v>
      </c>
      <c r="C280" t="s">
        <v>407</v>
      </c>
      <c r="D280" s="6">
        <v>75000</v>
      </c>
    </row>
    <row r="281" spans="1:4" x14ac:dyDescent="0.3">
      <c r="A281" t="s">
        <v>548</v>
      </c>
      <c r="B281" t="s">
        <v>487</v>
      </c>
      <c r="C281" t="s">
        <v>259</v>
      </c>
      <c r="D281" s="6">
        <v>4000</v>
      </c>
    </row>
    <row r="282" spans="1:4" x14ac:dyDescent="0.3">
      <c r="A282" t="s">
        <v>548</v>
      </c>
      <c r="B282" t="s">
        <v>488</v>
      </c>
      <c r="C282" t="s">
        <v>82</v>
      </c>
      <c r="D282" s="6">
        <v>2000</v>
      </c>
    </row>
    <row r="283" spans="1:4" x14ac:dyDescent="0.3">
      <c r="A283" t="s">
        <v>548</v>
      </c>
      <c r="B283" t="s">
        <v>489</v>
      </c>
      <c r="C283" t="s">
        <v>124</v>
      </c>
      <c r="D283" s="6">
        <v>333</v>
      </c>
    </row>
    <row r="284" spans="1:4" x14ac:dyDescent="0.3">
      <c r="A284" t="s">
        <v>548</v>
      </c>
      <c r="B284" t="s">
        <v>490</v>
      </c>
      <c r="C284" t="s">
        <v>87</v>
      </c>
      <c r="D284" s="6">
        <v>2675</v>
      </c>
    </row>
    <row r="285" spans="1:4" x14ac:dyDescent="0.3">
      <c r="A285" t="s">
        <v>548</v>
      </c>
      <c r="B285" t="s">
        <v>491</v>
      </c>
      <c r="C285" t="s">
        <v>492</v>
      </c>
      <c r="D285" s="6">
        <v>308733</v>
      </c>
    </row>
    <row r="286" spans="1:4" x14ac:dyDescent="0.3">
      <c r="A286" t="s">
        <v>548</v>
      </c>
      <c r="B286" t="s">
        <v>493</v>
      </c>
      <c r="C286" t="s">
        <v>92</v>
      </c>
      <c r="D286" s="6">
        <v>98862</v>
      </c>
    </row>
    <row r="287" spans="1:4" x14ac:dyDescent="0.3">
      <c r="A287" t="s">
        <v>548</v>
      </c>
      <c r="B287" t="s">
        <v>494</v>
      </c>
      <c r="C287" t="s">
        <v>63</v>
      </c>
      <c r="D287" s="6">
        <v>303</v>
      </c>
    </row>
    <row r="288" spans="1:4" x14ac:dyDescent="0.3">
      <c r="A288" t="s">
        <v>548</v>
      </c>
      <c r="B288" t="s">
        <v>495</v>
      </c>
      <c r="C288" t="s">
        <v>96</v>
      </c>
      <c r="D288" s="6">
        <v>74</v>
      </c>
    </row>
    <row r="289" spans="1:4" x14ac:dyDescent="0.3">
      <c r="A289" t="s">
        <v>548</v>
      </c>
      <c r="B289" t="s">
        <v>496</v>
      </c>
      <c r="C289" t="s">
        <v>98</v>
      </c>
      <c r="D289" s="6">
        <v>12229</v>
      </c>
    </row>
    <row r="290" spans="1:4" x14ac:dyDescent="0.3">
      <c r="A290" t="s">
        <v>548</v>
      </c>
      <c r="B290" t="s">
        <v>497</v>
      </c>
      <c r="C290" t="s">
        <v>100</v>
      </c>
      <c r="D290" s="6">
        <v>11880</v>
      </c>
    </row>
    <row r="291" spans="1:4" x14ac:dyDescent="0.3">
      <c r="A291" t="s">
        <v>548</v>
      </c>
      <c r="B291" t="s">
        <v>498</v>
      </c>
      <c r="C291" t="s">
        <v>65</v>
      </c>
      <c r="D291" s="6">
        <v>1434</v>
      </c>
    </row>
    <row r="292" spans="1:4" x14ac:dyDescent="0.3">
      <c r="A292" t="s">
        <v>548</v>
      </c>
      <c r="B292" t="s">
        <v>499</v>
      </c>
      <c r="C292" t="s">
        <v>103</v>
      </c>
      <c r="D292" s="6">
        <v>297</v>
      </c>
    </row>
    <row r="293" spans="1:4" x14ac:dyDescent="0.3">
      <c r="A293" t="s">
        <v>548</v>
      </c>
      <c r="B293" t="s">
        <v>500</v>
      </c>
      <c r="C293" t="s">
        <v>105</v>
      </c>
      <c r="D293" s="6">
        <v>300</v>
      </c>
    </row>
    <row r="294" spans="1:4" x14ac:dyDescent="0.3">
      <c r="A294" t="s">
        <v>548</v>
      </c>
      <c r="B294" t="s">
        <v>501</v>
      </c>
      <c r="C294" t="s">
        <v>67</v>
      </c>
      <c r="D294" s="6">
        <v>1000</v>
      </c>
    </row>
    <row r="295" spans="1:4" x14ac:dyDescent="0.3">
      <c r="A295" t="s">
        <v>548</v>
      </c>
      <c r="B295" t="s">
        <v>502</v>
      </c>
      <c r="C295" t="s">
        <v>70</v>
      </c>
      <c r="D295" s="6">
        <v>500</v>
      </c>
    </row>
    <row r="296" spans="1:4" x14ac:dyDescent="0.3">
      <c r="A296" t="s">
        <v>548</v>
      </c>
      <c r="B296" t="s">
        <v>503</v>
      </c>
      <c r="C296" t="s">
        <v>504</v>
      </c>
      <c r="D296" s="6">
        <v>500</v>
      </c>
    </row>
    <row r="297" spans="1:4" x14ac:dyDescent="0.3">
      <c r="A297" t="s">
        <v>548</v>
      </c>
      <c r="B297" t="s">
        <v>505</v>
      </c>
      <c r="C297" t="s">
        <v>506</v>
      </c>
      <c r="D297" s="6">
        <v>1415</v>
      </c>
    </row>
    <row r="298" spans="1:4" x14ac:dyDescent="0.3">
      <c r="A298" t="s">
        <v>548</v>
      </c>
      <c r="B298" t="s">
        <v>507</v>
      </c>
      <c r="C298" t="s">
        <v>72</v>
      </c>
      <c r="D298" s="6">
        <v>500</v>
      </c>
    </row>
    <row r="299" spans="1:4" x14ac:dyDescent="0.3">
      <c r="A299" t="s">
        <v>548</v>
      </c>
      <c r="B299" t="s">
        <v>508</v>
      </c>
      <c r="C299" t="s">
        <v>305</v>
      </c>
      <c r="D299" s="6">
        <v>500</v>
      </c>
    </row>
    <row r="300" spans="1:4" x14ac:dyDescent="0.3">
      <c r="A300" t="s">
        <v>548</v>
      </c>
      <c r="B300" t="s">
        <v>509</v>
      </c>
      <c r="C300" t="s">
        <v>154</v>
      </c>
      <c r="D300" s="6">
        <v>1050</v>
      </c>
    </row>
    <row r="301" spans="1:4" x14ac:dyDescent="0.3">
      <c r="A301" t="s">
        <v>548</v>
      </c>
      <c r="B301" t="s">
        <v>510</v>
      </c>
      <c r="C301" t="s">
        <v>272</v>
      </c>
      <c r="D301" s="6">
        <v>2300</v>
      </c>
    </row>
    <row r="302" spans="1:4" x14ac:dyDescent="0.3">
      <c r="A302" t="s">
        <v>548</v>
      </c>
      <c r="B302" t="s">
        <v>511</v>
      </c>
      <c r="C302" t="s">
        <v>78</v>
      </c>
      <c r="D302" s="6">
        <v>72000</v>
      </c>
    </row>
    <row r="303" spans="1:4" x14ac:dyDescent="0.3">
      <c r="A303" t="s">
        <v>548</v>
      </c>
      <c r="B303" t="s">
        <v>512</v>
      </c>
      <c r="C303" t="s">
        <v>80</v>
      </c>
      <c r="D303" s="6">
        <v>1200</v>
      </c>
    </row>
    <row r="304" spans="1:4" x14ac:dyDescent="0.3">
      <c r="A304" t="s">
        <v>548</v>
      </c>
      <c r="B304" t="s">
        <v>513</v>
      </c>
      <c r="C304" t="s">
        <v>124</v>
      </c>
      <c r="D304" s="6">
        <v>1135</v>
      </c>
    </row>
    <row r="305" spans="1:4" x14ac:dyDescent="0.3">
      <c r="A305" t="s">
        <v>548</v>
      </c>
      <c r="B305" t="s">
        <v>514</v>
      </c>
      <c r="C305" t="s">
        <v>515</v>
      </c>
      <c r="D305" s="6">
        <v>125000</v>
      </c>
    </row>
    <row r="306" spans="1:4" x14ac:dyDescent="0.3">
      <c r="A306" t="s">
        <v>548</v>
      </c>
      <c r="B306" t="s">
        <v>516</v>
      </c>
      <c r="C306" t="s">
        <v>517</v>
      </c>
      <c r="D306" s="6">
        <v>23906</v>
      </c>
    </row>
    <row r="307" spans="1:4" x14ac:dyDescent="0.3">
      <c r="A307" t="s">
        <v>548</v>
      </c>
      <c r="B307" t="s">
        <v>518</v>
      </c>
      <c r="C307" t="s">
        <v>519</v>
      </c>
      <c r="D307" s="6">
        <v>125000</v>
      </c>
    </row>
    <row r="308" spans="1:4" x14ac:dyDescent="0.3">
      <c r="A308" t="s">
        <v>548</v>
      </c>
      <c r="B308" t="s">
        <v>520</v>
      </c>
      <c r="C308" t="s">
        <v>521</v>
      </c>
      <c r="D308" s="6">
        <v>68475</v>
      </c>
    </row>
    <row r="309" spans="1:4" x14ac:dyDescent="0.3">
      <c r="A309" t="s">
        <v>548</v>
      </c>
      <c r="B309" t="s">
        <v>522</v>
      </c>
      <c r="C309" t="s">
        <v>523</v>
      </c>
      <c r="D309" s="6">
        <v>55000</v>
      </c>
    </row>
    <row r="310" spans="1:4" x14ac:dyDescent="0.3">
      <c r="A310" t="s">
        <v>548</v>
      </c>
      <c r="B310" t="s">
        <v>524</v>
      </c>
      <c r="C310" t="s">
        <v>525</v>
      </c>
      <c r="D310" s="6">
        <v>38668</v>
      </c>
    </row>
    <row r="311" spans="1:4" x14ac:dyDescent="0.3">
      <c r="A311" t="s">
        <v>548</v>
      </c>
      <c r="B311" t="s">
        <v>526</v>
      </c>
      <c r="C311" t="s">
        <v>527</v>
      </c>
      <c r="D311" s="6">
        <v>105000</v>
      </c>
    </row>
    <row r="312" spans="1:4" x14ac:dyDescent="0.3">
      <c r="A312" t="s">
        <v>548</v>
      </c>
      <c r="B312" t="s">
        <v>528</v>
      </c>
      <c r="C312" t="s">
        <v>529</v>
      </c>
      <c r="D312" s="6">
        <v>28500</v>
      </c>
    </row>
    <row r="313" spans="1:4" x14ac:dyDescent="0.3">
      <c r="A313" t="s">
        <v>548</v>
      </c>
      <c r="B313" t="s">
        <v>421</v>
      </c>
      <c r="C313" t="s">
        <v>422</v>
      </c>
      <c r="D313" s="6">
        <v>600</v>
      </c>
    </row>
    <row r="314" spans="1:4" x14ac:dyDescent="0.3">
      <c r="A314" t="s">
        <v>549</v>
      </c>
      <c r="B314" t="s">
        <v>514</v>
      </c>
      <c r="C314" t="s">
        <v>530</v>
      </c>
      <c r="D314" s="6">
        <v>100000</v>
      </c>
    </row>
    <row r="315" spans="1:4" x14ac:dyDescent="0.3">
      <c r="A315" t="s">
        <v>549</v>
      </c>
      <c r="B315" t="s">
        <v>516</v>
      </c>
      <c r="C315" t="s">
        <v>517</v>
      </c>
      <c r="D315" s="6">
        <v>19125</v>
      </c>
    </row>
    <row r="316" spans="1:4" x14ac:dyDescent="0.3">
      <c r="A316" t="s">
        <v>549</v>
      </c>
      <c r="B316" t="s">
        <v>531</v>
      </c>
      <c r="C316" t="s">
        <v>532</v>
      </c>
      <c r="D316" s="6">
        <v>130000</v>
      </c>
    </row>
    <row r="317" spans="1:4" x14ac:dyDescent="0.3">
      <c r="A317" t="s">
        <v>549</v>
      </c>
      <c r="B317" t="s">
        <v>533</v>
      </c>
      <c r="C317" t="s">
        <v>534</v>
      </c>
      <c r="D317" s="6">
        <v>32400</v>
      </c>
    </row>
    <row r="318" spans="1:4" x14ac:dyDescent="0.3">
      <c r="A318" t="s">
        <v>549</v>
      </c>
      <c r="B318" t="s">
        <v>518</v>
      </c>
      <c r="C318" t="s">
        <v>535</v>
      </c>
      <c r="D318" s="6">
        <v>250000</v>
      </c>
    </row>
    <row r="319" spans="1:4" x14ac:dyDescent="0.3">
      <c r="A319" t="s">
        <v>549</v>
      </c>
      <c r="B319" t="s">
        <v>520</v>
      </c>
      <c r="C319" t="s">
        <v>536</v>
      </c>
      <c r="D319" s="6">
        <v>137100</v>
      </c>
    </row>
    <row r="320" spans="1:4" x14ac:dyDescent="0.3">
      <c r="A320" t="s">
        <v>549</v>
      </c>
      <c r="B320" t="s">
        <v>522</v>
      </c>
      <c r="C320" t="s">
        <v>537</v>
      </c>
      <c r="D320" s="6">
        <v>285000</v>
      </c>
    </row>
    <row r="321" spans="1:4" x14ac:dyDescent="0.3">
      <c r="A321" t="s">
        <v>549</v>
      </c>
      <c r="B321" t="s">
        <v>524</v>
      </c>
      <c r="C321" t="s">
        <v>525</v>
      </c>
      <c r="D321" s="6">
        <v>208283</v>
      </c>
    </row>
    <row r="322" spans="1:4" x14ac:dyDescent="0.3">
      <c r="A322" t="s">
        <v>549</v>
      </c>
      <c r="B322" t="s">
        <v>526</v>
      </c>
      <c r="C322" t="s">
        <v>538</v>
      </c>
      <c r="D322" s="6">
        <v>155000</v>
      </c>
    </row>
    <row r="323" spans="1:4" x14ac:dyDescent="0.3">
      <c r="A323" t="s">
        <v>549</v>
      </c>
      <c r="B323" t="s">
        <v>528</v>
      </c>
      <c r="C323" t="s">
        <v>529</v>
      </c>
      <c r="D323" s="6">
        <v>42700</v>
      </c>
    </row>
    <row r="324" spans="1:4" x14ac:dyDescent="0.3">
      <c r="A324" t="s">
        <v>549</v>
      </c>
      <c r="B324" t="s">
        <v>421</v>
      </c>
      <c r="C324" t="s">
        <v>539</v>
      </c>
      <c r="D324" s="5">
        <v>1000</v>
      </c>
    </row>
    <row r="325" spans="1:4" ht="15" thickBot="1" x14ac:dyDescent="0.35">
      <c r="C325" t="s">
        <v>552</v>
      </c>
      <c r="D325" s="7">
        <f>SUM(D4:D324)</f>
        <v>17977527</v>
      </c>
    </row>
    <row r="326" spans="1:4" ht="15" thickTop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F526E24CA9D145A70A2C65A152803C" ma:contentTypeVersion="5" ma:contentTypeDescription="Create a new document." ma:contentTypeScope="" ma:versionID="449a1ba758800b7fef3e6017d94a2042">
  <xsd:schema xmlns:xsd="http://www.w3.org/2001/XMLSchema" xmlns:xs="http://www.w3.org/2001/XMLSchema" xmlns:p="http://schemas.microsoft.com/office/2006/metadata/properties" xmlns:ns2="572a816a-d0e5-4d5f-af6c-607c21ce9730" xmlns:ns3="e5d6bf52-1864-402a-82d4-3ab7f291abd1" targetNamespace="http://schemas.microsoft.com/office/2006/metadata/properties" ma:root="true" ma:fieldsID="73e52ce8f74e18c98d6ad2dad4aa2352" ns2:_="" ns3:_="">
    <xsd:import namespace="572a816a-d0e5-4d5f-af6c-607c21ce9730"/>
    <xsd:import namespace="e5d6bf52-1864-402a-82d4-3ab7f291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a816a-d0e5-4d5f-af6c-607c21ce97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6bf52-1864-402a-82d4-3ab7f291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018B2A-2788-4468-BC54-D260BA0B58A1}"/>
</file>

<file path=customXml/itemProps2.xml><?xml version="1.0" encoding="utf-8"?>
<ds:datastoreItem xmlns:ds="http://schemas.openxmlformats.org/officeDocument/2006/customXml" ds:itemID="{E4B1832A-AECA-4A3B-BEED-4C95F497EC03}"/>
</file>

<file path=customXml/itemProps3.xml><?xml version="1.0" encoding="utf-8"?>
<ds:datastoreItem xmlns:ds="http://schemas.openxmlformats.org/officeDocument/2006/customXml" ds:itemID="{B9197837-CB18-4877-82D2-4325B3A423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 23 Revenue</vt:lpstr>
      <vt:lpstr>FY 23 Expenses</vt:lpstr>
      <vt:lpstr>'FY 23 Revenue'!Print_Area</vt:lpstr>
      <vt:lpstr>'FY 23 Revenue'!Print_Titles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Exum</dc:creator>
  <cp:lastModifiedBy>Liz Exum</cp:lastModifiedBy>
  <cp:lastPrinted>2023-11-22T06:04:03Z</cp:lastPrinted>
  <dcterms:created xsi:type="dcterms:W3CDTF">2023-11-22T06:05:41Z</dcterms:created>
  <dcterms:modified xsi:type="dcterms:W3CDTF">2023-11-22T06:05:41Z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0x01010089F526E24CA9D145A70A2C65A152803C</vt:lpwstr>
  </property>
</Properties>
</file>