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aisy\Dropbox\baird and driskell\Santa Clara County Planning Collaborative\RHNA   6\Allocations and Memos\"/>
    </mc:Choice>
  </mc:AlternateContent>
  <xr:revisionPtr revIDLastSave="0" documentId="8_{BFA21F0B-3492-4576-B20D-A30AC0055388}" xr6:coauthVersionLast="45" xr6:coauthVersionMax="45" xr10:uidLastSave="{00000000-0000-0000-0000-000000000000}"/>
  <bookViews>
    <workbookView xWindow="1140" yWindow="1140" windowWidth="16120" windowHeight="8700" xr2:uid="{00000000-000D-0000-FFFF-FFFF00000000}"/>
  </bookViews>
  <sheets>
    <sheet name="RHNA 6 (Draft) Allocations" sheetId="3" r:id="rId1"/>
  </sheets>
  <calcPr calcId="191029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</calcChain>
</file>

<file path=xl/sharedStrings.xml><?xml version="1.0" encoding="utf-8"?>
<sst xmlns="http://schemas.openxmlformats.org/spreadsheetml/2006/main" count="31" uniqueCount="31">
  <si>
    <t>Jurisdiction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</si>
  <si>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</si>
  <si>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</si>
  <si>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</si>
  <si>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</si>
  <si>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</si>
  <si>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</si>
  <si>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</si>
  <si>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</si>
  <si>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</si>
  <si>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</si>
  <si>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</si>
  <si>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</si>
  <si>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</si>
  <si>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</si>
  <si>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</si>
  <si>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COUNTY TOTAL</t>
  </si>
  <si>
    <t>% Change</t>
  </si>
  <si>
    <t>Unincorporated</t>
  </si>
  <si>
    <t>Proposed, October 2020</t>
  </si>
  <si>
    <t xml:space="preserve">Sources: </t>
  </si>
  <si>
    <t>https://abag.ca.gov/sites/default/files/rhna_methodology_report_2023-2031_finalposting.pdf</t>
  </si>
  <si>
    <t>https://abag.ca.gov/sites/default/files/abag_draft_rhna_methodology_release_december2020.pdf</t>
  </si>
  <si>
    <t xml:space="preserve">Notes: </t>
  </si>
  <si>
    <t>comments received from local jurisdictions and subsequent revisions to Plan Bay Area data</t>
  </si>
  <si>
    <t xml:space="preserve">and modelling assumptions. </t>
  </si>
  <si>
    <t>RHNA 6 Draft Dec. 2020</t>
  </si>
  <si>
    <t>RHNA 6 DRAFT Allocations for Santa Clara County</t>
  </si>
  <si>
    <t xml:space="preserve">1) Proposed DRAFT  illustrative RHNA allocations were published by ABAG in October, 2020. </t>
  </si>
  <si>
    <t>2) Revised DRAFT illustrative allocations were released by ABAG December 18, 2020 based on</t>
  </si>
  <si>
    <t>Table 1: Percent Increase of Proposed and Draft Blueprint Total Allocations for San Mateo County Jurisdictions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</si>
</sst>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ont="1" applyFill="1"/>
    <xf numFmtId="9" fontId="0" fillId="0" borderId="0" xfId="1" applyFont="1" applyFill="1"/>
    <xf numFmtId="0" fontId="3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/>
    <xf numFmtId="0" fontId="0" fillId="0" borderId="3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0" fillId="2" borderId="0" xfId="0" applyFont="1" applyFill="1"/>
    <xf numFmtId="3" fontId="3" fillId="2" borderId="0" xfId="0" applyNumberFormat="1" applyFont="1" applyFill="1"/>
    <xf numFmtId="3" fontId="0" fillId="2" borderId="0" xfId="0" applyNumberFormat="1" applyFont="1" applyFill="1"/>
    <xf numFmtId="9" fontId="0" fillId="2" borderId="0" xfId="1" applyFont="1" applyFill="1"/>
    <xf numFmtId="0" fontId="2" fillId="2" borderId="0" xfId="0" applyFont="1" applyFill="1"/>
    <xf numFmtId="3" fontId="4" fillId="2" borderId="0" xfId="0" applyNumberFormat="1" applyFont="1" applyFill="1"/>
    <xf numFmtId="3" fontId="2" fillId="2" borderId="0" xfId="0" applyNumberFormat="1" applyFont="1" applyFill="1"/>
    <xf numFmtId="9" fontId="2" fillId="2" borderId="0" xfId="1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wrapText="1"/>
    </xf>
    <xf numFmtId="0" fontId="4" fillId="0" borderId="4" xfId="0" applyFont="1" applyFill="1" applyBorder="1"/>
    <xf numFmtId="0" fontId="2" fillId="0" borderId="4" xfId="0" applyFont="1" applyFill="1" applyBorder="1"/>
    <xf numFmtId="0" fontId="5" fillId="0" borderId="0" xfId="2" applyFont="1" applyFill="1"/>
    <xf numFmtId="0" fontId="5" fillId="0" borderId="0" xfId="2" applyFont="1" applyFill="1" applyBorder="1"/>
    <xf numFmtId="0" fontId="4" fillId="0" borderId="0" xfId="0" applyFont="1" applyFill="1" applyBorder="1"/>
    <xf numFmtId="0" fontId="2" fillId="0" borderId="0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6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054100A-2BFA-4A23-92DE-1C0F3ECC6EF3}" name="Table5" displayName="Table5" ref="A3:D20" totalsRowShown="0" headerRowDxfId="1" dataDxfId="0">
  <autoFilter ref="A3:D20" xr:uid="{0981EC6C-C3AD-4FD7-9476-301643A77359}"/>
  <tableColumns count="4">
    <tableColumn id="1" xr3:uid="{3F9BEDBC-0A57-494D-966E-F9C940D935A5}" name="Jurisdiction" dataDxfId="5"/>
    <tableColumn id="2" xr3:uid="{3AB2E25E-089E-4C63-8A42-AB99001FD00C}" name="Proposed, October 2020" dataDxfId="4"/>
    <tableColumn id="3" xr3:uid="{91CF1FC7-9536-40F4-81E5-D43365C54413}" name="RHNA 6 Draft Dec. 2020" dataDxfId="3"/>
    <tableColumn id="4" xr3:uid="{8D0F4A08-CAF0-4FE4-B5DF-6232811B6187}" name="% Change" dataDxfId="2" dataCellStyle="Percent">
      <calculatedColumnFormula>SUM(C4-B4)/B4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bag.ca.gov/sites/default/files/abag_draft_rhna_methodology_release_december2020.pdf" TargetMode="External"/><Relationship Id="rId1" Type="http://schemas.openxmlformats.org/officeDocument/2006/relationships/hyperlink" Target="https://abag.ca.gov/sites/default/files/rhna_methodology_report_2023-2031_finalposting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FE1D-E808-4A20-867C-B38B18285950}">
  <dimension ref="A1:G64"/>
  <sheetViews>
    <sheetView showGridLines="0" tabSelected="1" zoomScale="94" zoomScaleNormal="94" workbookViewId="0">
      <selection activeCell="F8" sqref="F8"/>
    </sheetView>
  </sheetViews>
  <sheetFormatPr defaultColWidth="8.6328125" defaultRowHeight="14.5" x14ac:dyDescent="0.35"/>
  <cols>
    <col min="1" max="1" width="19.1796875" style="4" customWidth="1"/>
    <col min="2" max="2" width="15.7265625" style="4" customWidth="1"/>
    <col min="3" max="3" width="16.08984375" style="2" customWidth="1"/>
    <col min="4" max="4" width="14.90625" style="2" customWidth="1"/>
    <col min="5" max="5" width="12.81640625" style="2" customWidth="1"/>
    <col min="6" max="6" width="11.81640625" style="2" bestFit="1" customWidth="1"/>
    <col min="7" max="7" width="11.6328125" style="2" customWidth="1"/>
    <col min="8" max="8" width="10.81640625" style="2" customWidth="1"/>
    <col min="9" max="9" width="12.1796875" style="2" customWidth="1"/>
    <col min="10" max="10" width="10.6328125" style="2" customWidth="1"/>
    <col min="11" max="11" width="11.453125" style="2" customWidth="1"/>
    <col min="12" max="16384" width="8.6328125" style="2"/>
  </cols>
  <sheetData>
    <row r="1" spans="1:4" s="28" customFormat="1" x14ac:dyDescent="0.35">
      <c r="A1" s="27" t="s">
        <v>27</v>
      </c>
      <c r="B1" s="27"/>
    </row>
    <row r="2" spans="1:4" s="32" customFormat="1" x14ac:dyDescent="0.35">
      <c r="A2" s="13" t="s">
        <v>30</v>
      </c>
      <c r="B2" s="31"/>
    </row>
    <row r="3" spans="1:4" ht="29" x14ac:dyDescent="0.35">
      <c r="A3" s="25" t="s">
        <v>0</v>
      </c>
      <c r="B3" s="26" t="s">
        <v>19</v>
      </c>
      <c r="C3" s="26" t="s">
        <v>26</v>
      </c>
      <c r="D3" s="26" t="s">
        <v>17</v>
      </c>
    </row>
    <row r="4" spans="1:4" x14ac:dyDescent="0.35">
      <c r="A4" s="17" t="s">
        <v>2</v>
      </c>
      <c r="B4" s="18">
        <v>3964</v>
      </c>
      <c r="C4" s="19">
        <v>3005</v>
      </c>
      <c r="D4" s="20">
        <f>SUM(C4-B4)/B4</f>
        <v>-0.24192734611503533</v>
      </c>
    </row>
    <row r="5" spans="1:4" x14ac:dyDescent="0.35">
      <c r="A5" s="17" t="s">
        <v>3</v>
      </c>
      <c r="B5" s="18">
        <v>6222</v>
      </c>
      <c r="C5" s="19">
        <v>4588</v>
      </c>
      <c r="D5" s="20">
        <f t="shared" ref="D5:D20" si="0">SUM(C5-B5)/B5</f>
        <v>-0.26261652201864355</v>
      </c>
    </row>
    <row r="6" spans="1:4" x14ac:dyDescent="0.35">
      <c r="A6" s="17" t="s">
        <v>4</v>
      </c>
      <c r="B6" s="18">
        <v>1464</v>
      </c>
      <c r="C6" s="19">
        <v>1285</v>
      </c>
      <c r="D6" s="20">
        <f t="shared" si="0"/>
        <v>-0.12226775956284153</v>
      </c>
    </row>
    <row r="7" spans="1:4" x14ac:dyDescent="0.35">
      <c r="A7" s="17" t="s">
        <v>5</v>
      </c>
      <c r="B7" s="18">
        <v>2267</v>
      </c>
      <c r="C7" s="19">
        <v>1958</v>
      </c>
      <c r="D7" s="20">
        <f t="shared" si="0"/>
        <v>-0.13630348478164975</v>
      </c>
    </row>
    <row r="8" spans="1:4" x14ac:dyDescent="0.35">
      <c r="A8" s="17" t="s">
        <v>6</v>
      </c>
      <c r="B8" s="18">
        <v>545</v>
      </c>
      <c r="C8" s="19">
        <v>489</v>
      </c>
      <c r="D8" s="20">
        <f t="shared" si="0"/>
        <v>-0.10275229357798166</v>
      </c>
    </row>
    <row r="9" spans="1:4" x14ac:dyDescent="0.35">
      <c r="A9" s="17" t="s">
        <v>7</v>
      </c>
      <c r="B9" s="18">
        <v>1939</v>
      </c>
      <c r="C9" s="19">
        <v>1993</v>
      </c>
      <c r="D9" s="20">
        <f t="shared" si="0"/>
        <v>2.7849406910778751E-2</v>
      </c>
    </row>
    <row r="10" spans="1:4" x14ac:dyDescent="0.35">
      <c r="A10" s="17" t="s">
        <v>8</v>
      </c>
      <c r="B10" s="18">
        <v>6579</v>
      </c>
      <c r="C10" s="19">
        <v>6713</v>
      </c>
      <c r="D10" s="20">
        <f t="shared" si="0"/>
        <v>2.036783705730354E-2</v>
      </c>
    </row>
    <row r="11" spans="1:4" x14ac:dyDescent="0.35">
      <c r="A11" s="17" t="s">
        <v>9</v>
      </c>
      <c r="B11" s="18">
        <v>192</v>
      </c>
      <c r="C11" s="19">
        <v>191</v>
      </c>
      <c r="D11" s="20">
        <f t="shared" si="0"/>
        <v>-5.208333333333333E-3</v>
      </c>
    </row>
    <row r="12" spans="1:4" x14ac:dyDescent="0.35">
      <c r="A12" s="17" t="s">
        <v>10</v>
      </c>
      <c r="B12" s="18">
        <v>1136</v>
      </c>
      <c r="C12" s="19">
        <v>1047</v>
      </c>
      <c r="D12" s="20">
        <f t="shared" si="0"/>
        <v>-7.8345070422535218E-2</v>
      </c>
    </row>
    <row r="13" spans="1:4" x14ac:dyDescent="0.35">
      <c r="A13" s="17" t="s">
        <v>11</v>
      </c>
      <c r="B13" s="18">
        <v>11380</v>
      </c>
      <c r="C13" s="19">
        <v>11238</v>
      </c>
      <c r="D13" s="20">
        <f t="shared" si="0"/>
        <v>-1.2478031634446397E-2</v>
      </c>
    </row>
    <row r="14" spans="1:4" x14ac:dyDescent="0.35">
      <c r="A14" s="17" t="s">
        <v>12</v>
      </c>
      <c r="B14" s="18">
        <v>10058</v>
      </c>
      <c r="C14" s="19">
        <v>6086</v>
      </c>
      <c r="D14" s="20">
        <f t="shared" si="0"/>
        <v>-0.39490952475641283</v>
      </c>
    </row>
    <row r="15" spans="1:4" x14ac:dyDescent="0.35">
      <c r="A15" s="17" t="s">
        <v>13</v>
      </c>
      <c r="B15" s="18">
        <v>66522</v>
      </c>
      <c r="C15" s="19">
        <v>62761</v>
      </c>
      <c r="D15" s="20">
        <f t="shared" si="0"/>
        <v>-5.6537686780313283E-2</v>
      </c>
    </row>
    <row r="16" spans="1:4" x14ac:dyDescent="0.35">
      <c r="A16" s="17" t="s">
        <v>1</v>
      </c>
      <c r="B16" s="18">
        <v>12047</v>
      </c>
      <c r="C16" s="19">
        <v>11739</v>
      </c>
      <c r="D16" s="20">
        <f t="shared" si="0"/>
        <v>-2.5566531086577571E-2</v>
      </c>
    </row>
    <row r="17" spans="1:4" x14ac:dyDescent="0.35">
      <c r="A17" s="17" t="s">
        <v>14</v>
      </c>
      <c r="B17" s="18">
        <v>2100</v>
      </c>
      <c r="C17" s="19">
        <v>1712</v>
      </c>
      <c r="D17" s="20">
        <f t="shared" si="0"/>
        <v>-0.18476190476190477</v>
      </c>
    </row>
    <row r="18" spans="1:4" x14ac:dyDescent="0.35">
      <c r="A18" s="17" t="s">
        <v>15</v>
      </c>
      <c r="B18" s="18">
        <v>12998</v>
      </c>
      <c r="C18" s="19">
        <v>11966</v>
      </c>
      <c r="D18" s="20">
        <f t="shared" si="0"/>
        <v>-7.9396830281581787E-2</v>
      </c>
    </row>
    <row r="19" spans="1:4" x14ac:dyDescent="0.35">
      <c r="A19" s="17" t="s">
        <v>18</v>
      </c>
      <c r="B19" s="18">
        <v>4137</v>
      </c>
      <c r="C19" s="19">
        <v>3156</v>
      </c>
      <c r="D19" s="20">
        <f t="shared" si="0"/>
        <v>-0.23712835387962292</v>
      </c>
    </row>
    <row r="20" spans="1:4" x14ac:dyDescent="0.35">
      <c r="A20" s="21" t="s">
        <v>16</v>
      </c>
      <c r="B20" s="22">
        <v>143550</v>
      </c>
      <c r="C20" s="23">
        <v>129927</v>
      </c>
      <c r="D20" s="24">
        <f t="shared" si="0"/>
        <v>-9.4900731452455589E-2</v>
      </c>
    </row>
    <row r="21" spans="1:4" x14ac:dyDescent="0.35">
      <c r="A21" s="2"/>
      <c r="D21" s="3"/>
    </row>
    <row r="22" spans="1:4" s="10" customFormat="1" x14ac:dyDescent="0.35">
      <c r="A22" s="8"/>
      <c r="B22" s="8"/>
      <c r="C22" s="9"/>
      <c r="D22" s="9"/>
    </row>
    <row r="23" spans="1:4" x14ac:dyDescent="0.35">
      <c r="A23" s="15" t="s">
        <v>20</v>
      </c>
    </row>
    <row r="24" spans="1:4" x14ac:dyDescent="0.35">
      <c r="A24" s="29" t="s">
        <v>21</v>
      </c>
    </row>
    <row r="25" spans="1:4" s="14" customFormat="1" x14ac:dyDescent="0.35">
      <c r="A25" s="30" t="s">
        <v>22</v>
      </c>
      <c r="B25" s="13"/>
    </row>
    <row r="26" spans="1:4" x14ac:dyDescent="0.35">
      <c r="A26" s="11"/>
      <c r="B26" s="12"/>
      <c r="C26" s="12"/>
      <c r="D26" s="12"/>
    </row>
    <row r="27" spans="1:4" x14ac:dyDescent="0.35">
      <c r="A27" s="16" t="s">
        <v>23</v>
      </c>
      <c r="B27" s="2"/>
    </row>
    <row r="28" spans="1:4" x14ac:dyDescent="0.35">
      <c r="A28" s="2" t="s">
        <v>28</v>
      </c>
      <c r="B28" s="2"/>
    </row>
    <row r="29" spans="1:4" x14ac:dyDescent="0.35">
      <c r="A29" s="2" t="s">
        <v>29</v>
      </c>
      <c r="B29" s="2"/>
    </row>
    <row r="30" spans="1:4" x14ac:dyDescent="0.35">
      <c r="A30" s="2" t="s">
        <v>24</v>
      </c>
      <c r="B30" s="2"/>
    </row>
    <row r="31" spans="1:4" x14ac:dyDescent="0.35">
      <c r="A31" s="2" t="s">
        <v>25</v>
      </c>
      <c r="B31" s="2"/>
    </row>
    <row r="32" spans="1:4" x14ac:dyDescent="0.35">
      <c r="A32" s="2"/>
      <c r="B32" s="2"/>
    </row>
    <row r="33" spans="1:4" x14ac:dyDescent="0.35">
      <c r="A33" s="2"/>
      <c r="B33" s="2"/>
    </row>
    <row r="34" spans="1:4" x14ac:dyDescent="0.35">
      <c r="A34" s="2"/>
      <c r="B34" s="2"/>
    </row>
    <row r="35" spans="1:4" x14ac:dyDescent="0.35">
      <c r="A35" s="2"/>
      <c r="B35" s="2"/>
    </row>
    <row r="36" spans="1:4" x14ac:dyDescent="0.35">
      <c r="A36" s="2"/>
      <c r="B36" s="2"/>
    </row>
    <row r="37" spans="1:4" x14ac:dyDescent="0.35">
      <c r="A37" s="2"/>
      <c r="B37" s="2"/>
    </row>
    <row r="38" spans="1:4" x14ac:dyDescent="0.35">
      <c r="A38" s="2"/>
      <c r="B38" s="2"/>
    </row>
    <row r="39" spans="1:4" x14ac:dyDescent="0.35">
      <c r="A39" s="2"/>
      <c r="B39" s="2"/>
    </row>
    <row r="40" spans="1:4" s="1" customFormat="1" x14ac:dyDescent="0.35">
      <c r="A40" s="2"/>
      <c r="B40" s="2"/>
      <c r="C40" s="2"/>
      <c r="D40" s="2"/>
    </row>
    <row r="41" spans="1:4" x14ac:dyDescent="0.35">
      <c r="A41" s="2"/>
      <c r="B41" s="2"/>
    </row>
    <row r="42" spans="1:4" x14ac:dyDescent="0.35">
      <c r="A42" s="2"/>
      <c r="B42" s="2"/>
    </row>
    <row r="43" spans="1:4" x14ac:dyDescent="0.35">
      <c r="A43" s="2"/>
      <c r="B43" s="2"/>
    </row>
    <row r="44" spans="1:4" x14ac:dyDescent="0.35">
      <c r="A44" s="2"/>
      <c r="B44" s="2"/>
    </row>
    <row r="45" spans="1:4" x14ac:dyDescent="0.35">
      <c r="A45" s="5"/>
      <c r="B45" s="6"/>
      <c r="C45" s="6"/>
      <c r="D45" s="6"/>
    </row>
    <row r="46" spans="1:4" x14ac:dyDescent="0.35">
      <c r="A46" s="2"/>
      <c r="B46" s="2"/>
    </row>
    <row r="47" spans="1:4" x14ac:dyDescent="0.35">
      <c r="A47" s="2"/>
      <c r="B47" s="2"/>
    </row>
    <row r="48" spans="1:4" x14ac:dyDescent="0.35">
      <c r="A48" s="2"/>
      <c r="B48" s="2"/>
    </row>
    <row r="49" spans="1:7" x14ac:dyDescent="0.35">
      <c r="A49" s="2"/>
      <c r="B49" s="2"/>
    </row>
    <row r="50" spans="1:7" x14ac:dyDescent="0.35">
      <c r="A50" s="2"/>
      <c r="B50" s="2"/>
    </row>
    <row r="64" spans="1:7" x14ac:dyDescent="0.35">
      <c r="E64" s="6"/>
      <c r="F64" s="6"/>
      <c r="G64" s="7"/>
    </row>
  </sheetData>
  <hyperlinks>
    <hyperlink ref="A24" r:id="rId1" xr:uid="{4C6042C5-A99B-5E4A-BAA7-5B48938A1A57}"/>
    <hyperlink ref="A25" r:id="rId2" xr:uid="{E1D08E10-9A49-2743-A4B5-B36481BFC0B2}"/>
  </hyperlinks>
  <pageMargins left="0.7" right="0.7" top="0.75" bottom="0.75" header="0.3" footer="0.3"/>
  <pageSetup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RHNA 6 (Draft) Allocations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Daisy Quinonez</cp:lastModifiedBy>
  <cp:lastPrinted>2020-09-18T06:09:41Z</cp:lastPrinted>
  <dcterms:created xsi:type="dcterms:W3CDTF">2020-09-10T12:51:45Z</dcterms:created>
  <dcterms:modified xsi:type="dcterms:W3CDTF">2021-01-19T20:57:49Z</dcterms:modified>
</cp:coreProperties>
</file>