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lpenales\Desktop\"/>
    </mc:Choice>
  </mc:AlternateContent>
  <bookViews>
    <workbookView xWindow="0" yWindow="0" windowWidth="28800" windowHeight="10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D8" i="1"/>
  <c r="D7" i="1"/>
  <c r="D6" i="1"/>
  <c r="C5" i="1"/>
  <c r="B5" i="1"/>
  <c r="D5" i="1" l="1"/>
</calcChain>
</file>

<file path=xl/sharedStrings.xml><?xml version="1.0" encoding="utf-8"?>
<sst xmlns="http://schemas.openxmlformats.org/spreadsheetml/2006/main" count="8" uniqueCount="8">
  <si>
    <t xml:space="preserve">BOI INVESTMENT PERFORMANCE </t>
  </si>
  <si>
    <t>% Increase/ (Decrease)</t>
  </si>
  <si>
    <t>Project Cost  (PhP M)</t>
  </si>
  <si>
    <t xml:space="preserve">   Foreign (PhP M)</t>
  </si>
  <si>
    <t xml:space="preserve">   Local (PhP M)</t>
  </si>
  <si>
    <t>No. of Projects</t>
  </si>
  <si>
    <t>Employment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</si>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</sst>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 Narrow"/>
      <family val="2"/>
    </font>
    <font>
      <sz val="8"/>
      <name val="Arial Narrow"/>
      <family val="2"/>
    </font>
    <font>
      <b/>
      <i/>
      <sz val="18"/>
      <name val="Arial Narrow"/>
      <family val="2"/>
    </font>
    <font>
      <b/>
      <sz val="14"/>
      <name val="Arial Narrow"/>
      <family val="2"/>
    </font>
    <font>
      <i/>
      <u/>
      <sz val="8"/>
      <name val="Arial Narrow"/>
      <family val="2"/>
    </font>
    <font>
      <b/>
      <sz val="12"/>
      <name val="Arial Narrow"/>
      <family val="2"/>
    </font>
    <font>
      <b/>
      <sz val="12"/>
      <color indexed="12"/>
      <name val="Arial Narrow"/>
      <family val="2"/>
    </font>
    <font>
      <b/>
      <sz val="12"/>
      <color rgb="FF150399"/>
      <name val="Arial Narrow"/>
      <family val="2"/>
    </font>
    <font>
      <i/>
      <sz val="12"/>
      <name val="Arial Narrow"/>
      <family val="2"/>
    </font>
    <font>
      <i/>
      <sz val="12"/>
      <color rgb="FF150399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3" fontId="2" fillId="0" borderId="0" xfId="1" applyFont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165" fontId="2" fillId="0" borderId="0" xfId="1" applyNumberFormat="1" applyFont="1" applyBorder="1"/>
    <xf numFmtId="164" fontId="2" fillId="0" borderId="0" xfId="1" applyNumberFormat="1" applyFont="1" applyBorder="1"/>
    <xf numFmtId="164" fontId="2" fillId="0" borderId="0" xfId="1" applyNumberFormat="1" applyFont="1" applyBorder="1" applyAlignment="1">
      <alignment horizontal="center"/>
    </xf>
    <xf numFmtId="164" fontId="8" fillId="0" borderId="0" xfId="1" applyNumberFormat="1" applyFont="1" applyBorder="1"/>
    <xf numFmtId="0" fontId="7" fillId="0" borderId="0" xfId="0" applyFont="1" applyBorder="1" applyAlignment="1">
      <alignment horizontal="right"/>
    </xf>
    <xf numFmtId="0" fontId="7" fillId="0" borderId="1" xfId="1" applyNumberFormat="1" applyFont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0" xfId="1" applyNumberFormat="1" applyFont="1" applyBorder="1" applyAlignment="1">
      <alignment horizontal="center" vertical="center" wrapText="1"/>
    </xf>
    <xf numFmtId="43" fontId="2" fillId="0" borderId="2" xfId="1" applyFont="1" applyBorder="1"/>
    <xf numFmtId="43" fontId="7" fillId="0" borderId="2" xfId="1" applyFont="1" applyFill="1" applyBorder="1" applyAlignment="1"/>
    <xf numFmtId="43" fontId="9" fillId="0" borderId="1" xfId="1" applyFont="1" applyBorder="1" applyAlignment="1">
      <alignment vertical="top" wrapText="1"/>
    </xf>
    <xf numFmtId="39" fontId="9" fillId="0" borderId="0" xfId="1" applyNumberFormat="1" applyFont="1" applyBorder="1" applyAlignment="1">
      <alignment vertical="top" wrapText="1"/>
    </xf>
    <xf numFmtId="43" fontId="10" fillId="2" borderId="1" xfId="1" applyFont="1" applyFill="1" applyBorder="1"/>
    <xf numFmtId="43" fontId="10" fillId="2" borderId="1" xfId="1" applyFont="1" applyFill="1" applyBorder="1" applyAlignment="1"/>
    <xf numFmtId="43" fontId="11" fillId="2" borderId="1" xfId="1" applyFont="1" applyFill="1" applyBorder="1" applyAlignment="1">
      <alignment vertical="top" wrapText="1"/>
    </xf>
    <xf numFmtId="43" fontId="7" fillId="2" borderId="0" xfId="1" applyFont="1" applyFill="1" applyBorder="1"/>
    <xf numFmtId="43" fontId="2" fillId="0" borderId="3" xfId="1" applyFont="1" applyBorder="1"/>
    <xf numFmtId="165" fontId="2" fillId="0" borderId="3" xfId="1" applyNumberFormat="1" applyFont="1" applyFill="1" applyBorder="1" applyAlignment="1"/>
    <xf numFmtId="165" fontId="2" fillId="0" borderId="3" xfId="1" applyNumberFormat="1" applyFont="1" applyBorder="1" applyAlignment="1"/>
    <xf numFmtId="43" fontId="2" fillId="0" borderId="0" xfId="1" applyFont="1" applyBorder="1"/>
    <xf numFmtId="43" fontId="2" fillId="0" borderId="1" xfId="1" applyFont="1" applyBorder="1"/>
    <xf numFmtId="165" fontId="2" fillId="0" borderId="1" xfId="1" applyNumberFormat="1" applyFont="1" applyBorder="1"/>
    <xf numFmtId="0" fontId="2" fillId="0" borderId="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6" sqref="I6"/>
    </sheetView>
  </sheetViews>
  <sheetFormatPr defaultRowHeight="15" x14ac:dyDescent="0.25"/>
  <cols>
    <col min="1" max="1" width="27.28515625" customWidth="1"/>
    <col min="2" max="3" width="12.140625" bestFit="1" customWidth="1"/>
    <col min="4" max="4" width="15.42578125" customWidth="1"/>
  </cols>
  <sheetData>
    <row r="1" spans="1:7" ht="23.25" x14ac:dyDescent="0.35">
      <c r="A1" s="1"/>
      <c r="B1" s="1"/>
      <c r="C1" s="1"/>
      <c r="D1" s="1"/>
      <c r="E1" s="1"/>
      <c r="F1" s="2"/>
      <c r="G1" s="3"/>
    </row>
    <row r="2" spans="1:7" ht="18" x14ac:dyDescent="0.25">
      <c r="A2" s="4" t="s">
        <v>0</v>
      </c>
      <c r="B2" s="5"/>
      <c r="C2" s="5"/>
      <c r="D2" s="5"/>
      <c r="E2" s="5"/>
      <c r="F2" s="5"/>
      <c r="G2" s="6"/>
    </row>
    <row r="3" spans="1:7" ht="15.75" x14ac:dyDescent="0.25">
      <c r="A3" s="7"/>
      <c r="B3" s="8"/>
      <c r="C3" s="8"/>
      <c r="D3" s="9"/>
      <c r="E3" s="8"/>
      <c r="F3" s="10"/>
      <c r="G3" s="11"/>
    </row>
    <row r="4" spans="1:7" ht="31.5" x14ac:dyDescent="0.25">
      <c r="A4" s="12"/>
      <c r="B4" s="13">
        <v>2016</v>
      </c>
      <c r="C4" s="13">
        <v>2017</v>
      </c>
      <c r="D4" s="14" t="s">
        <v>1</v>
      </c>
      <c r="E4" s="15"/>
      <c r="F4" s="1"/>
      <c r="G4" s="11"/>
    </row>
    <row r="5" spans="1:7" ht="15.75" x14ac:dyDescent="0.25">
      <c r="A5" s="16" t="s">
        <v>2</v>
      </c>
      <c r="B5" s="17">
        <f>SUM(B6:B7)</f>
        <v>442044.98000000004</v>
      </c>
      <c r="C5" s="17">
        <f>SUM(C6:C7)</f>
        <v>616783.06000000006</v>
      </c>
      <c r="D5" s="18">
        <f>(C5-B5)/B5*100</f>
        <v>39.529479556582679</v>
      </c>
      <c r="E5" s="19"/>
      <c r="F5" s="1"/>
      <c r="G5" s="11"/>
    </row>
    <row r="6" spans="1:7" ht="15.75" x14ac:dyDescent="0.25">
      <c r="A6" s="20" t="s">
        <v>3</v>
      </c>
      <c r="B6" s="21">
        <v>89395.89</v>
      </c>
      <c r="C6" s="21">
        <v>21736.51</v>
      </c>
      <c r="D6" s="22">
        <f>(C6-B6)/B6*100</f>
        <v>-75.68511259298387</v>
      </c>
      <c r="E6" s="23"/>
      <c r="F6" s="1"/>
      <c r="G6" s="11"/>
    </row>
    <row r="7" spans="1:7" ht="15.75" x14ac:dyDescent="0.25">
      <c r="A7" s="20" t="s">
        <v>4</v>
      </c>
      <c r="B7" s="21">
        <v>352649.09</v>
      </c>
      <c r="C7" s="21">
        <v>595046.55000000005</v>
      </c>
      <c r="D7" s="22">
        <f>(C7-B7)/B7*100</f>
        <v>68.736164894116143</v>
      </c>
      <c r="E7" s="23"/>
      <c r="F7" s="1"/>
      <c r="G7" s="11"/>
    </row>
    <row r="8" spans="1:7" ht="15.75" x14ac:dyDescent="0.25">
      <c r="A8" s="24" t="s">
        <v>5</v>
      </c>
      <c r="B8" s="25">
        <v>378</v>
      </c>
      <c r="C8" s="26">
        <v>435</v>
      </c>
      <c r="D8" s="18">
        <f>(C8-B8)/B8*100</f>
        <v>15.079365079365079</v>
      </c>
      <c r="E8" s="27"/>
      <c r="F8" s="1"/>
      <c r="G8" s="11"/>
    </row>
    <row r="9" spans="1:7" ht="15.75" x14ac:dyDescent="0.25">
      <c r="A9" s="28" t="s">
        <v>6</v>
      </c>
      <c r="B9" s="29">
        <v>67634</v>
      </c>
      <c r="C9" s="29">
        <v>76651</v>
      </c>
      <c r="D9" s="18">
        <f>(C9-B9)/B9*100</f>
        <v>13.332051926545821</v>
      </c>
      <c r="E9" s="27"/>
      <c r="F9" s="1"/>
      <c r="G9" s="11"/>
    </row>
    <row r="10" spans="1:7" ht="15.75" x14ac:dyDescent="0.25">
      <c r="A10" s="30"/>
      <c r="B10" s="27"/>
      <c r="C10" s="27" t="s">
        <v>7</v>
      </c>
      <c r="D10" s="27"/>
      <c r="E10" s="8"/>
      <c r="F10" s="10"/>
      <c r="G10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ZOSIMO L. PENALES</dc:creator>
  <cp:lastModifiedBy>ZOSIMO L. PENALES</cp:lastModifiedBy>
  <dcterms:created xsi:type="dcterms:W3CDTF">2018-11-05T06:52:39Z</dcterms:created>
  <dcterms:modified xsi:type="dcterms:W3CDTF">2018-11-05T06:53:36Z</dcterms:modified>
</cp:coreProperties>
</file>