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81787dde8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udo Técnico MP 1376" sheetId="12" r:id="R7ea34e3a710a4914"/>
  </x:sheets>
</x:workbook>
</file>

<file path=xl/comments1.xml><?xml version="1.0" encoding="utf-8"?>
<x:comments xmlns:x="http://schemas.openxmlformats.org/spreadsheetml/2006/main">
  <x:authors>
    <x:author>Jefferson Piccini de Lima Silva</x:author>
  </x:authors>
  <x:commentList>
    <x:comment ref="J12" authorId="0">
      <x:text>
        <x:r>
          <x:t>Ex: SP-1234567-1234.5678.9ABC.DEF0.1234.5678.9012.3456
</x:t>
        </x:r>
      </x:text>
    </x:comment>
    <x:comment ref="J29" authorId="0">
      <x:text>
        <x:r>
          <x:t>A unidade de medida 
utilizada para a produção deve ser a mesma utilizada para o preço.</x:t>
        </x:r>
      </x:text>
    </x:comment>
    <x:comment ref="J49" authorId="0">
      <x:text>
        <x:r>
          <x:t>A unidade de medida 
utilizada para a produção deve ser a mesma utilizada para o preço.</x:t>
        </x:r>
      </x:text>
    </x:comment>
    <x:comment ref="J69" authorId="0">
      <x:text>
        <x:r>
          <x:t>A unidade de medida 
utilizada para a produção deve ser a mesma utilizada para o preço.</x:t>
        </x:r>
      </x:text>
    </x:comment>
    <x:comment ref="J89" authorId="0">
      <x:text>
        <x:r>
          <x:t>A unidade de medida 
utilizada para a produção deve ser a mesma utilizada para o preço.</x:t>
        </x:r>
      </x:text>
    </x:comment>
    <x:comment ref="J109" authorId="0">
      <x:text>
        <x:r>
          <x:t>A unidade de medida 
utilizada para a produção deve ser a mesma utilizada para o preço.</x:t>
        </x:r>
      </x:text>
    </x:comment>
    <x:comment ref="J129" authorId="0">
      <x:text>
        <x:r>
          <x:t>A unidade de medida 
utilizada para a produção deve ser a mesma utilizada para o preço.</x:t>
        </x:r>
      </x:text>
    </x:comment>
    <x:comment ref="J149" authorId="0">
      <x:text>
        <x:r>
          <x:t>A unidade de medida 
utilizada para a produção deve ser a mesma utilizada para o preço.</x:t>
        </x:r>
      </x:text>
    </x:comment>
  </x:commentList>
</x:comments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<x:sst xmlns:x="http://schemas.openxmlformats.org/spreadsheetml/2006/main">
  <x:si>
    <x:t xml:space="preserve">Dados de identificação da empresa</x:t>
  </x:si>
  <x:si>
    <x:t xml:space="preserve">Inserir aqui dados da Empresa de Assistência Técnica (nome, logomarca, CNPJ, Nº do registro no CREA/CRMV/CFTA, endereço, telefone) ou do Técnico no caso de Assistência Técnica Própria (Nome, CPF, Nº do registro no CREA/CRMV/CFTA, endereço, telefone)</x:t>
  </x:si>
  <x:si>
    <x:t xml:space="preserve">LAUDO TÉCNICO DE COMPROVAÇÃO DE PERDAS DE SAFRA E REDUÇÃO DE RENDA BRUTA AGROPECUÁRIA</x:t>
  </x:si>
  <x:si>
    <x:t xml:space="preserve">Este laudo tem por objetivo comprovar as perdas de produção agropecuária e a consequente redução da renda bruta do empreendimento rural no período compreendido entre as safras de 2019 e 2025, para fins de enquadramento MEDIDA PROVISÓRIA Nº 1.376, DE 15 DE JULHO DE 2026.</x:t>
  </x:si>
  <x:si>
    <x:t xml:space="preserve">Agência:</x:t>
  </x:si>
  <x:si>
    <x:t xml:space="preserve">Prefixo:</x:t>
  </x:si>
  <x:si>
    <x:t xml:space="preserve">Nome do Mutuário:</x:t>
  </x:si>
  <x:si>
    <x:t xml:space="preserve">CPF:</x:t>
  </x:si>
  <x:si>
    <x:t xml:space="preserve">Identificação dos imóveis de localização dos empreendimentos financiados</x:t>
  </x:si>
  <x:si>
    <x:t xml:space="preserve">UF</x:t>
  </x:si>
  <x:si>
    <x:t xml:space="preserve">Município</x:t>
  </x:si>
  <x:si>
    <x:t xml:space="preserve">Nome do Imóvel</x:t>
  </x:si>
  <x:si>
    <x:t xml:space="preserve"> N° CAR</x:t>
  </x:si>
  <x:si>
    <x:t xml:space="preserve">Matrícula</x:t>
  </x:si>
  <x:si>
    <x:t xml:space="preserve">Dados de Produção</x:t>
  </x:si>
  <x:si>
    <x:t xml:space="preserve">Cultura/Atividade*</x:t>
  </x:si>
  <x:si>
    <x:t xml:space="preserve">Municípios Impactados:</x:t>
  </x:si>
  <x:si>
    <x:t xml:space="preserve">Comentários:</x:t>
  </x:si>
  <x:si>
    <x:t xml:space="preserve">Ano</x:t>
  </x:si>
  <x:si>
    <x:t xml:space="preserve">Motivo da Perda de produção</x:t>
  </x:si>
  <x:si>
    <x:t xml:space="preserve">Unidade Medida da área, Matrizes, etc</x:t>
  </x:si>
  <x:si>
    <x:t xml:space="preserve">Produção Prevista (sc, cx, cb, kg..) </x:t>
  </x:si>
  <x:si>
    <x:t xml:space="preserve">Produção Obtida (sc, cx, cb, kg..) </x:t>
  </x:si>
  <x:si>
    <x:t xml:space="preserve">Unidade de Medida (sc, cx, cb, kg..) </x:t>
  </x:si>
  <x:si>
    <x:t xml:space="preserve">Preço de comercialização previsto na data do projeto</x:t>
  </x:si>
  <x:si>
    <x:t xml:space="preserve">Preço de comercialização Obtido </x:t>
  </x:si>
  <x:si>
    <x:t xml:space="preserve">Receita Bruta prevista (R$)</x:t>
  </x:si>
  <x:si>
    <x:t xml:space="preserve">Receita Bruta Obtida (R$)</x:t>
  </x:si>
  <x:si>
    <x:t xml:space="preserve">Percentual de redução de produção</x:t>
  </x:si>
  <x:si>
    <x:t xml:space="preserve">Percentual de redução de Receita Bruta</x:t>
  </x:si>
  <x:si>
    <x:t xml:space="preserve">* Devem ser informadas, por ano, apenas atividades/produtos em que as perdas impactaram diretamente as operações que serão liquidadas ou amortizadas com a nova operação de crédito de composição de dívidas, conforme Resolução CMN 5.330, de 23/07/2026. No caso de olerícolas informar valores de área, preço e perdas de forma agrupada, devendo ser detalhados os produtos no campo de comentários.</x:t>
  </x:si>
  <x:si>
    <x:t xml:space="preserve">Enquadramento das perdas informadas para atividade:</x:t>
  </x:si>
  <x:si>
    <x:t xml:space="preserve">O produtor apresentou redução igual ou superior a 40% na renda bruta agropecuária em pelo menos 3 safras entre 2019 e 2025 e as perdas foram ocasionadas por adversidades climáticas.</x:t>
  </x:si>
  <x:si>
    <x:r>
      <x:rPr>
        <x:b/>
        <x:sz val="10"/>
        <x:color rgb="FF000000"/>
        <x:rFont val="Arial"/>
        <x:family val="2"/>
      </x:rPr>
      <x:t xml:space="preserve">Comente no campo a seguir sobre: </x:t>
    </x:r>
    <x:r>
      <x:rPr>
        <x:sz val="10"/>
        <x:color rgb="FF000000"/>
        <x:rFont val="Arial"/>
        <x:family val="2"/>
      </x:rPr>
      <x:t xml:space="preserve">
 - Metodologia Utilizada para a avaliação (Vistoria técnica na propriedade; Sensoriamento Remoto; Entrevista com o produtor; Análise documental; Levantamento de notas fiscais de comercialização; Análise de relatórios de assistência técnica; Avaliação de laudos anteriores; Dados climáticos da região; Informações de produtividade histórica da propriedade; Informações de produtividade regional.)
 - Documentos para fundamentação técnica (Laudo de Sensoriamento Remoto; Notas fiscais de comercialização; Declaração de Imposto de Renda; Livro Caixa Digital do Produtor Rural (LCDPR); Contratos de crédito rural; Relatórios de assistência técnica; Comunicações de perdas; Laudos de Proagro (quando existentes); Dados meteorológicos oficiais; Registros de cooperativas; Registros de recebimento e entrega de produção).</x:t>
    </x:r>
  </x:si>
  <x:si>
    <x:t xml:space="preserve">CONCLUSÃO TÉCNICA</x:t>
  </x:si>
  <x:si>
    <x:t xml:space="preserve">Após a análise técnica e documental realizada, conclui-se que:</x:t>
  </x:si>
  <x:si>
    <x:t xml:space="preserve"> redução no preço de comercialização para as seguintes atividades:</x:t>
  </x:si>
  <x:si>
    <x:t xml:space="preserve"> seguintes  atividades:</x:t>
  </x:si>
  <x:si>
    <x:t xml:space="preserve">DECLARAÇÕES, RESPONSABILIDADES E PENALIDADES</x:t>
  </x:si>
  <x:si>
    <x:t xml:space="preserve">EU,</x:t>
  </x:si>
  <x:si>
    <x:t xml:space="preserve">inscrito(a) no [CREA/CRMV/CFTA] sob nº </x:t>
  </x:si>
  <x:si>
    <x:t xml:space="preserve">e CPF nº</x:t>
  </x:si>
  <x:si>
    <x:t xml:space="preserve">responsável técnico(a) pela elaboração do presente laudo técnico de perdas; e</x:t>
  </x:si>
  <x:si>
    <x:t xml:space="preserve">inscrito(a) no CPF nº </x:t>
  </x:si>
  <x:si>
    <x:t xml:space="preserve">solicitante do presente laudo técnico</x:t>
  </x:si>
  <x:si>
    <x:r>
      <x:t xml:space="preserve">1.	Declaramos que as informações, dados, levantamentos, avaliações e conclusões técnicas constantes deste documento foram obtidos mediante análise técnica compatível com as normas profissionais aplicáveis e que refletem, com fidelidade, as condições observadas por ocasião da sua elaboração;
2.	Comprometemo-nos a apresentar esclarecimentos e documentação complementares caso venham a ser solicitados pelos órgãos competentes ou pela Instituição Financeira destinatária do presente laudo;
3.	Reconhecemos e concordamos, desde já, que a Instituição Financeira, a seu critério, poderá confrontar as informações constantes deste documento com aquelas prestadas para fins de cadastro e solicitar informações complementares, ajustes e, inclusive, a emissão de novo laudo quando entender necessário para as análises sob sua condução ou quando identificar indícios de não conformidade do presente documento, o que inclui, mas não se limita, o percentual de perda indicado, conforme previsto no inciso I, do § 3º, do Artigo 1º da Resolução CMN nº 5.330, de 23/07/2026.
</x:t>
    </x:r>
    <x:r>
      <x:rPr>
        <x:b/>
        <x:sz val="12"/>
        <x:color rgb="FF000000"/>
        <x:rFont val="Arial2"/>
      </x:rPr>
      <x:t xml:space="preserve">
</x:t>
    </x:r>
  </x:si>
  <x:si>
    <x:t xml:space="preserve">Especificamente quanto ao mutuário, </x:t>
  </x:si>
  <x:si>
    <x:t xml:space="preserve">Eu,</x:t>
  </x:si>
  <x:si>
    <x:t xml:space="preserve">declaro-me expressamente ciente de que, caso eu, por ação ou omissão dolosa, apresente, utilize ou me beneficie de laudo, relatório técnico, declaração ou qualquer</x:t>
  </x:si>
  <x:si>
    <x:t xml:space="preserve">outro documento que contenha informação falsa ou fraudulenta para comprovação de perda de safra ou de renda, com a finalidade de obter os financiamentos de que trata a referida Medida Provisória, ficarei sujeito, sem prejuízo das sanções civis, administrativas e penais cabíveis, às seguintes penalidades:
a)	perda imediata do benefício eventualmente concedido;
b)	restituição integral dos valores recebidos indevidamente, acrescidos de atualização monetária, juros legais e demais encargos previstos em lei; e
c)	impedimento de contratar operações de crédito rural subvencionadas ou de receber incentivos públicos pelo prazo de até cinco anos, observado o devido processo legal.
Reconheço que a aplicação das penalidades acima previstas não afastará minha responsabilidade de reparar integralmente os danos que tenha causado ao erário e à Instituição Financeira prejudicada.
De mesma forma, tenho ciência de que eventual constatação de irregularidade na concessão do crédito sujeitar-me-á às consequências eventualmente pactuadas com a Instituição Financeira e àquelas previstas no Manual de Crédito Rural, o que inclui, mas não se limita, a desclassificação da operação da rubrica de crédito rural.</x:t>
  </x:si>
  <x:si>
    <x:t xml:space="preserve">De outro lado, especificamente quanto ao profissional habilitado,</x:t>
  </x:si>
  <x:si>
    <x:r>
      <x:t xml:space="preserve">inscrito(a) no </x:t>
    </x:r>
    <x:r>
      <x:rPr>
        <x:b/>
        <x:sz val="12"/>
        <x:color rgb="FF000000"/>
        <x:rFont val="Aptos"/>
        <x:family val="2"/>
      </x:rPr>
      <x:t xml:space="preserve">[CREA/CRMV/CFTA]</x:t>
    </x:r>
    <x:r>
      <x:rPr>
        <x:sz val="12"/>
        <x:color rgb="FF000000"/>
        <x:rFont val="Aptos"/>
        <x:family val="2"/>
      </x:rPr>
      <x:t xml:space="preserve"> sob nº</x:t>
    </x:r>
  </x:si>
  <x:si>
    <x:t xml:space="preserve">responsável técnico(a) pela elaboração do presente laudo técnico de perdas, diante do </x:t>
  </x:si>
  <x:si>
    <x:t xml:space="preserve">disposto no art. 9º, §1º, da Medida Provisória nº 1.376/2026, declaro-me expressamente ciente de que, caso eu emita, assine, homologue ou valide laudo técnico, parecer, relatório ou documento que contenha informações falsas, fraudulentas ou incompatíveis com a realidade da propriedade ou da perda de safra ou de renda, responderei solidariamente com o produtor rural acima citado pelos danos causados ao erário, sem prejuízo:
a)	das sanções administrativas aplicáveis pelo órgão ou pela entidade competente;
b)	da comunicação ao conselho profissional ao qual estou subordinado, para apuração de infração ética e aplicação das penalidades cabíveis; e
c)	da responsabilização civil pelos prejuízos causados; 
Reconheço que a aplicação das penalidades acima previstas não afastará minha responsabilidade de reparar integralmente os danos que tenha causado ao erário e à Instituição Financeira prejudicada.</x:t>
  </x:si>
  <x:si>
    <x:t xml:space="preserve">Por ser expressão da verdade, firmamos a presente declaração.</x:t>
  </x:si>
  <x:si>
    <x:t xml:space="preserve">Assinatura do Técnico</x:t>
  </x:si>
  <x:si>
    <x:t xml:space="preserve">Assinatura do Mutuário</x:t>
  </x:si>
  <x:si>
    <x:t xml:space="preserve">Nome do técnico:</x:t>
  </x:si>
  <x:si>
    <x:t xml:space="preserve">CREA / N° Reg Conselho Regional </x:t>
  </x:si>
  <x:si>
    <x:t xml:space="preserve">CPF Mutuário:</x:t>
  </x:si>
  <x:si>
    <x:r>
      <x:t xml:space="preserve">Validação Eletrônica das Assinaturas: </x:t>
    </x:r>
    <x:r>
      <x:rPr>
        <x:sz val="12"/>
        <x:color rgb="FF000000"/>
        <x:rFont val="Arial"/>
        <x:family val="2"/>
      </x:rPr>
      <x:t xml:space="preserve">Com o objetivo de assegurar a autenticidade, integridade e rastreabilidade deste documento, a assinatura do Produtor Rural, da Cooperativa de Produção e do Responsável Técnico deverá ser realizada por meio eletrônico com nível de confiabilidade compatível com os serviços públicos digitais. </x:t>
    </x:r>
    <x:r>
      <x:rPr>
        <x:b/>
        <x:sz val="12"/>
        <x:color rgb="FF000000"/>
        <x:rFont val="Arial"/>
        <x:family val="2"/>
      </x:rPr>
      <x:t xml:space="preserve">Serão aceitas assinaturas eletrônicas realizadas por intermédio da plataforma Gov.br</x:t>
    </x:r>
    <x:r>
      <x:rPr>
        <x:sz val="12"/>
        <x:color rgb="FF000000"/>
        <x:rFont val="Arial"/>
        <x:family val="2"/>
      </x:rPr>
      <x:t xml:space="preserve">, com identificação do signatário, ou outro mecanismo eletrônico de assinatura que permita a validação da autoria, integridade do documento e registro da data e hora da assinatura.</x:t>
    </x:r>
  </x:si>
</x:sst>
</file>

<file path=xl/styles.xml><?xml version="1.0" encoding="utf-8"?>
<x:styleSheet xmlns:x="http://schemas.openxmlformats.org/spreadsheetml/2006/main">
  <x:numFmts count="6">
    <x:numFmt numFmtId="164" formatCode="General;[Red]&quot;-&quot;General"/>
    <x:numFmt numFmtId="165" formatCode="&quot; &quot;[$R$]&quot; &quot;* #,##0.00&quot; &quot;;&quot;-&quot;[$R$]&quot; &quot;* #,##0.00&quot; &quot;;&quot; &quot;[$R$]&quot; &quot;* &quot;-&quot;#&quot; &quot;;&quot; &quot;@&quot; &quot;"/>
    <x:numFmt numFmtId="166" formatCode="#,##0.00&quot; &quot;;&quot;-&quot;#,##0.00&quot; &quot;;&quot;-&quot;#&quot; &quot;;@&quot; &quot;"/>
    <x:numFmt numFmtId="167" formatCode="[$R$-416]&quot; &quot;#,##0.00;[Red]&quot;-&quot;[$R$-416]&quot; &quot;#,##0.00"/>
    <x:numFmt numFmtId="168" formatCode="#,##0.00&quot; &quot;;&quot;-&quot;#,##0.00&quot; &quot;;&quot; -&quot;#&quot; &quot;;@&quot; &quot;"/>
    <x:numFmt numFmtId="169" formatCode="&quot;R$&quot;\ #,##0.00"/>
  </x:numFmts>
  <x:fonts count="39">
    <x:font>
      <x:sz val="11"/>
      <x:color rgb="FF000000"/>
      <x:name val="Arial1"/>
    </x:font>
    <x:font>
      <x:sz val="11"/>
      <x:color rgb="FF000000"/>
      <x:name val="Arial1"/>
    </x:font>
    <x:font>
      <x:b/>
      <x:sz val="10"/>
      <x:color rgb="FF000000"/>
      <x:name val="Arial1"/>
    </x:font>
    <x:font>
      <x:sz val="10"/>
      <x:color rgb="FFFFFFFF"/>
      <x:name val="Arial1"/>
    </x:font>
    <x:font>
      <x:sz val="10"/>
      <x:color rgb="FFCC0000"/>
      <x:name val="Arial1"/>
    </x:font>
    <x:font>
      <x:b/>
      <x:sz val="10"/>
      <x:color rgb="FFFFFFFF"/>
      <x:name val="Arial1"/>
    </x:font>
    <x:font>
      <x:i/>
      <x:sz val="10"/>
      <x:color rgb="FF808080"/>
      <x:name val="Arial1"/>
    </x:font>
    <x:font>
      <x:sz val="10"/>
      <x:color rgb="FF006600"/>
      <x:name val="Arial1"/>
    </x:font>
    <x:font>
      <x:b/>
      <x:i/>
      <x:sz val="16"/>
      <x:color rgb="FF000000"/>
      <x:name val="Arial1"/>
    </x:font>
    <x:font>
      <x:b/>
      <x:sz val="24"/>
      <x:color rgb="FF000000"/>
      <x:name val="Arial1"/>
    </x:font>
    <x:font>
      <x:sz val="18"/>
      <x:color rgb="FF000000"/>
      <x:name val="Arial1"/>
    </x:font>
    <x:font>
      <x:sz val="12"/>
      <x:color rgb="FF000000"/>
      <x:name val="Arial1"/>
    </x:font>
    <x:font>
      <x:sz val="10"/>
      <x:color rgb="FF0000EE"/>
      <x:name val="Arial1"/>
    </x:font>
    <x:font>
      <x:sz val="10"/>
      <x:color rgb="FF996600"/>
      <x:name val="Arial1"/>
    </x:font>
    <x:font>
      <x:sz val="10"/>
      <x:color rgb="FF333333"/>
      <x:name val="Arial1"/>
    </x:font>
    <x:font>
      <x:b/>
      <x:i/>
      <x:sz val="11"/>
      <x:color rgb="FF000000"/>
      <x:name val="Arial1"/>
    </x:font>
    <x:font>
      <x:sz val="9"/>
      <x:color rgb="FF000000"/>
      <x:name val="Arial2"/>
    </x:font>
    <x:font>
      <x:sz val="10"/>
      <x:color rgb="FF000000"/>
      <x:name val="Arial"/>
    </x:font>
    <x:font>
      <x:b/>
      <x:sz val="10"/>
      <x:color rgb="FF000000"/>
      <x:name val="Arial"/>
    </x:font>
    <x:font>
      <x:sz val="10"/>
      <x:color rgb="FF000000"/>
      <x:name val="Arial1"/>
    </x:font>
    <x:font>
      <x:b/>
      <x:sz val="12"/>
      <x:color rgb="FF000000"/>
      <x:name val="Arial"/>
    </x:font>
    <x:font>
      <x:sz val="12"/>
      <x:color rgb="FF000000"/>
      <x:name val="Arial"/>
    </x:font>
    <x:font>
      <x:b/>
      <x:sz val="28"/>
      <x:color rgb="FF000000"/>
      <x:name val="Arial"/>
    </x:font>
    <x:font>
      <x:i/>
      <x:sz val="10"/>
      <x:color rgb="FF000000"/>
      <x:name val="Arial"/>
    </x:font>
    <x:font>
      <x:b/>
      <x:i/>
      <x:sz val="11"/>
      <x:color rgb="FF000000"/>
      <x:name val="Arial"/>
    </x:font>
    <x:font>
      <x:sz val="11"/>
      <x:color rgb="FF000000"/>
      <x:name val="Arial"/>
    </x:font>
    <x:font>
      <x:sz val="12"/>
      <x:color rgb="FF000000"/>
      <x:name val="Arial2"/>
    </x:font>
    <x:font>
      <x:b/>
      <x:sz val="12"/>
      <x:color rgb="FF000000"/>
      <x:name val="Arial2"/>
    </x:font>
    <x:font>
      <x:b/>
      <x:sz val="11"/>
      <x:color rgb="FF000000"/>
      <x:name val="Arial1"/>
    </x:font>
    <x:font>
      <x:b/>
      <x:sz val="14"/>
      <x:color rgb="FF000000"/>
      <x:name val="Arial"/>
    </x:font>
    <x:font>
      <x:b/>
      <x:sz val="16"/>
      <x:color rgb="FF000000"/>
      <x:name val="Arial1"/>
    </x:font>
    <x:font>
      <x:sz val="9"/>
      <x:color indexed="81"/>
      <x:name val="Segoe UI"/>
    </x:font>
    <x:font>
      <x:b/>
      <x:sz val="11.5"/>
      <x:color rgb="FF000000"/>
      <x:name val="Arial1"/>
    </x:font>
    <x:font>
      <x:sz val="12"/>
      <x:color rgb="FF000000"/>
      <x:name val="Aptos"/>
    </x:font>
    <x:font>
      <x:b/>
      <x:sz val="12"/>
      <x:color rgb="FF000000"/>
      <x:name val="Aptos"/>
    </x:font>
    <x:font>
      <x:sz val="9"/>
      <x:color rgb="FF000000"/>
      <x:name val="Arial"/>
    </x:font>
    <x:font>
      <x:sz val="11"/>
      <x:color rgb="FF000000"/>
      <x:name val="Aptos Narrow"/>
    </x:font>
    <x:font>
      <x:b/>
      <x:sz val="9"/>
      <x:color indexed="81"/>
      <x:name val="Segoe UI"/>
    </x:font>
    <x:font>
      <x:sz val="16"/>
      <x:color rgb="FF000000"/>
      <x:name val="Arial1"/>
    </x:font>
  </x:fonts>
  <x:fills count="25">
    <x:fill>
      <x:patternFill patternType="none"/>
    </x:fill>
    <x:fill>
      <x:patternFill patternType="gray125"/>
    </x:fill>
    <x:fill>
      <x:patternFill patternType="solid">
        <x:fgColor rgb="FF000000"/>
      </x:patternFill>
    </x:fill>
    <x:fill>
      <x:patternFill patternType="solid">
        <x:fgColor rgb="FF808080"/>
      </x:patternFill>
    </x:fill>
    <x:fill>
      <x:patternFill patternType="solid">
        <x:fgColor rgb="FFDDDDDD"/>
      </x:patternFill>
    </x:fill>
    <x:fill>
      <x:patternFill patternType="solid">
        <x:fgColor rgb="FFFFCCCC"/>
      </x:patternFill>
    </x:fill>
    <x:fill>
      <x:patternFill patternType="solid">
        <x:fgColor rgb="FFCC0000"/>
      </x:patternFill>
    </x:fill>
    <x:fill>
      <x:patternFill patternType="solid">
        <x:fgColor rgb="FFCCFFCC"/>
      </x:patternFill>
    </x:fill>
    <x:fill>
      <x:patternFill patternType="solid">
        <x:fgColor rgb="FFFFFFCC"/>
      </x:patternFill>
    </x:fill>
    <x:fill>
      <x:patternFill patternType="solid">
        <x:fgColor theme="0"/>
      </x:patternFill>
    </x:fill>
    <x:fill>
      <x:patternFill patternType="solid">
        <x:fgColor theme="0" tint="-0.04999"/>
      </x:patternFill>
    </x:fill>
    <x:fill>
      <x:patternFill patternType="solid">
        <x:fgColor theme="3" tint="0.74999"/>
      </x:patternFill>
    </x:fill>
    <x:fill>
      <x:patternFill patternType="solid">
        <x:fgColor theme="0" tint="-0.24998"/>
      </x:patternFill>
    </x:fill>
    <x:fill>
      <x:patternFill patternType="solid">
        <x:fgColor theme="0" tint="-0.04999"/>
      </x:patternFill>
    </x:fill>
    <x:fill>
      <x:patternFill patternType="solid">
        <x:fgColor theme="0" tint="-0.15"/>
      </x:patternFill>
    </x:fill>
    <x:fill>
      <x:patternFill patternType="solid">
        <x:fgColor theme="0" tint="-0.15"/>
      </x:patternFill>
    </x:fill>
    <x:fill>
      <x:patternFill patternType="solid">
        <x:fgColor theme="0" tint="-0.15"/>
      </x:patternFill>
    </x:fill>
    <x:fill>
      <x:patternFill patternType="solid">
        <x:fgColor theme="0"/>
      </x:patternFill>
    </x:fill>
    <x:fill>
      <x:patternFill patternType="solid">
        <x:fgColor theme="0" tint="-0.24998"/>
      </x:patternFill>
    </x:fill>
    <x:fill>
      <x:patternFill patternType="solid">
        <x:fgColor theme="0" tint="-0.24998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theme="0" tint="-0.04999"/>
      </x:patternFill>
    </x:fill>
    <x:fill>
      <x:patternFill patternType="solid">
        <x:fgColor theme="2" tint="-0.09998"/>
      </x:patternFill>
    </x:fill>
    <x:fill>
      <x:patternFill patternType="solid">
        <x:fgColor theme="2" tint="-0.09998"/>
      </x:patternFill>
    </x:fill>
  </x:fills>
  <x:borders count="17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right style="thin">
        <x:color indexed="64"/>
      </x:right>
      <x:top style="thin">
        <x:color indexed="64"/>
      </x:top>
    </x:border>
    <x:border>
      <x:left style="thin">
        <x:color indexed="64"/>
      </x:left>
      <x:bottom style="thin">
        <x:color indexed="64"/>
      </x:bottom>
    </x:border>
    <x:border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left style="thin">
        <x:color indexed="64"/>
      </x:left>
    </x:border>
    <x:border>
      <x:right style="thin">
        <x:color indexed="64"/>
      </x:right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left style="thin">
        <x:color indexed="64"/>
      </x:left>
      <x:right style="thin">
        <x:color indexed="64"/>
      </x:right>
    </x:border>
  </x:borders>
  <x:cellStyleXfs count="27">
    <x:xf numFmtId="0" fontId="0" fillId="0" borderId="0"/>
    <x:xf numFmtId="0" fontId="2" fillId="0" borderId="0" applyNumberFormat="0" applyBorder="0" applyProtection="0"/>
    <x:xf numFmtId="0" fontId="3" fillId="2" borderId="0" applyNumberFormat="0" applyBorder="0" applyProtection="0"/>
    <x:xf numFmtId="0" fontId="3" fillId="3" borderId="0" applyNumberFormat="0" applyBorder="0" applyProtection="0"/>
    <x:xf numFmtId="0" fontId="2" fillId="4" borderId="0" applyNumberFormat="0" applyBorder="0" applyProtection="0"/>
    <x:xf numFmtId="0" fontId="4" fillId="5" borderId="0" applyNumberFormat="0" applyBorder="0" applyProtection="0"/>
    <x:xf numFmtId="0" fontId="5" fillId="6" borderId="0" applyNumberFormat="0" applyBorder="0" applyProtection="0"/>
    <x:xf numFmtId="166" fontId="1" fillId="0" borderId="0" applyFont="0" applyBorder="0" applyProtection="0"/>
    <x:xf numFmtId="0" fontId="6" fillId="0" borderId="0" applyNumberFormat="0" applyBorder="0" applyProtection="0"/>
    <x:xf numFmtId="0" fontId="7" fillId="7" borderId="0" applyNumberFormat="0" applyBorder="0" applyProtection="0"/>
    <x:xf numFmtId="0" fontId="8" fillId="0" borderId="0" applyNumberFormat="0" applyBorder="0" applyProtection="0">
      <x:alignment horizontal="center"/>
    </x:xf>
    <x:xf numFmtId="0" fontId="9" fillId="0" borderId="0" applyNumberFormat="0" applyBorder="0" applyProtection="0"/>
    <x:xf numFmtId="0" fontId="10" fillId="0" borderId="0" applyNumberFormat="0" applyBorder="0" applyProtection="0"/>
    <x:xf numFmtId="0" fontId="11" fillId="0" borderId="0" applyNumberFormat="0" applyBorder="0" applyProtection="0"/>
    <x:xf numFmtId="0" fontId="8" fillId="0" borderId="0" applyNumberFormat="0" applyBorder="0" applyProtection="0">
      <x:alignment horizontal="center"/>
    </x:xf>
    <x:xf numFmtId="0" fontId="12" fillId="0" borderId="0" applyNumberFormat="0" applyBorder="0" applyProtection="0"/>
    <x:xf numFmtId="165" fontId="1" fillId="0" borderId="0" applyFont="0" applyFill="0" applyBorder="0" applyAlignment="0" applyProtection="0"/>
    <x:xf numFmtId="0" fontId="13" fillId="8" borderId="0" applyNumberFormat="0" applyBorder="0" applyProtection="0"/>
    <x:xf numFmtId="0" fontId="14" fillId="8" borderId="2" applyNumberFormat="0" applyProtection="0"/>
    <x:xf numFmtId="9" fontId="1" fillId="0" borderId="0" applyFont="0" applyBorder="0" applyProtection="0"/>
    <x:xf numFmtId="0" fontId="15" fillId="0" borderId="0" applyNumberFormat="0" applyBorder="0" applyProtection="0"/>
    <x:xf numFmtId="167" fontId="15" fillId="0" borderId="0" applyBorder="0" applyProtection="0"/>
    <x:xf numFmtId="0" fontId="1" fillId="0" borderId="0" applyNumberFormat="0" applyFont="0" applyBorder="0" applyProtection="0"/>
    <x:xf numFmtId="0" fontId="1" fillId="0" borderId="0" applyNumberFormat="0" applyFont="0" applyBorder="0" applyProtection="0"/>
    <x:xf numFmtId="167" fontId="15" fillId="0" borderId="0" applyBorder="0" applyProtection="0"/>
    <x:xf numFmtId="168" fontId="1" fillId="0" borderId="0" applyFont="0" applyBorder="0" applyProtection="0"/>
    <x:xf numFmtId="0" fontId="4" fillId="0" borderId="0" applyNumberFormat="0" applyBorder="0" applyProtection="0"/>
  </x:cellStyleXfs>
  <x:cellXfs count="241">
    <x:xf numFmtId="0" fontId="0" fillId="0" borderId="0" xfId="0"/>
    <x:xf numFmtId="0" fontId="16" fillId="0" borderId="0" xfId="0" applyFont="1"/>
    <x:xf numFmtId="0" fontId="0" fillId="0" borderId="0" xfId="0" applyAlignment="1">
      <x:alignment vertical="center"/>
    </x:xf>
    <x:xf numFmtId="0" fontId="0" fillId="9" borderId="0" xfId="0" applyFill="1"/>
    <x:xf numFmtId="0" fontId="16" fillId="9" borderId="0" xfId="0" applyFont="1" applyFill="1"/>
    <x:xf numFmtId="0" fontId="0" fillId="0" borderId="13" xfId="0" applyBorder="1"/>
    <x:xf numFmtId="0" fontId="0" fillId="0" borderId="14" xfId="0" applyBorder="1"/>
    <x:xf numFmtId="164" fontId="18" fillId="9" borderId="0" xfId="0" applyNumberFormat="1" applyFont="1" applyFill="1" applyAlignment="1">
      <x:alignment horizontal="center" vertical="center" wrapText="1"/>
    </x:xf>
    <x:xf numFmtId="165" fontId="18" fillId="9" borderId="0" xfId="16" applyFont="1" applyFill="1" applyBorder="1" applyAlignment="1">
      <x:alignment horizontal="left" vertical="center" wrapText="1"/>
    </x:xf>
    <x:xf numFmtId="0" fontId="18" fillId="16" borderId="1" xfId="0" applyFont="1" applyFill="1" applyBorder="1" applyAlignment="1">
      <x:alignment vertical="center"/>
    </x:xf>
    <x:xf numFmtId="0" fontId="17" fillId="14" borderId="1" xfId="0" applyFont="1" applyFill="1" applyBorder="1" applyAlignment="1">
      <x:alignment vertical="center"/>
    </x:xf>
    <x:xf numFmtId="0" fontId="17" fillId="14" borderId="1" xfId="0" applyFont="1" applyFill="1" applyBorder="1" applyAlignment="1">
      <x:alignment horizontal="right" vertical="center"/>
    </x:xf>
    <x:xf numFmtId="165" fontId="18" fillId="15" borderId="1" xfId="16" applyFont="1" applyFill="1" applyBorder="1" applyAlignment="1">
      <x:alignment horizontal="left" vertical="center" wrapText="1"/>
    </x:xf>
    <x:xf numFmtId="0" fontId="17" fillId="21" borderId="1" xfId="0" applyFont="1" applyFill="1" applyBorder="1" applyAlignment="1">
      <x:alignment horizontal="center" vertical="center"/>
    </x:xf>
    <x:xf numFmtId="0" fontId="17" fillId="21" borderId="1" xfId="0" applyFont="1" applyFill="1" applyBorder="1" applyAlignment="1">
      <x:alignment vertical="center"/>
    </x:xf>
    <x:xf numFmtId="0" fontId="17" fillId="21" borderId="1" xfId="0" applyFont="1" applyFill="1" applyBorder="1"/>
    <x:xf numFmtId="0" fontId="19" fillId="21" borderId="1" xfId="0" applyFont="1" applyFill="1" applyBorder="1"/>
    <x:xf numFmtId="0" fontId="19" fillId="22" borderId="1" xfId="0" applyFont="1" applyFill="1" applyBorder="1"/>
    <x:xf numFmtId="164" fontId="18" fillId="11" borderId="15" xfId="0" applyNumberFormat="1" applyFont="1" applyFill="1" applyBorder="1" applyAlignment="1">
      <x:alignment horizontal="center" vertical="center" wrapText="1"/>
    </x:xf>
    <x:xf numFmtId="164" fontId="18" fillId="11" borderId="1" xfId="0" applyNumberFormat="1" applyFont="1" applyFill="1" applyBorder="1" applyAlignment="1">
      <x:alignment horizontal="center" vertical="center" wrapText="1"/>
    </x:xf>
    <x:xf numFmtId="0" fontId="16" fillId="0" borderId="13" xfId="0" applyFont="1" applyBorder="1"/>
    <x:xf numFmtId="0" fontId="16" fillId="0" borderId="0" xfId="0" applyFont="1"/>
    <x:xf numFmtId="0" fontId="0" fillId="9" borderId="13" xfId="0" applyFill="1" applyBorder="1" applyAlignment="1">
      <x:alignment vertical="center"/>
    </x:xf>
    <x:xf numFmtId="4" fontId="18" fillId="9" borderId="0" xfId="0" applyNumberFormat="1" applyFont="1" applyFill="1" applyAlignment="1">
      <x:alignment horizontal="center" vertical="center" wrapText="1"/>
    </x:xf>
    <x:xf numFmtId="169" fontId="18" fillId="0" borderId="0" xfId="0" applyNumberFormat="1" applyFont="1" applyAlignment="1">
      <x:alignment horizontal="center" vertical="center" wrapText="1"/>
    </x:xf>
    <x:xf numFmtId="9" fontId="29" fillId="0" borderId="0" xfId="19" applyFont="1" applyBorder="1" applyAlignment="1">
      <x:alignment horizontal="center"/>
    </x:xf>
    <x:xf numFmtId="9" fontId="29" fillId="0" borderId="14" xfId="19" applyFont="1" applyBorder="1" applyAlignment="1">
      <x:alignment horizontal="center"/>
    </x:xf>
    <x:xf numFmtId="164" fontId="22" fillId="9" borderId="1" xfId="0" applyNumberFormat="1" applyFont="1" applyFill="1" applyBorder="1" applyAlignment="1">
      <x:alignment horizontal="center" vertical="center" wrapText="1"/>
    </x:xf>
    <x:xf numFmtId="0" fontId="16" fillId="0" borderId="14" xfId="0" applyFont="1" applyBorder="1"/>
    <x:xf numFmtId="0" fontId="25" fillId="19" borderId="1" xfId="0" applyFont="1" applyFill="1" applyBorder="1" applyAlignment="1">
      <x:alignment vertical="center"/>
    </x:xf>
    <x:xf numFmtId="0" fontId="18" fillId="16" borderId="1" xfId="0" applyFont="1" applyFill="1" applyBorder="1" applyAlignment="1">
      <x:alignment horizontal="center" vertical="center"/>
    </x:xf>
    <x:xf numFmtId="0" fontId="17" fillId="0" borderId="0" xfId="0" applyFont="1" applyAlignment="1">
      <x:alignment horizontal="center" vertical="top"/>
    </x:xf>
    <x:xf numFmtId="0" fontId="17" fillId="20" borderId="0" xfId="0" applyFont="1" applyFill="1" applyAlignment="1">
      <x:alignment horizontal="center" vertical="top"/>
    </x:xf>
    <x:xf numFmtId="164" fontId="22" fillId="9" borderId="15" xfId="0" applyNumberFormat="1" applyFont="1" applyFill="1" applyBorder="1" applyAlignment="1">
      <x:alignment horizontal="center" vertical="center" wrapText="1"/>
    </x:xf>
    <x:xf numFmtId="9" fontId="29" fillId="9" borderId="1" xfId="19" applyFont="1" applyFill="1" applyBorder="1"/>
    <x:xf numFmtId="0" fontId="17" fillId="22" borderId="1" xfId="0" applyFont="1" applyFill="1" applyBorder="1"/>
    <x:xf numFmtId="0" fontId="20" fillId="14" borderId="6" xfId="0" applyFont="1" applyFill="1" applyBorder="1" applyAlignment="1">
      <x:alignment horizontal="center" vertical="center" wrapText="1"/>
    </x:xf>
    <x:xf numFmtId="0" fontId="18" fillId="20" borderId="5" xfId="0" applyFont="1" applyFill="1" applyBorder="1" applyAlignment="1">
      <x:alignment horizontal="center" vertical="center"/>
    </x:xf>
    <x:xf numFmtId="0" fontId="27" fillId="23" borderId="0" xfId="0" applyFont="1" applyFill="1" applyAlignment="1">
      <x:alignment vertical="justify"/>
    </x:xf>
    <x:xf numFmtId="0" fontId="18" fillId="24" borderId="7" xfId="0" applyFont="1" applyFill="1" applyBorder="1" applyAlignment="1">
      <x:alignment horizontal="center" vertical="center"/>
    </x:xf>
    <x:xf numFmtId="164" fontId="17" fillId="9" borderId="5" xfId="0" applyNumberFormat="1" applyFont="1" applyFill="1" applyBorder="1" applyAlignment="1">
      <x:alignment horizontal="center" vertical="center" wrapText="1"/>
    </x:xf>
    <x:xf numFmtId="0" fontId="35" fillId="9" borderId="13" xfId="0" applyFont="1" applyFill="1" applyBorder="1" applyAlignment="1">
      <x:alignment vertical="center"/>
    </x:xf>
    <x:xf numFmtId="4" fontId="17" fillId="9" borderId="4" xfId="0" applyNumberFormat="1" applyFont="1" applyFill="1" applyBorder="1" applyAlignment="1">
      <x:alignment horizontal="center" vertical="center" wrapText="1"/>
    </x:xf>
    <x:xf numFmtId="4" fontId="17" fillId="9" borderId="1" xfId="0" applyNumberFormat="1" applyFont="1" applyFill="1" applyBorder="1" applyAlignment="1">
      <x:alignment horizontal="center" vertical="center" wrapText="1"/>
    </x:xf>
    <x:xf numFmtId="169" fontId="17" fillId="9" borderId="1" xfId="0" applyNumberFormat="1" applyFont="1" applyFill="1" applyBorder="1" applyAlignment="1">
      <x:alignment horizontal="center" vertical="center" wrapText="1"/>
    </x:xf>
    <x:xf numFmtId="164" fontId="17" fillId="10" borderId="5" xfId="0" applyNumberFormat="1" applyFont="1" applyFill="1" applyBorder="1" applyAlignment="1">
      <x:alignment horizontal="center" vertical="center" wrapText="1"/>
    </x:xf>
    <x:xf numFmtId="4" fontId="17" fillId="10" borderId="4" xfId="0" applyNumberFormat="1" applyFont="1" applyFill="1" applyBorder="1" applyAlignment="1">
      <x:alignment horizontal="center" vertical="center" wrapText="1"/>
    </x:xf>
    <x:xf numFmtId="4" fontId="17" fillId="10" borderId="1" xfId="0" applyNumberFormat="1" applyFont="1" applyFill="1" applyBorder="1" applyAlignment="1">
      <x:alignment horizontal="center" vertical="center" wrapText="1"/>
    </x:xf>
    <x:xf numFmtId="164" fontId="17" fillId="10" borderId="1" xfId="0" applyNumberFormat="1" applyFont="1" applyFill="1" applyBorder="1" applyAlignment="1">
      <x:alignment horizontal="center" vertical="center" wrapText="1"/>
    </x:xf>
    <x:xf numFmtId="169" fontId="17" fillId="10" borderId="1" xfId="0" applyNumberFormat="1" applyFont="1" applyFill="1" applyBorder="1" applyAlignment="1">
      <x:alignment horizontal="center" vertical="center" wrapText="1"/>
    </x:xf>
    <x:xf numFmtId="164" fontId="17" fillId="9" borderId="1" xfId="0" applyNumberFormat="1" applyFont="1" applyFill="1" applyBorder="1" applyAlignment="1">
      <x:alignment horizontal="center" vertical="center" wrapText="1"/>
    </x:xf>
    <x:xf numFmtId="0" fontId="36" fillId="0" borderId="0" xfId="0" applyFont="1"/>
    <x:xf numFmtId="164" fontId="17" fillId="9" borderId="12" xfId="0" applyNumberFormat="1" applyFont="1" applyFill="1" applyBorder="1" applyAlignment="1">
      <x:alignment horizontal="center" vertical="center" wrapText="1"/>
    </x:xf>
    <x:xf numFmtId="169" fontId="17" fillId="9" borderId="12" xfId="0" applyNumberFormat="1" applyFont="1" applyFill="1" applyBorder="1" applyAlignment="1">
      <x:alignment horizontal="center" vertical="center" wrapText="1"/>
    </x:xf>
    <x:xf numFmtId="0" fontId="0" fillId="0" borderId="0" xfId="0" applyAlignment="1">
      <x:alignment horizontal="left"/>
    </x:xf>
    <x:xf numFmtId="165" fontId="18" fillId="15" borderId="12" xfId="16" applyFont="1" applyFill="1" applyBorder="1" applyAlignment="1">
      <x:alignment horizontal="left" vertical="center" wrapText="1"/>
    </x:xf>
    <x:xf numFmtId="0" fontId="28" fillId="9" borderId="0" xfId="0" applyFont="1" applyFill="1" applyAlignment="1">
      <x:alignment vertical="center"/>
    </x:xf>
    <x:xf numFmtId="165" fontId="18" fillId="9" borderId="14" xfId="16" applyFont="1" applyFill="1" applyBorder="1" applyAlignment="1">
      <x:alignment horizontal="left" vertical="center" wrapText="1"/>
    </x:xf>
    <x:xf numFmtId="4" fontId="18" fillId="9" borderId="14" xfId="0" applyNumberFormat="1" applyFont="1" applyFill="1" applyBorder="1" applyAlignment="1">
      <x:alignment horizontal="center" vertical="center" wrapText="1"/>
    </x:xf>
    <x:xf numFmtId="0" fontId="26" fillId="23" borderId="13" xfId="0" applyFont="1" applyFill="1" applyBorder="1" applyAlignment="1">
      <x:alignment vertical="justify"/>
    </x:xf>
    <x:xf numFmtId="9" fontId="18" fillId="15" borderId="1" xfId="19" applyFont="1" applyFill="1" applyBorder="1" applyAlignment="1">
      <x:alignment horizontal="center" vertical="center"/>
    </x:xf>
    <x:xf numFmtId="0" fontId="26" fillId="23" borderId="13" xfId="0" applyFont="1" applyFill="1" applyBorder="1"/>
    <x:xf numFmtId="9" fontId="18" fillId="15" borderId="1" xfId="19" applyFont="1" applyFill="1" applyBorder="1" applyAlignment="1">
      <x:alignment horizontal="center" vertical="center"/>
    </x:xf>
    <x:xf numFmtId="0" fontId="0" fillId="9" borderId="6" xfId="0" applyFill="1" applyBorder="1"/>
    <x:xf numFmtId="0" fontId="0" fillId="9" borderId="8" xfId="0" applyFill="1" applyBorder="1"/>
    <x:xf numFmtId="0" fontId="0" fillId="9" borderId="13" xfId="0" applyFill="1" applyBorder="1"/>
    <x:xf numFmtId="0" fontId="0" fillId="9" borderId="14" xfId="0" applyFill="1" applyBorder="1"/>
    <x:xf numFmtId="0" fontId="0" fillId="9" borderId="9" xfId="0" applyFill="1" applyBorder="1"/>
    <x:xf numFmtId="0" fontId="0" fillId="9" borderId="11" xfId="0" applyFill="1" applyBorder="1"/>
    <x:xf numFmtId="0" fontId="20" fillId="14" borderId="4" xfId="0" applyFont="1" applyFill="1" applyBorder="1" applyAlignment="1">
      <x:alignment horizontal="center" vertical="center" wrapText="1"/>
    </x:xf>
    <x:xf numFmtId="0" fontId="33" fillId="23" borderId="5" xfId="0" applyFont="1" applyFill="1" applyBorder="1" applyAlignment="1">
      <x:alignment vertical="center"/>
    </x:xf>
    <x:xf numFmtId="0" fontId="17" fillId="21" borderId="4" xfId="0" applyFont="1" applyFill="1" applyBorder="1" applyAlignment="1">
      <x:alignment horizontal="center"/>
    </x:xf>
    <x:xf numFmtId="0" fontId="17" fillId="21" borderId="5" xfId="0" applyFont="1" applyFill="1" applyBorder="1" applyAlignment="1">
      <x:alignment horizontal="center"/>
    </x:xf>
    <x:xf numFmtId="0" fontId="17" fillId="21" borderId="3" xfId="0" applyFont="1" applyFill="1" applyBorder="1" applyAlignment="1">
      <x:alignment horizontal="center"/>
    </x:xf>
    <x:xf numFmtId="0" fontId="17" fillId="22" borderId="4" xfId="0" applyFont="1" applyFill="1" applyBorder="1" applyAlignment="1">
      <x:alignment horizontal="center"/>
    </x:xf>
    <x:xf numFmtId="0" fontId="17" fillId="22" borderId="5" xfId="0" applyFont="1" applyFill="1" applyBorder="1" applyAlignment="1">
      <x:alignment horizontal="center"/>
    </x:xf>
    <x:xf numFmtId="0" fontId="17" fillId="22" borderId="3" xfId="0" applyFont="1" applyFill="1" applyBorder="1" applyAlignment="1">
      <x:alignment horizontal="center"/>
    </x:xf>
    <x:xf numFmtId="0" fontId="19" fillId="21" borderId="4" xfId="0" applyFont="1" applyFill="1" applyBorder="1" applyAlignment="1">
      <x:alignment horizontal="center"/>
    </x:xf>
    <x:xf numFmtId="0" fontId="19" fillId="21" borderId="5" xfId="0" applyFont="1" applyFill="1" applyBorder="1" applyAlignment="1">
      <x:alignment horizontal="center"/>
    </x:xf>
    <x:xf numFmtId="0" fontId="19" fillId="21" borderId="3" xfId="0" applyFont="1" applyFill="1" applyBorder="1" applyAlignment="1">
      <x:alignment horizontal="center"/>
    </x:xf>
    <x:xf numFmtId="0" fontId="19" fillId="22" borderId="4" xfId="0" applyFont="1" applyFill="1" applyBorder="1" applyAlignment="1">
      <x:alignment horizontal="center"/>
    </x:xf>
    <x:xf numFmtId="0" fontId="19" fillId="22" borderId="5" xfId="0" applyFont="1" applyFill="1" applyBorder="1" applyAlignment="1">
      <x:alignment horizontal="center"/>
    </x:xf>
    <x:xf numFmtId="0" fontId="19" fillId="22" borderId="3" xfId="0" applyFont="1" applyFill="1" applyBorder="1" applyAlignment="1">
      <x:alignment horizontal="center"/>
    </x:xf>
    <x:xf numFmtId="164" fontId="17" fillId="9" borderId="4" xfId="0" applyNumberFormat="1" applyFont="1" applyFill="1" applyBorder="1" applyAlignment="1">
      <x:alignment horizontal="center" vertical="center" wrapText="1"/>
    </x:xf>
    <x:xf numFmtId="164" fontId="17" fillId="9" borderId="3" xfId="0" applyNumberFormat="1" applyFont="1" applyFill="1" applyBorder="1" applyAlignment="1">
      <x:alignment horizontal="center" vertical="center" wrapText="1"/>
    </x:xf>
    <x:xf numFmtId="0" fontId="17" fillId="0" borderId="1" xfId="0" applyFont="1" applyBorder="1" applyAlignment="1">
      <x:alignment horizontal="center" vertical="top" wrapText="1"/>
    </x:xf>
    <x:xf numFmtId="164" fontId="17" fillId="10" borderId="4" xfId="0" applyNumberFormat="1" applyFont="1" applyFill="1" applyBorder="1" applyAlignment="1">
      <x:alignment horizontal="center" vertical="center" wrapText="1"/>
    </x:xf>
    <x:xf numFmtId="164" fontId="17" fillId="10" borderId="3" xfId="0" applyNumberFormat="1" applyFont="1" applyFill="1" applyBorder="1" applyAlignment="1">
      <x:alignment horizontal="center" vertical="center" wrapText="1"/>
    </x:xf>
    <x:xf numFmtId="164" fontId="17" fillId="10" borderId="1" xfId="0" applyNumberFormat="1" applyFont="1" applyFill="1" applyBorder="1" applyAlignment="1">
      <x:alignment horizontal="center" vertical="center" wrapText="1"/>
    </x:xf>
    <x:xf numFmtId="164" fontId="17" fillId="9" borderId="1" xfId="0" applyNumberFormat="1" applyFont="1" applyFill="1" applyBorder="1" applyAlignment="1">
      <x:alignment horizontal="center" vertical="center" wrapText="1"/>
    </x:xf>
    <x:xf numFmtId="49" fontId="17" fillId="9" borderId="6" xfId="0" applyNumberFormat="1" applyFont="1" applyFill="1" applyBorder="1" applyAlignment="1">
      <x:alignment horizontal="left" vertical="center" wrapText="1"/>
    </x:xf>
    <x:xf numFmtId="49" fontId="17" fillId="9" borderId="7" xfId="0" applyNumberFormat="1" applyFont="1" applyFill="1" applyBorder="1" applyAlignment="1">
      <x:alignment horizontal="left" vertical="center" wrapText="1"/>
    </x:xf>
    <x:xf numFmtId="49" fontId="17" fillId="9" borderId="0" xfId="0" applyNumberFormat="1" applyFont="1" applyFill="1" applyAlignment="1">
      <x:alignment horizontal="left" vertical="center" wrapText="1"/>
    </x:xf>
    <x:xf numFmtId="49" fontId="18" fillId="15" borderId="1" xfId="0" applyNumberFormat="1" applyFont="1" applyFill="1" applyBorder="1" applyAlignment="1">
      <x:alignment horizontal="left" vertical="center" wrapText="1"/>
    </x:xf>
    <x:xf numFmtId="49" fontId="18" fillId="15" borderId="1" xfId="0" applyNumberFormat="1" applyFont="1" applyFill="1" applyBorder="1" applyAlignment="1">
      <x:alignment horizontal="left" vertical="center"/>
    </x:xf>
    <x:xf numFmtId="0" fontId="28" fillId="15" borderId="15" xfId="0" applyFont="1" applyFill="1" applyBorder="1" applyAlignment="1">
      <x:alignment horizontal="left" vertical="center" wrapText="1"/>
    </x:xf>
    <x:xf numFmtId="0" fontId="28" fillId="15" borderId="1" xfId="0" applyFont="1" applyFill="1" applyBorder="1" applyAlignment="1">
      <x:alignment horizontal="left" vertical="center" wrapText="1"/>
    </x:xf>
    <x:xf numFmtId="0" fontId="32" fillId="11" borderId="4" xfId="0" applyFont="1" applyFill="1" applyBorder="1" applyAlignment="1">
      <x:alignment horizontal="right" vertical="center"/>
    </x:xf>
    <x:xf numFmtId="0" fontId="32" fillId="11" borderId="5" xfId="0" applyFont="1" applyFill="1" applyBorder="1" applyAlignment="1">
      <x:alignment horizontal="right" vertical="center"/>
    </x:xf>
    <x:xf numFmtId="0" fontId="32" fillId="11" borderId="5" xfId="0" applyFont="1" applyFill="1" applyBorder="1" applyAlignment="1">
      <x:alignment horizontal="left" vertical="center"/>
    </x:xf>
    <x:xf numFmtId="0" fontId="32" fillId="11" borderId="3" xfId="0" applyFont="1" applyFill="1" applyBorder="1" applyAlignment="1">
      <x:alignment horizontal="left" vertical="center"/>
    </x:xf>
    <x:xf numFmtId="164" fontId="18" fillId="11" borderId="1" xfId="0" applyNumberFormat="1" applyFont="1" applyFill="1" applyBorder="1" applyAlignment="1">
      <x:alignment horizontal="center" vertical="center" wrapText="1"/>
    </x:xf>
    <x:xf numFmtId="164" fontId="18" fillId="11" borderId="6" xfId="0" applyNumberFormat="1" applyFont="1" applyFill="1" applyBorder="1" applyAlignment="1">
      <x:alignment horizontal="center" vertical="center" wrapText="1"/>
    </x:xf>
    <x:xf numFmtId="164" fontId="18" fillId="11" borderId="12" xfId="0" applyNumberFormat="1" applyFont="1" applyFill="1" applyBorder="1" applyAlignment="1">
      <x:alignment horizontal="center" vertical="center" wrapText="1"/>
    </x:xf>
    <x:xf numFmtId="164" fontId="18" fillId="11" borderId="15" xfId="0" applyNumberFormat="1" applyFont="1" applyFill="1" applyBorder="1" applyAlignment="1">
      <x:alignment horizontal="center" vertical="center" wrapText="1"/>
    </x:xf>
    <x:xf numFmtId="0" fontId="28" fillId="23" borderId="4" xfId="0" applyFont="1" applyFill="1" applyBorder="1" applyAlignment="1">
      <x:alignment horizontal="center"/>
    </x:xf>
    <x:xf numFmtId="0" fontId="30" fillId="9" borderId="1" xfId="0" applyFont="1" applyFill="1" applyBorder="1" applyAlignment="1">
      <x:alignment horizontal="center"/>
    </x:xf>
    <x:xf numFmtId="0" fontId="27" fillId="23" borderId="0" xfId="0" applyFont="1" applyFill="1" applyAlignment="1">
      <x:alignment horizontal="center" vertical="justify"/>
    </x:xf>
    <x:xf numFmtId="0" fontId="26" fillId="23" borderId="0" xfId="0" applyFont="1" applyFill="1" applyAlignment="1">
      <x:alignment horizontal="center" vertical="justify"/>
    </x:xf>
    <x:xf numFmtId="0" fontId="26" fillId="23" borderId="13" xfId="0" applyFont="1" applyFill="1" applyBorder="1" applyAlignment="1">
      <x:alignment horizontal="left" vertical="justify" wrapText="1"/>
    </x:xf>
    <x:xf numFmtId="0" fontId="26" fillId="23" borderId="0" xfId="0" applyFont="1" applyFill="1" applyAlignment="1">
      <x:alignment horizontal="left" vertical="justify" wrapText="1"/>
    </x:xf>
    <x:xf numFmtId="0" fontId="26" fillId="23" borderId="16" xfId="0" applyFont="1" applyFill="1" applyBorder="1" applyAlignment="1">
      <x:alignment horizontal="left" vertical="justify" wrapText="1"/>
    </x:xf>
    <x:xf numFmtId="0" fontId="27" fillId="23" borderId="13" xfId="0" applyFont="1" applyFill="1" applyBorder="1" applyAlignment="1">
      <x:alignment horizontal="left"/>
    </x:xf>
    <x:xf numFmtId="0" fontId="27" fillId="23" borderId="0" xfId="0" applyFont="1" applyFill="1" applyAlignment="1">
      <x:alignment horizontal="left"/>
    </x:xf>
    <x:xf numFmtId="0" fontId="27" fillId="23" borderId="16" xfId="0" applyFont="1" applyFill="1" applyBorder="1" applyAlignment="1">
      <x:alignment horizontal="left"/>
    </x:xf>
    <x:xf numFmtId="0" fontId="18" fillId="20" borderId="5" xfId="0" applyFont="1" applyFill="1" applyBorder="1" applyAlignment="1">
      <x:alignment horizontal="center" vertical="center"/>
    </x:xf>
    <x:xf numFmtId="0" fontId="18" fillId="14" borderId="5" xfId="0" applyFont="1" applyFill="1" applyBorder="1" applyAlignment="1">
      <x:alignment horizontal="center" vertical="center"/>
    </x:xf>
    <x:xf numFmtId="0" fontId="33" fillId="9" borderId="5" xfId="0" applyFont="1" applyFill="1" applyBorder="1" applyAlignment="1">
      <x:alignment horizontal="center" vertical="center"/>
    </x:xf>
    <x:xf numFmtId="0" fontId="33" fillId="23" borderId="5" xfId="0" applyFont="1" applyFill="1" applyBorder="1" applyAlignment="1">
      <x:alignment horizontal="center" vertical="center"/>
    </x:xf>
    <x:xf numFmtId="0" fontId="33" fillId="23" borderId="3" xfId="0" applyFont="1" applyFill="1" applyBorder="1" applyAlignment="1">
      <x:alignment horizontal="center" vertical="center"/>
    </x:xf>
    <x:xf numFmtId="0" fontId="17" fillId="19" borderId="4" xfId="0" applyFont="1" applyFill="1" applyBorder="1" applyAlignment="1">
      <x:alignment horizontal="center" vertical="center"/>
    </x:xf>
    <x:xf numFmtId="0" fontId="17" fillId="19" borderId="5" xfId="0" applyFont="1" applyFill="1" applyBorder="1" applyAlignment="1">
      <x:alignment horizontal="center" vertical="center"/>
    </x:xf>
    <x:xf numFmtId="0" fontId="17" fillId="19" borderId="3" xfId="0" applyFont="1" applyFill="1" applyBorder="1" applyAlignment="1">
      <x:alignment horizontal="center" vertical="center"/>
    </x:xf>
    <x:xf numFmtId="0" fontId="20" fillId="19" borderId="1" xfId="0" applyFont="1" applyFill="1" applyBorder="1" applyAlignment="1">
      <x:alignment horizontal="left" vertical="top" wrapText="1"/>
    </x:xf>
    <x:xf numFmtId="0" fontId="21" fillId="19" borderId="1" xfId="0" applyFont="1" applyFill="1" applyBorder="1" applyAlignment="1">
      <x:alignment horizontal="left" vertical="top"/>
    </x:xf>
    <x:xf numFmtId="0" fontId="18" fillId="24" borderId="7" xfId="0" applyFont="1" applyFill="1" applyBorder="1" applyAlignment="1">
      <x:alignment horizontal="center" vertical="center"/>
    </x:xf>
    <x:xf numFmtId="0" fontId="27" fillId="23" borderId="0" xfId="0" applyFont="1" applyFill="1" applyAlignment="1">
      <x:alignment horizontal="center"/>
    </x:xf>
    <x:xf numFmtId="0" fontId="26" fillId="23" borderId="0" xfId="0" applyFont="1" applyFill="1" applyAlignment="1">
      <x:alignment horizontal="center"/>
    </x:xf>
    <x:xf numFmtId="0" fontId="18" fillId="17" borderId="15" xfId="0" applyFont="1" applyFill="1" applyBorder="1" applyAlignment="1">
      <x:alignment horizontal="center" vertical="top"/>
    </x:xf>
    <x:xf numFmtId="0" fontId="18" fillId="17" borderId="1" xfId="0" applyFont="1" applyFill="1" applyBorder="1" applyAlignment="1">
      <x:alignment horizontal="center" vertical="top"/>
    </x:xf>
    <x:xf numFmtId="0" fontId="20" fillId="18" borderId="4" xfId="0" applyFont="1" applyFill="1" applyBorder="1" applyAlignment="1">
      <x:alignment horizontal="center" vertical="top"/>
    </x:xf>
    <x:xf numFmtId="0" fontId="20" fillId="18" borderId="5" xfId="0" applyFont="1" applyFill="1" applyBorder="1" applyAlignment="1">
      <x:alignment horizontal="center" vertical="top"/>
    </x:xf>
    <x:xf numFmtId="0" fontId="20" fillId="18" borderId="3" xfId="0" applyFont="1" applyFill="1" applyBorder="1" applyAlignment="1">
      <x:alignment horizontal="center" vertical="top"/>
    </x:xf>
    <x:xf numFmtId="0" fontId="25" fillId="19" borderId="4" xfId="0" applyFont="1" applyFill="1" applyBorder="1" applyAlignment="1">
      <x:alignment horizontal="left" vertical="center"/>
    </x:xf>
    <x:xf numFmtId="0" fontId="33" fillId="23" borderId="0" xfId="0" applyFont="1" applyFill="1" applyAlignment="1">
      <x:alignment horizontal="center"/>
    </x:xf>
    <x:xf numFmtId="0" fontId="26" fillId="23" borderId="0" xfId="0" applyFont="1" applyFill="1" applyAlignment="1">
      <x:alignment horizontal="left" vertical="justify"/>
    </x:xf>
    <x:xf numFmtId="0" fontId="26" fillId="23" borderId="14" xfId="0" applyFont="1" applyFill="1" applyBorder="1" applyAlignment="1">
      <x:alignment horizontal="left" vertical="justify"/>
    </x:xf>
    <x:xf numFmtId="0" fontId="33" fillId="23" borderId="13" xfId="0" applyFont="1" applyFill="1" applyBorder="1" applyAlignment="1">
      <x:alignment horizontal="center" vertical="center"/>
    </x:xf>
    <x:xf numFmtId="0" fontId="33" fillId="23" borderId="0" xfId="0" applyFont="1" applyFill="1" applyAlignment="1">
      <x:alignment horizontal="center" vertical="center"/>
    </x:xf>
    <x:xf numFmtId="0" fontId="33" fillId="23" borderId="16" xfId="0" applyFont="1" applyFill="1" applyBorder="1" applyAlignment="1">
      <x:alignment horizontal="center" vertical="center"/>
    </x:xf>
    <x:xf numFmtId="0" fontId="34" fillId="23" borderId="9" xfId="0" applyFont="1" applyFill="1" applyBorder="1" applyAlignment="1">
      <x:alignment horizontal="left" vertical="center"/>
    </x:xf>
    <x:xf numFmtId="0" fontId="33" fillId="23" borderId="10" xfId="0" applyFont="1" applyFill="1" applyBorder="1" applyAlignment="1">
      <x:alignment horizontal="left" vertical="center"/>
    </x:xf>
    <x:xf numFmtId="0" fontId="34" fillId="23" borderId="15" xfId="0" applyFont="1" applyFill="1" applyBorder="1" applyAlignment="1">
      <x:alignment horizontal="left" vertical="center"/>
    </x:xf>
    <x:xf numFmtId="0" fontId="26" fillId="23" borderId="0" xfId="0" applyFont="1" applyFill="1" applyAlignment="1">
      <x:alignment horizontal="left"/>
    </x:xf>
    <x:xf numFmtId="0" fontId="26" fillId="23" borderId="14" xfId="0" applyFont="1" applyFill="1" applyBorder="1" applyAlignment="1">
      <x:alignment horizontal="left"/>
    </x:xf>
    <x:xf numFmtId="0" fontId="20" fillId="14" borderId="4" xfId="0" applyFont="1" applyFill="1" applyBorder="1" applyAlignment="1">
      <x:alignment horizontal="center" vertical="center"/>
    </x:xf>
    <x:xf numFmtId="0" fontId="20" fillId="14" borderId="1" xfId="0" applyFont="1" applyFill="1" applyBorder="1" applyAlignment="1">
      <x:alignment horizontal="center" vertical="center"/>
    </x:xf>
    <x:xf numFmtId="0" fontId="33" fillId="23" borderId="7" xfId="0" applyFont="1" applyFill="1" applyBorder="1" applyAlignment="1">
      <x:alignment horizontal="left" vertical="center"/>
    </x:xf>
    <x:xf numFmtId="0" fontId="33" fillId="23" borderId="8" xfId="0" applyFont="1" applyFill="1" applyBorder="1" applyAlignment="1">
      <x:alignment horizontal="left" vertical="center"/>
    </x:xf>
    <x:xf numFmtId="49" fontId="17" fillId="15" borderId="1" xfId="0" applyNumberFormat="1" applyFont="1" applyFill="1" applyBorder="1" applyAlignment="1">
      <x:alignment horizontal="left" vertical="top" wrapText="1"/>
    </x:xf>
    <x:xf numFmtId="49" fontId="17" fillId="15" borderId="1" xfId="0" applyNumberFormat="1" applyFont="1" applyFill="1" applyBorder="1" applyAlignment="1">
      <x:alignment horizontal="left" vertical="top"/>
    </x:xf>
    <x:xf numFmtId="0" fontId="17" fillId="13" borderId="1" xfId="0" applyFont="1" applyFill="1" applyBorder="1" applyAlignment="1">
      <x:alignment horizontal="center" vertical="top"/>
    </x:xf>
    <x:xf numFmtId="164" fontId="20" fillId="12" borderId="12" xfId="0" applyNumberFormat="1" applyFont="1" applyFill="1" applyBorder="1" applyAlignment="1">
      <x:alignment horizontal="center" vertical="center" wrapText="1"/>
    </x:xf>
    <x:xf numFmtId="164" fontId="21" fillId="12" borderId="9" xfId="0" applyNumberFormat="1" applyFont="1" applyFill="1" applyBorder="1" applyAlignment="1">
      <x:alignment horizontal="center" vertical="center" wrapText="1"/>
    </x:xf>
    <x:xf numFmtId="164" fontId="21" fillId="12" borderId="13" xfId="0" applyNumberFormat="1" applyFont="1" applyFill="1" applyBorder="1" applyAlignment="1">
      <x:alignment horizontal="center" vertical="center" wrapText="1"/>
    </x:xf>
    <x:xf numFmtId="164" fontId="20" fillId="12" borderId="0" xfId="0" applyNumberFormat="1" applyFont="1" applyFill="1" applyAlignment="1">
      <x:alignment horizontal="center" vertical="center" wrapText="1"/>
    </x:xf>
    <x:xf numFmtId="164" fontId="21" fillId="12" borderId="16" xfId="0" applyNumberFormat="1" applyFont="1" applyFill="1" applyBorder="1" applyAlignment="1">
      <x:alignment horizontal="center" vertical="center" wrapText="1"/>
    </x:xf>
    <x:xf numFmtId="164" fontId="20" fillId="12" borderId="7" xfId="0" applyNumberFormat="1" applyFont="1" applyFill="1" applyBorder="1" applyAlignment="1">
      <x:alignment horizontal="left" vertical="center" wrapText="1"/>
    </x:xf>
    <x:xf numFmtId="164" fontId="20" fillId="12" borderId="8" xfId="0" applyNumberFormat="1" applyFont="1" applyFill="1" applyBorder="1" applyAlignment="1">
      <x:alignment horizontal="left" vertical="center" wrapText="1"/>
    </x:xf>
    <x:xf numFmtId="164" fontId="22" fillId="11" borderId="12" xfId="0" applyNumberFormat="1" applyFont="1" applyFill="1" applyBorder="1" applyAlignment="1">
      <x:alignment horizontal="center" vertical="center" wrapText="1"/>
    </x:xf>
    <x:xf numFmtId="164" fontId="22" fillId="11" borderId="15" xfId="0" applyNumberFormat="1" applyFont="1" applyFill="1" applyBorder="1" applyAlignment="1">
      <x:alignment horizontal="center" vertical="center" wrapText="1"/>
    </x:xf>
    <x:xf numFmtId="164" fontId="20" fillId="12" borderId="10" xfId="0" applyNumberFormat="1" applyFont="1" applyFill="1" applyBorder="1" applyAlignment="1">
      <x:alignment horizontal="left" vertical="center" wrapText="1"/>
    </x:xf>
    <x:xf numFmtId="164" fontId="20" fillId="12" borderId="11" xfId="0" applyNumberFormat="1" applyFont="1" applyFill="1" applyBorder="1" applyAlignment="1">
      <x:alignment horizontal="left" vertical="center" wrapText="1"/>
    </x:xf>
    <x:xf numFmtId="164" fontId="22" fillId="11" borderId="6" xfId="0" applyNumberFormat="1" applyFont="1" applyFill="1" applyBorder="1" applyAlignment="1">
      <x:alignment horizontal="center" vertical="center" wrapText="1"/>
    </x:xf>
    <x:xf numFmtId="164" fontId="22" fillId="11" borderId="13" xfId="0" applyNumberFormat="1" applyFont="1" applyFill="1" applyBorder="1" applyAlignment="1">
      <x:alignment horizontal="center" vertical="center" wrapText="1"/>
    </x:xf>
    <x:xf numFmtId="164" fontId="20" fillId="12" borderId="6" xfId="0" applyNumberFormat="1" applyFont="1" applyFill="1" applyBorder="1" applyAlignment="1">
      <x:alignment horizontal="left" vertical="center" wrapText="1"/>
    </x:xf>
    <x:xf numFmtId="164" fontId="20" fillId="12" borderId="13" xfId="0" applyNumberFormat="1" applyFont="1" applyFill="1" applyBorder="1" applyAlignment="1">
      <x:alignment horizontal="left" vertical="center" wrapText="1"/>
    </x:xf>
    <x:xf numFmtId="164" fontId="20" fillId="12" borderId="0" xfId="0" applyNumberFormat="1" applyFont="1" applyFill="1" applyAlignment="1">
      <x:alignment horizontal="left" vertical="center" wrapText="1"/>
    </x:xf>
    <x:xf numFmtId="164" fontId="20" fillId="12" borderId="14" xfId="0" applyNumberFormat="1" applyFont="1" applyFill="1" applyBorder="1" applyAlignment="1">
      <x:alignment horizontal="left" vertical="center" wrapText="1"/>
    </x:xf>
    <x:xf numFmtId="0" fontId="17" fillId="21" borderId="1" xfId="0" applyFont="1" applyFill="1" applyBorder="1" applyAlignment="1">
      <x:alignment horizontal="center"/>
    </x:xf>
    <x:xf numFmtId="0" fontId="20" fillId="12" borderId="4" xfId="0" applyFont="1" applyFill="1" applyBorder="1" applyAlignment="1">
      <x:alignment horizontal="center"/>
    </x:xf>
    <x:xf numFmtId="0" fontId="20" fillId="12" borderId="5" xfId="0" applyFont="1" applyFill="1" applyBorder="1" applyAlignment="1">
      <x:alignment horizontal="center"/>
    </x:xf>
    <x:xf numFmtId="0" fontId="20" fillId="12" borderId="1" xfId="0" applyFont="1" applyFill="1" applyBorder="1" applyAlignment="1">
      <x:alignment horizontal="center"/>
    </x:xf>
    <x:xf numFmtId="0" fontId="17" fillId="22" borderId="1" xfId="0" applyFont="1" applyFill="1" applyBorder="1" applyAlignment="1">
      <x:alignment horizontal="center"/>
    </x:xf>
    <x:xf numFmtId="0" fontId="0" fillId="9" borderId="4" xfId="0" applyFill="1" applyBorder="1" applyAlignment="1">
      <x:alignment horizontal="center"/>
    </x:xf>
    <x:xf numFmtId="0" fontId="0" fillId="9" borderId="5" xfId="0" applyFill="1" applyBorder="1" applyAlignment="1">
      <x:alignment horizontal="center"/>
    </x:xf>
    <x:xf numFmtId="0" fontId="0" fillId="9" borderId="3" xfId="0" applyFill="1" applyBorder="1" applyAlignment="1">
      <x:alignment horizontal="center"/>
    </x:xf>
    <x:xf numFmtId="0" fontId="17" fillId="21" borderId="4" xfId="0" applyFont="1" applyFill="1" applyBorder="1" applyAlignment="1">
      <x:alignment horizontal="center" vertical="center"/>
    </x:xf>
    <x:xf numFmtId="0" fontId="17" fillId="21" borderId="5" xfId="0" applyFont="1" applyFill="1" applyBorder="1" applyAlignment="1">
      <x:alignment horizontal="center" vertical="center"/>
    </x:xf>
    <x:xf numFmtId="0" fontId="17" fillId="21" borderId="3" xfId="0" applyFont="1" applyFill="1" applyBorder="1" applyAlignment="1">
      <x:alignment horizontal="center" vertical="center"/>
    </x:xf>
    <x:xf numFmtId="0" fontId="17" fillId="14" borderId="4" xfId="0" applyFont="1" applyFill="1" applyBorder="1" applyAlignment="1">
      <x:alignment horizontal="left" vertical="center"/>
    </x:xf>
    <x:xf numFmtId="0" fontId="18" fillId="16" borderId="1" xfId="0" applyFont="1" applyFill="1" applyBorder="1" applyAlignment="1">
      <x:alignment horizontal="center" vertical="center"/>
    </x:xf>
    <x:xf numFmtId="0" fontId="18" fillId="16" borderId="5" xfId="0" applyFont="1" applyFill="1" applyBorder="1" applyAlignment="1">
      <x:alignment horizontal="center" vertical="center"/>
    </x:xf>
    <x:xf numFmtId="0" fontId="18" fillId="16" borderId="4" xfId="0" applyFont="1" applyFill="1" applyBorder="1" applyAlignment="1">
      <x:alignment horizontal="center" vertical="center"/>
    </x:xf>
    <x:xf numFmtId="0" fontId="18" fillId="16" borderId="3" xfId="0" applyFont="1" applyFill="1" applyBorder="1" applyAlignment="1">
      <x:alignment horizontal="center" vertical="center"/>
    </x:xf>
    <x:xf numFmtId="0" fontId="24" fillId="15" borderId="4" xfId="0" applyFont="1" applyFill="1" applyBorder="1" applyAlignment="1">
      <x:alignment horizontal="center" vertical="center" wrapText="1"/>
    </x:xf>
    <x:xf numFmtId="0" fontId="24" fillId="15" borderId="5" xfId="0" applyFont="1" applyFill="1" applyBorder="1" applyAlignment="1">
      <x:alignment horizontal="center" vertical="center" wrapText="1"/>
    </x:xf>
    <x:xf numFmtId="0" fontId="24" fillId="15" borderId="1" xfId="0" applyFont="1" applyFill="1" applyBorder="1" applyAlignment="1">
      <x:alignment horizontal="center" vertical="center" wrapText="1"/>
    </x:xf>
    <x:xf numFmtId="0" fontId="23" fillId="0" borderId="6" xfId="0" applyFont="1" applyBorder="1" applyAlignment="1">
      <x:alignment horizontal="left" vertical="center" wrapText="1"/>
    </x:xf>
    <x:xf numFmtId="0" fontId="23" fillId="0" borderId="7" xfId="0" applyFont="1" applyBorder="1" applyAlignment="1">
      <x:alignment horizontal="left" vertical="center" wrapText="1"/>
    </x:xf>
    <x:xf numFmtId="0" fontId="23" fillId="0" borderId="12" xfId="0" applyFont="1" applyBorder="1" applyAlignment="1">
      <x:alignment horizontal="left" vertical="center" wrapText="1"/>
    </x:xf>
    <x:xf numFmtId="0" fontId="23" fillId="0" borderId="0" xfId="0" applyFont="1" applyAlignment="1">
      <x:alignment horizontal="left" vertical="center" wrapText="1"/>
    </x:xf>
    <x:xf numFmtId="0" fontId="23" fillId="0" borderId="10" xfId="0" applyFont="1" applyBorder="1" applyAlignment="1">
      <x:alignment horizontal="left" vertical="center" wrapText="1"/>
    </x:xf>
    <x:xf numFmtId="49" fontId="18" fillId="10" borderId="1" xfId="0" applyNumberFormat="1" applyFont="1" applyFill="1" applyBorder="1" applyAlignment="1">
      <x:alignment horizontal="left" vertical="top" wrapText="1"/>
    </x:xf>
    <x:xf numFmtId="0" fontId="17" fillId="21" borderId="1" xfId="0" applyFont="1" applyFill="1" applyBorder="1" applyAlignment="1">
      <x:alignment horizontal="center" vertical="center"/>
    </x:xf>
    <x:xf numFmtId="0" fontId="0" fillId="9" borderId="7" xfId="0" applyFill="1" applyBorder="1" applyAlignment="1">
      <x:alignment horizontal="justify" vertical="top" wrapText="1"/>
    </x:xf>
    <x:xf numFmtId="0" fontId="0" fillId="9" borderId="7" xfId="0" applyFill="1" applyBorder="1" applyAlignment="1">
      <x:alignment horizontal="justify" vertical="top"/>
    </x:xf>
    <x:xf numFmtId="0" fontId="0" fillId="9" borderId="0" xfId="0" applyFill="1" applyAlignment="1">
      <x:alignment horizontal="justify" vertical="top"/>
    </x:xf>
    <x:xf numFmtId="0" fontId="0" fillId="9" borderId="10" xfId="0" applyFill="1" applyBorder="1" applyAlignment="1">
      <x:alignment horizontal="justify" vertical="top"/>
    </x:xf>
    <x:xf numFmtId="0" fontId="30" fillId="9" borderId="0" xfId="0" applyFont="1" applyFill="1" applyAlignment="1">
      <x:alignment horizontal="center"/>
    </x:xf>
    <x:xf numFmtId="0" fontId="38" fillId="9" borderId="0" xfId="0" applyFont="1" applyFill="1" applyAlignment="1">
      <x:alignment horizontal="center"/>
    </x:xf>
    <x:xf numFmtId="0" fontId="24" fillId="15" borderId="3" xfId="0" applyFont="1" applyFill="1" applyBorder="1" applyAlignment="1">
      <x:alignment horizontal="center" vertical="center" wrapText="1"/>
    </x:xf>
    <x:xf numFmtId="0" fontId="23" fillId="0" borderId="6" xfId="0" applyFont="1" applyBorder="1" applyAlignment="1">
      <x:alignment horizontal="center" vertical="center" wrapText="1"/>
    </x:xf>
    <x:xf numFmtId="0" fontId="23" fillId="0" borderId="7" xfId="0" applyFont="1" applyBorder="1" applyAlignment="1">
      <x:alignment horizontal="center" vertical="center" wrapText="1"/>
    </x:xf>
    <x:xf numFmtId="0" fontId="23" fillId="0" borderId="8" xfId="0" applyFont="1" applyBorder="1" applyAlignment="1">
      <x:alignment horizontal="center" vertical="center" wrapText="1"/>
    </x:xf>
    <x:xf numFmtId="0" fontId="23" fillId="0" borderId="13" xfId="0" applyFont="1" applyBorder="1" applyAlignment="1">
      <x:alignment horizontal="center" vertical="center" wrapText="1"/>
    </x:xf>
    <x:xf numFmtId="0" fontId="23" fillId="0" borderId="0" xfId="0" applyFont="1" applyAlignment="1">
      <x:alignment horizontal="center" vertical="center" wrapText="1"/>
    </x:xf>
    <x:xf numFmtId="0" fontId="23" fillId="0" borderId="14" xfId="0" applyFont="1" applyBorder="1" applyAlignment="1">
      <x:alignment horizontal="center" vertical="center" wrapText="1"/>
    </x:xf>
    <x:xf numFmtId="0" fontId="23" fillId="0" borderId="9" xfId="0" applyFont="1" applyBorder="1" applyAlignment="1">
      <x:alignment horizontal="center" vertical="center" wrapText="1"/>
    </x:xf>
    <x:xf numFmtId="0" fontId="23" fillId="0" borderId="10" xfId="0" applyFont="1" applyBorder="1" applyAlignment="1">
      <x:alignment horizontal="center" vertical="center" wrapText="1"/>
    </x:xf>
    <x:xf numFmtId="0" fontId="23" fillId="0" borderId="11" xfId="0" applyFont="1" applyBorder="1" applyAlignment="1">
      <x:alignment horizontal="center" vertical="center" wrapText="1"/>
    </x:xf>
    <x:xf numFmtId="0" fontId="20" fillId="12" borderId="3" xfId="0" applyFont="1" applyFill="1" applyBorder="1" applyAlignment="1">
      <x:alignment horizontal="center"/>
    </x:xf>
    <x:xf numFmtId="0" fontId="17" fillId="14" borderId="3" xfId="0" applyFont="1" applyFill="1" applyBorder="1" applyAlignment="1">
      <x:alignment horizontal="left" vertical="center"/>
    </x:xf>
    <x:xf numFmtId="0" fontId="17" fillId="14" borderId="4" xfId="0" applyFont="1" applyFill="1" applyBorder="1" applyAlignment="1">
      <x:alignment horizontal="center" vertical="center"/>
    </x:xf>
    <x:xf numFmtId="0" fontId="17" fillId="14" borderId="5" xfId="0" applyFont="1" applyFill="1" applyBorder="1" applyAlignment="1">
      <x:alignment horizontal="center" vertical="center"/>
    </x:xf>
    <x:xf numFmtId="0" fontId="17" fillId="0" borderId="1" xfId="0" applyFont="1" applyBorder="1" applyAlignment="1">
      <x:alignment horizontal="center" vertical="top"/>
    </x:xf>
    <x:xf numFmtId="169" fontId="20" fillId="23" borderId="1" xfId="0" applyNumberFormat="1" applyFont="1" applyFill="1" applyBorder="1" applyAlignment="1">
      <x:alignment horizontal="center" vertical="center" wrapText="1"/>
    </x:xf>
    <x:xf numFmtId="0" fontId="28" fillId="23" borderId="1" xfId="0" applyFont="1" applyFill="1" applyBorder="1" applyAlignment="1">
      <x:alignment horizontal="center"/>
    </x:xf>
    <x:xf numFmtId="49" fontId="18" fillId="15" borderId="4" xfId="0" applyNumberFormat="1" applyFont="1" applyFill="1" applyBorder="1" applyAlignment="1">
      <x:alignment horizontal="left" vertical="center" wrapText="1"/>
    </x:xf>
    <x:xf numFmtId="49" fontId="18" fillId="15" borderId="5" xfId="0" applyNumberFormat="1" applyFont="1" applyFill="1" applyBorder="1" applyAlignment="1">
      <x:alignment horizontal="left" vertical="center" wrapText="1"/>
    </x:xf>
    <x:xf numFmtId="49" fontId="18" fillId="15" borderId="3" xfId="0" applyNumberFormat="1" applyFont="1" applyFill="1" applyBorder="1" applyAlignment="1">
      <x:alignment horizontal="left" vertical="center" wrapText="1"/>
    </x:xf>
    <x:xf numFmtId="49" fontId="18" fillId="15" borderId="1" xfId="0" applyNumberFormat="1" applyFont="1" applyFill="1" applyBorder="1" applyAlignment="1">
      <x:alignment horizontal="center" vertical="center" wrapText="1"/>
    </x:xf>
    <x:xf numFmtId="49" fontId="18" fillId="15" borderId="1" xfId="0" applyNumberFormat="1" applyFont="1" applyFill="1" applyBorder="1" applyAlignment="1">
      <x:alignment horizontal="center" vertical="center"/>
    </x:xf>
    <x:xf numFmtId="0" fontId="17" fillId="20" borderId="1" xfId="0" applyFont="1" applyFill="1" applyBorder="1" applyAlignment="1">
      <x:alignment horizontal="center" vertical="top"/>
    </x:xf>
    <x:xf numFmtId="164" fontId="20" fillId="12" borderId="6" xfId="0" applyNumberFormat="1" applyFont="1" applyFill="1" applyBorder="1" applyAlignment="1">
      <x:alignment horizontal="center" vertical="center" wrapText="1"/>
    </x:xf>
    <x:xf numFmtId="164" fontId="20" fillId="12" borderId="7" xfId="0" applyNumberFormat="1" applyFont="1" applyFill="1" applyBorder="1" applyAlignment="1">
      <x:alignment horizontal="center" vertical="center" wrapText="1"/>
    </x:xf>
    <x:xf numFmtId="164" fontId="20" fillId="12" borderId="8" xfId="0" applyNumberFormat="1" applyFont="1" applyFill="1" applyBorder="1" applyAlignment="1">
      <x:alignment horizontal="center" vertical="center" wrapText="1"/>
    </x:xf>
    <x:xf numFmtId="164" fontId="20" fillId="12" borderId="10" xfId="0" applyNumberFormat="1" applyFont="1" applyFill="1" applyBorder="1" applyAlignment="1">
      <x:alignment horizontal="center" vertical="center" wrapText="1"/>
    </x:xf>
    <x:xf numFmtId="164" fontId="20" fillId="12" borderId="11" xfId="0" applyNumberFormat="1" applyFont="1" applyFill="1" applyBorder="1" applyAlignment="1">
      <x:alignment horizontal="center" vertical="center" wrapText="1"/>
    </x:xf>
    <x:xf numFmtId="164" fontId="20" fillId="12" borderId="1" xfId="0" applyNumberFormat="1" applyFont="1" applyFill="1" applyBorder="1" applyAlignment="1">
      <x:alignment horizontal="left" vertical="center" wrapText="1"/>
    </x:xf>
    <x:xf numFmtId="0" fontId="20" fillId="19" borderId="1" xfId="0" applyFont="1" applyFill="1" applyBorder="1" applyAlignment="1">
      <x:alignment horizontal="left" vertical="top"/>
    </x:xf>
    <x:xf numFmtId="0" fontId="25" fillId="19" borderId="3" xfId="0" applyFont="1" applyFill="1" applyBorder="1" applyAlignment="1">
      <x:alignment horizontal="left" vertical="center"/>
    </x:xf>
    <x:xf numFmtId="0" fontId="17" fillId="20" borderId="4" xfId="0" applyFont="1" applyFill="1" applyBorder="1" applyAlignment="1">
      <x:alignment horizontal="center" vertical="center"/>
    </x:xf>
    <x:xf numFmtId="0" fontId="17" fillId="20" borderId="5" xfId="0" applyFont="1" applyFill="1" applyBorder="1" applyAlignment="1">
      <x:alignment horizontal="center" vertical="center"/>
    </x:xf>
    <x:xf numFmtId="0" fontId="17" fillId="20" borderId="3" xfId="0" applyFont="1" applyFill="1" applyBorder="1" applyAlignment="1">
      <x:alignment horizontal="center" vertical="center"/>
    </x:xf>
    <x:xf numFmtId="0" fontId="18" fillId="14" borderId="1" xfId="0" applyFont="1" applyFill="1" applyBorder="1" applyAlignment="1">
      <x:alignment horizontal="center" vertical="center"/>
    </x:xf>
    <x:xf numFmtId="0" fontId="20" fillId="14" borderId="4" xfId="0" applyFont="1" applyFill="1" applyBorder="1" applyAlignment="1">
      <x:alignment horizontal="left" vertical="center"/>
    </x:xf>
    <x:xf numFmtId="0" fontId="20" fillId="14" borderId="5" xfId="0" applyFont="1" applyFill="1" applyBorder="1" applyAlignment="1">
      <x:alignment horizontal="left" vertical="center"/>
    </x:xf>
    <x:xf numFmtId="0" fontId="20" fillId="14" borderId="3" xfId="0" applyFont="1" applyFill="1" applyBorder="1" applyAlignment="1">
      <x:alignment horizontal="left" vertical="center"/>
    </x:xf>
    <x:xf numFmtId="0" fontId="26" fillId="0" borderId="1" xfId="0" applyFont="1" applyBorder="1" applyAlignment="1">
      <x:alignment horizontal="justify" vertical="top" wrapText="1"/>
    </x:xf>
    <x:xf numFmtId="0" fontId="26" fillId="0" borderId="1" xfId="0" applyFont="1" applyBorder="1" applyAlignment="1">
      <x:alignment horizontal="justify" vertical="top"/>
    </x:xf>
  </x:cellXfs>
  <x:cellStyles count="27">
    <x:cellStyle name="Accent" xfId="1"/>
    <x:cellStyle name="Accent 1" xfId="2"/>
    <x:cellStyle name="Accent 2" xfId="3"/>
    <x:cellStyle name="Accent 3" xfId="4"/>
    <x:cellStyle name="Bad" xfId="5"/>
    <x:cellStyle name="Error" xfId="6"/>
    <x:cellStyle name="Excel Built-in Comma" xfId="7"/>
    <x:cellStyle name="Footnote" xfId="8"/>
    <x:cellStyle name="Good" xfId="9"/>
    <x:cellStyle name="Heading" xfId="10"/>
    <x:cellStyle name="Heading (user)" xfId="11"/>
    <x:cellStyle name="Heading 1" xfId="12"/>
    <x:cellStyle name="Heading 2" xfId="13"/>
    <x:cellStyle name="Heading1" xfId="14"/>
    <x:cellStyle name="Hyperlink" xfId="15"/>
    <x:cellStyle name="Moeda" xfId="16"/>
    <x:cellStyle name="Neutral" xfId="17"/>
    <x:cellStyle name="Normal" xfId="0"/>
    <x:cellStyle name="Note" xfId="18"/>
    <x:cellStyle name="Porcentagem" xfId="19"/>
    <x:cellStyle name="Result" xfId="20"/>
    <x:cellStyle name="Result2" xfId="21"/>
    <x:cellStyle name="Status" xfId="22"/>
    <x:cellStyle name="Text" xfId="23"/>
    <x:cellStyle name="Texto Explicativo 2" xfId="24"/>
    <x:cellStyle name="Vírgula 2" xfId="25"/>
    <x:cellStyle name="Warning" xfId="26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ecec61b754d15" /><Relationship Type="http://schemas.openxmlformats.org/officeDocument/2006/relationships/theme" Target="/xl/theme/theme1.xml" Id="R33a4c6b4dbc64e8e" /><Relationship Type="http://schemas.openxmlformats.org/officeDocument/2006/relationships/sheetMetadata" Target="/xl/metadata1.xml" Id="R67c969ff01034241" /><Relationship Type="http://schemas.openxmlformats.org/officeDocument/2006/relationships/sharedStrings" Target="/xl/sharedStrings.xml" Id="R20a8e27823c04b27" /><Relationship Type="http://schemas.openxmlformats.org/officeDocument/2006/relationships/worksheet" Target="/xl/worksheets/sheet1.xml" Id="R7ea34e3a710a4914" /><Relationship Type="http://schemas.microsoft.com/office/2017/10/relationships/person" Target="/xl/persons/person.xml" Id="Rd416879d5a634b55" /></Relationships>
</file>

<file path=xl/persons/person.xml><?xml version="1.0" encoding="utf-8"?>
<xltc:personList xmlns:xltc="http://schemas.microsoft.com/office/spreadsheetml/2018/threadedcomments">
  <xltc:person displayName="Jefferson Piccini de Lima Silva" id="{B34C44E9-6CC2-0320-A293-9E56DA39FB7C}"/>
</xltc: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557abd773e974584" /><Relationship Type="http://schemas.openxmlformats.org/officeDocument/2006/relationships/vmlDrawing" Target="/xl/drawings/vmldrawing.vml" Id="Re788a56ab56245a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8.75" defaultRowHeight="12.75"/>
  <x:cols>
    <x:col min="3" max="3" width="6.875" style="1" customWidth="1"/>
    <x:col min="4" max="4" width="12.375" style="1" customWidth="1"/>
    <x:col min="5" max="5" width="13.875" style="1" customWidth="1"/>
    <x:col min="6" max="6" width="14.625" style="1" customWidth="1"/>
    <x:col min="7" max="7" width="13.625" style="1" customWidth="1"/>
    <x:col min="8" max="9" width="19.875" style="1" customWidth="1"/>
    <x:col min="10" max="10" width="16.875" style="1" customWidth="1"/>
    <x:col min="11" max="11" width="17" style="1" customWidth="1"/>
    <x:col min="12" max="12" width="16.75" style="1" customWidth="1"/>
    <x:col min="13" max="13" width="17.875" style="1" customWidth="1"/>
    <x:col min="14" max="14" width="23.5" style="1" customWidth="1"/>
    <x:col min="15" max="15" width="15.125" style="1" customWidth="1"/>
    <x:col min="16" max="16" width="15.375" style="1" customWidth="1"/>
  </x:cols>
  <x:sheetData>
    <x:row r="1" s="3" customFormat="1" ht="12.75" customHeight="1"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s="3" customFormat="1" ht="12.75" customHeight="1"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14.25" customHeight="1">
      <x:c r="C3" s="185" t="s">
        <x:v>0</x:v>
      </x:c>
      <x:c r="D3" s="185"/>
      <x:c r="E3" s="185"/>
      <x:c r="F3" s="185"/>
      <x:c r="G3" s="186"/>
      <x:c r="H3" s="185"/>
      <x:c r="I3" s="185"/>
      <x:c r="J3" s="185"/>
      <x:c r="K3" s="185"/>
      <x:c r="L3" s="185"/>
      <x:c r="M3" s="185"/>
      <x:c r="N3" s="185"/>
      <x:c r="O3" s="185"/>
      <x:c r="P3" s="187"/>
    </x:row>
    <x:row r="4" ht="14.25" customHeight="1">
      <x:c r="C4" s="188" t="s">
        <x:v>1</x:v>
      </x:c>
      <x:c r="D4" s="188"/>
      <x:c r="E4" s="188"/>
      <x:c r="F4" s="188"/>
      <x:c r="G4" s="189"/>
      <x:c r="H4" s="188"/>
      <x:c r="I4" s="188"/>
      <x:c r="J4" s="188"/>
      <x:c r="K4" s="188"/>
      <x:c r="L4" s="188"/>
      <x:c r="M4" s="188"/>
      <x:c r="N4" s="188"/>
      <x:c r="O4" s="188"/>
      <x:c r="P4" s="190"/>
    </x:row>
    <x:row r="5" ht="14.25" customHeight="1">
      <x:c r="C5" s="188"/>
      <x:c r="D5" s="188"/>
      <x:c r="E5" s="188"/>
      <x:c r="F5" s="188"/>
      <x:c r="G5" s="191"/>
      <x:c r="H5" s="188"/>
      <x:c r="I5" s="188"/>
      <x:c r="J5" s="188"/>
      <x:c r="K5" s="188"/>
      <x:c r="L5" s="188"/>
      <x:c r="M5" s="188"/>
      <x:c r="N5" s="188"/>
      <x:c r="O5" s="188"/>
      <x:c r="P5" s="190"/>
    </x:row>
    <x:row r="6" ht="14.25" customHeight="1">
      <x:c r="C6" s="188"/>
      <x:c r="D6" s="188"/>
      <x:c r="E6" s="188"/>
      <x:c r="F6" s="188"/>
      <x:c r="G6" s="192"/>
      <x:c r="H6" s="188"/>
      <x:c r="I6" s="188"/>
      <x:c r="J6" s="188"/>
      <x:c r="K6" s="188"/>
      <x:c r="L6" s="188"/>
      <x:c r="M6" s="188"/>
      <x:c r="N6" s="188"/>
      <x:c r="O6" s="188"/>
      <x:c r="P6" s="190"/>
    </x:row>
    <x:row r="7" ht="18" customHeight="1">
      <x:c r="C7" s="170" t="s">
        <x:v>2</x:v>
      </x:c>
      <x:c r="D7" s="170"/>
      <x:c r="E7" s="170"/>
      <x:c r="F7" s="170"/>
      <x:c r="G7" s="171"/>
      <x:c r="H7" s="170"/>
      <x:c r="I7" s="170"/>
      <x:c r="J7" s="170"/>
      <x:c r="K7" s="170"/>
      <x:c r="L7" s="170"/>
      <x:c r="M7" s="170"/>
      <x:c r="N7" s="170"/>
      <x:c r="O7" s="170"/>
      <x:c r="P7" s="172"/>
    </x:row>
    <x:row r="8" ht="29.100000381469727" customHeight="1">
      <x:c r="C8" s="193" t="s">
        <x:v>3</x:v>
      </x:c>
      <x:c r="D8" s="193"/>
      <x:c r="E8" s="193"/>
      <x:c r="F8" s="193"/>
      <x:c r="G8" s="193"/>
      <x:c r="H8" s="193"/>
      <x:c r="I8" s="193"/>
      <x:c r="J8" s="193"/>
      <x:c r="K8" s="193"/>
      <x:c r="L8" s="193"/>
      <x:c r="M8" s="193"/>
      <x:c r="N8" s="193"/>
      <x:c r="O8" s="193"/>
      <x:c r="P8" s="193"/>
    </x:row>
    <x:row r="9" ht="18" customHeight="1">
      <x:c r="C9" s="10" t="s">
        <x:v>4</x:v>
      </x:c>
      <x:c r="D9" s="178"/>
      <x:c r="E9" s="178"/>
      <x:c r="F9" s="178"/>
      <x:c r="G9" s="178"/>
      <x:c r="H9" s="178"/>
      <x:c r="I9" s="178"/>
      <x:c r="J9" s="178"/>
      <x:c r="K9" s="178"/>
      <x:c r="L9" s="11" t="s">
        <x:v>5</x:v>
      </x:c>
      <x:c r="M9" s="177"/>
      <x:c r="N9" s="178"/>
      <x:c r="O9" s="178"/>
      <x:c r="P9" s="179"/>
    </x:row>
    <x:row r="10" ht="18" customHeight="1">
      <x:c r="C10" s="180" t="s">
        <x:v>6</x:v>
      </x:c>
      <x:c r="D10" s="180"/>
      <x:c r="E10" s="178"/>
      <x:c r="F10" s="178"/>
      <x:c r="G10" s="178"/>
      <x:c r="H10" s="178"/>
      <x:c r="I10" s="178"/>
      <x:c r="J10" s="178"/>
      <x:c r="K10" s="179"/>
      <x:c r="L10" s="11" t="s">
        <x:v>7</x:v>
      </x:c>
      <x:c r="M10" s="177"/>
      <x:c r="N10" s="178"/>
      <x:c r="O10" s="178"/>
      <x:c r="P10" s="179"/>
    </x:row>
    <x:row r="11" ht="18" customHeight="1">
      <x:c r="C11" s="181" t="s">
        <x:v>8</x:v>
      </x:c>
      <x:c r="D11" s="181"/>
      <x:c r="E11" s="181"/>
      <x:c r="F11" s="181"/>
      <x:c r="G11" s="181"/>
      <x:c r="H11" s="181"/>
      <x:c r="I11" s="181"/>
      <x:c r="J11" s="181"/>
      <x:c r="K11" s="181"/>
      <x:c r="L11" s="181"/>
      <x:c r="M11" s="181"/>
      <x:c r="N11" s="181"/>
      <x:c r="O11" s="181"/>
      <x:c r="P11" s="181"/>
    </x:row>
    <x:row r="12" s="2" customFormat="1" ht="18" customHeight="1">
      <x:c r="C12" s="30" t="s">
        <x:v>9</x:v>
      </x:c>
      <x:c r="D12" s="182" t="s">
        <x:v>10</x:v>
      </x:c>
      <x:c r="E12" s="182"/>
      <x:c r="F12" s="182"/>
      <x:c r="G12" s="183" t="s">
        <x:v>11</x:v>
      </x:c>
      <x:c r="H12" s="182"/>
      <x:c r="I12" s="184"/>
      <x:c r="J12" s="183" t="s">
        <x:v>12</x:v>
      </x:c>
      <x:c r="K12" s="182"/>
      <x:c r="L12" s="184"/>
      <x:c r="M12" s="183" t="s">
        <x:v>13</x:v>
      </x:c>
      <x:c r="N12" s="182"/>
      <x:c r="O12" s="182"/>
      <x:c r="P12" s="184"/>
    </x:row>
    <x:row r="13" s="2" customFormat="1" ht="18" customHeight="1">
      <x:c r="C13" s="14"/>
      <x:c r="D13" s="194"/>
      <x:c r="E13" s="194"/>
      <x:c r="F13" s="194"/>
      <x:c r="G13" s="177"/>
      <x:c r="H13" s="178"/>
      <x:c r="I13" s="179"/>
      <x:c r="J13" s="177"/>
      <x:c r="K13" s="178"/>
      <x:c r="L13" s="179"/>
      <x:c r="M13" s="177"/>
      <x:c r="N13" s="178"/>
      <x:c r="O13" s="178"/>
      <x:c r="P13" s="179"/>
    </x:row>
    <x:row r="14" ht="18" customHeight="1">
      <x:c r="C14" s="35"/>
      <x:c r="D14" s="173"/>
      <x:c r="E14" s="173"/>
      <x:c r="F14" s="173"/>
      <x:c r="G14" s="74"/>
      <x:c r="H14" s="75"/>
      <x:c r="I14" s="76"/>
      <x:c r="J14" s="74"/>
      <x:c r="K14" s="75"/>
      <x:c r="L14" s="76"/>
      <x:c r="M14" s="80"/>
      <x:c r="N14" s="81"/>
      <x:c r="O14" s="81"/>
      <x:c r="P14" s="82"/>
    </x:row>
    <x:row r="15" ht="18" customHeight="1">
      <x:c r="C15" s="15"/>
      <x:c r="D15" s="71"/>
      <x:c r="E15" s="72"/>
      <x:c r="F15" s="73"/>
      <x:c r="G15" s="71"/>
      <x:c r="H15" s="72"/>
      <x:c r="I15" s="73"/>
      <x:c r="J15" s="71"/>
      <x:c r="K15" s="72"/>
      <x:c r="L15" s="73"/>
      <x:c r="M15" s="77"/>
      <x:c r="N15" s="78"/>
      <x:c r="O15" s="78"/>
      <x:c r="P15" s="79"/>
    </x:row>
    <x:row r="16" ht="18" customHeight="1">
      <x:c r="C16" s="35"/>
      <x:c r="D16" s="74"/>
      <x:c r="E16" s="75"/>
      <x:c r="F16" s="76"/>
      <x:c r="G16" s="74"/>
      <x:c r="H16" s="75"/>
      <x:c r="I16" s="76"/>
      <x:c r="J16" s="74"/>
      <x:c r="K16" s="75"/>
      <x:c r="L16" s="76"/>
      <x:c r="M16" s="80"/>
      <x:c r="N16" s="81"/>
      <x:c r="O16" s="81"/>
      <x:c r="P16" s="82"/>
    </x:row>
    <x:row r="17" ht="18" customHeight="1">
      <x:c r="C17" s="15"/>
      <x:c r="D17" s="71"/>
      <x:c r="E17" s="72"/>
      <x:c r="F17" s="73"/>
      <x:c r="G17" s="71"/>
      <x:c r="H17" s="72"/>
      <x:c r="I17" s="73"/>
      <x:c r="J17" s="71"/>
      <x:c r="K17" s="72"/>
      <x:c r="L17" s="73"/>
      <x:c r="M17" s="77"/>
      <x:c r="N17" s="78"/>
      <x:c r="O17" s="78"/>
      <x:c r="P17" s="79"/>
    </x:row>
    <x:row r="18" ht="18" customHeight="1">
      <x:c r="C18" s="35"/>
      <x:c r="D18" s="74"/>
      <x:c r="E18" s="75"/>
      <x:c r="F18" s="76"/>
      <x:c r="G18" s="74"/>
      <x:c r="H18" s="75"/>
      <x:c r="I18" s="76"/>
      <x:c r="J18" s="74"/>
      <x:c r="K18" s="75"/>
      <x:c r="L18" s="76"/>
      <x:c r="M18" s="80"/>
      <x:c r="N18" s="81"/>
      <x:c r="O18" s="81"/>
      <x:c r="P18" s="82"/>
    </x:row>
    <x:row r="19" ht="18" customHeight="1">
      <x:c r="C19" s="15"/>
      <x:c r="D19" s="71"/>
      <x:c r="E19" s="72"/>
      <x:c r="F19" s="73"/>
      <x:c r="G19" s="71"/>
      <x:c r="H19" s="72"/>
      <x:c r="I19" s="73"/>
      <x:c r="J19" s="71"/>
      <x:c r="K19" s="72"/>
      <x:c r="L19" s="73"/>
      <x:c r="M19" s="77"/>
      <x:c r="N19" s="78"/>
      <x:c r="O19" s="78"/>
      <x:c r="P19" s="79"/>
    </x:row>
    <x:row r="20" ht="18" customHeight="1">
      <x:c r="C20" s="35"/>
      <x:c r="D20" s="74"/>
      <x:c r="E20" s="75"/>
      <x:c r="F20" s="76"/>
      <x:c r="G20" s="74"/>
      <x:c r="H20" s="75"/>
      <x:c r="I20" s="76"/>
      <x:c r="J20" s="74"/>
      <x:c r="K20" s="75"/>
      <x:c r="L20" s="76"/>
      <x:c r="M20" s="80"/>
      <x:c r="N20" s="81"/>
      <x:c r="O20" s="81"/>
      <x:c r="P20" s="82"/>
    </x:row>
    <x:row r="21" ht="18" customHeight="1">
      <x:c r="C21" s="15"/>
      <x:c r="D21" s="71"/>
      <x:c r="E21" s="72"/>
      <x:c r="F21" s="73"/>
      <x:c r="G21" s="71"/>
      <x:c r="H21" s="72"/>
      <x:c r="I21" s="73"/>
      <x:c r="J21" s="71"/>
      <x:c r="K21" s="72"/>
      <x:c r="L21" s="73"/>
      <x:c r="M21" s="77"/>
      <x:c r="N21" s="78"/>
      <x:c r="O21" s="78"/>
      <x:c r="P21" s="79"/>
    </x:row>
    <x:row r="22" ht="18" customHeight="1">
      <x:c r="C22" s="35"/>
      <x:c r="D22" s="173"/>
      <x:c r="E22" s="173"/>
      <x:c r="F22" s="173"/>
      <x:c r="G22" s="74"/>
      <x:c r="H22" s="75"/>
      <x:c r="I22" s="76"/>
      <x:c r="J22" s="74"/>
      <x:c r="K22" s="75"/>
      <x:c r="L22" s="76"/>
      <x:c r="M22" s="80"/>
      <x:c r="N22" s="81"/>
      <x:c r="O22" s="81"/>
      <x:c r="P22" s="82"/>
    </x:row>
    <x:row r="23" ht="18" customHeight="1">
      <x:c r="C23" s="15"/>
      <x:c r="D23" s="169"/>
      <x:c r="E23" s="169"/>
      <x:c r="F23" s="169"/>
      <x:c r="G23" s="71"/>
      <x:c r="H23" s="72"/>
      <x:c r="I23" s="73"/>
      <x:c r="J23" s="71"/>
      <x:c r="K23" s="72"/>
      <x:c r="L23" s="73"/>
      <x:c r="M23" s="77"/>
      <x:c r="N23" s="78"/>
      <x:c r="O23" s="78"/>
      <x:c r="P23" s="79"/>
    </x:row>
    <x:row r="24" ht="22.5" customHeight="1">
      <x:c r="C24" s="170" t="s">
        <x:v>14</x:v>
      </x:c>
      <x:c r="D24" s="170"/>
      <x:c r="E24" s="170"/>
      <x:c r="F24" s="170"/>
      <x:c r="G24" s="171"/>
      <x:c r="H24" s="170"/>
      <x:c r="I24" s="170"/>
      <x:c r="J24" s="170"/>
      <x:c r="K24" s="170"/>
      <x:c r="L24" s="170"/>
      <x:c r="M24" s="170"/>
      <x:c r="N24" s="170"/>
      <x:c r="O24" s="170"/>
      <x:c r="P24" s="172"/>
    </x:row>
    <x:row r="25" ht="22.5" customHeight="1">
      <x:c r="C25" s="5"/>
      <x:c r="D25"/>
      <x:c r="E25"/>
      <x:c r="F25"/>
      <x:c r="G25"/>
      <x:c r="H25"/>
      <x:c r="I25"/>
      <x:c r="J25"/>
      <x:c r="K25"/>
      <x:c r="L25"/>
      <x:c r="M25"/>
      <x:c r="N25"/>
      <x:c r="O25"/>
      <x:c r="P25" s="6"/>
    </x:row>
    <x:row r="26" ht="22.5" customHeight="1">
      <x:c r="C26" s="105" t="s">
        <x:v>15</x:v>
      </x:c>
      <x:c r="D26" s="105"/>
      <x:c r="E26" s="106"/>
      <x:c r="F26" s="106"/>
      <x:c r="G26" s="106"/>
      <x:c r="H26" s="106"/>
      <x:c r="I26" s="105" t="s">
        <x:v>16</x:v>
      </x:c>
      <x:c r="J26" s="105"/>
      <x:c r="K26" s="174"/>
      <x:c r="L26" s="175"/>
      <x:c r="M26" s="175"/>
      <x:c r="N26" s="175"/>
      <x:c r="O26" s="175"/>
      <x:c r="P26" s="176"/>
    </x:row>
    <x:row r="27" ht="22.5" customHeight="1">
      <x:c r="C27" s="93" t="s">
        <x:v>17</x:v>
      </x:c>
      <x:c r="D27" s="93"/>
      <x:c r="E27" s="93"/>
      <x:c r="F27" s="93"/>
      <x:c r="G27" s="94"/>
      <x:c r="H27" s="93"/>
      <x:c r="I27" s="93"/>
      <x:c r="J27" s="93"/>
      <x:c r="K27" s="93"/>
      <x:c r="L27" s="93"/>
      <x:c r="M27" s="93"/>
      <x:c r="N27" s="93"/>
      <x:c r="O27" s="93"/>
      <x:c r="P27" s="93"/>
    </x:row>
    <x:row r="28" ht="58.5" customHeight="1">
      <x:c r="C28" s="85"/>
      <x:c r="D28" s="85"/>
      <x:c r="E28" s="85"/>
      <x:c r="F28" s="85"/>
      <x:c r="G28" s="85"/>
      <x:c r="H28" s="85"/>
      <x:c r="I28" s="85"/>
      <x:c r="J28" s="85"/>
      <x:c r="K28" s="85"/>
      <x:c r="L28" s="85"/>
      <x:c r="M28" s="85"/>
      <x:c r="N28" s="85"/>
      <x:c r="O28" s="85"/>
      <x:c r="P28" s="85"/>
    </x:row>
    <x:row r="29" ht="20.100000381469727" customHeight="1">
      <x:c r="C29" s="102" t="s">
        <x:v>18</x:v>
      </x:c>
      <x:c r="D29" s="102"/>
      <x:c r="E29" s="103" t="s">
        <x:v>19</x:v>
      </x:c>
      <x:c r="F29" s="102" t="str">
        <x:v>Área (ha), Matrizes (cb) etc.</x:v>
      </x:c>
      <x:c r="G29" s="103" t="s">
        <x:v>20</x:v>
      </x:c>
      <x:c r="H29" s="103" t="s">
        <x:v>21</x:v>
      </x:c>
      <x:c r="I29" s="103" t="s">
        <x:v>22</x:v>
      </x:c>
      <x:c r="J29" s="103" t="s">
        <x:v>23</x:v>
      </x:c>
      <x:c r="K29" s="103" t="s">
        <x:v>24</x:v>
      </x:c>
      <x:c r="L29" s="101" t="s">
        <x:v>25</x:v>
      </x:c>
      <x:c r="M29" s="101" t="s">
        <x:v>26</x:v>
      </x:c>
      <x:c r="N29" s="101" t="s">
        <x:v>27</x:v>
      </x:c>
      <x:c r="O29" s="101" t="s">
        <x:v>28</x:v>
      </x:c>
      <x:c r="P29" s="101" t="s">
        <x:v>29</x:v>
      </x:c>
    </x:row>
    <x:row r="30" ht="36" customHeight="1">
      <x:c r="C30" s="102"/>
      <x:c r="D30" s="102"/>
      <x:c r="E30" s="103"/>
      <x:c r="F30" s="102"/>
      <x:c r="G30" s="104"/>
      <x:c r="H30" s="104"/>
      <x:c r="I30" s="104"/>
      <x:c r="J30" s="104"/>
      <x:c r="K30" s="104"/>
      <x:c r="L30" s="101"/>
      <x:c r="M30" s="101"/>
      <x:c r="N30" s="101"/>
      <x:c r="O30" s="101"/>
      <x:c r="P30" s="101"/>
    </x:row>
    <x:row r="31" ht="27.600000381469727" customHeight="1">
      <x:c r="C31" s="89"/>
      <x:c r="D31" s="89"/>
      <x:c r="E31" s="40"/>
      <x:c r="F31" s="42"/>
      <x:c r="G31" s="43"/>
      <x:c r="H31" s="43"/>
      <x:c r="I31" s="43"/>
      <x:c r="J31" s="44"/>
      <x:c r="K31" s="44"/>
      <x:c r="L31" s="44"/>
      <x:c r="M31" s="12" t="str">
        <x:f t="shared" ref="M31:N41" si="0">IF(OR(H31="",K31=""),"",H31*K31)</x:f>
      </x:c>
      <x:c r="N31" s="12" t="str">
        <x:f t="shared" si="0">IF(OR(I31="",L31=""),"",I31*L31)</x:f>
      </x:c>
      <x:c r="O31" s="60" t="str">
        <x:f t="shared" ref="O31:O41" si="1">IF(OR(H31="",I31="",H31=0),"",(I31-H31)/H31)</x:f>
      </x:c>
      <x:c r="P31" s="60" t="str">
        <x:f t="shared" ref="P31:P41" si="2">IF(OR(M31="",N31="",M31=0),"",(N31-M31)/M31)</x:f>
      </x:c>
    </x:row>
    <x:row r="32" ht="27.600000381469727" customHeight="1">
      <x:c r="C32" s="88"/>
      <x:c r="D32" s="88"/>
      <x:c r="E32" s="45"/>
      <x:c r="F32" s="46"/>
      <x:c r="G32" s="47"/>
      <x:c r="H32" s="47"/>
      <x:c r="I32" s="47"/>
      <x:c r="J32" s="48"/>
      <x:c r="K32" s="49"/>
      <x:c r="L32" s="49"/>
      <x:c r="M32" s="12" t="str">
        <x:f t="shared" si="0">IF(OR(H32="",K32=""),"",H32*K32)</x:f>
      </x:c>
      <x:c r="N32" s="12" t="str">
        <x:f t="shared" si="0">IF(OR(I32="",L32=""),"",I32*L32)</x:f>
      </x:c>
      <x:c r="O32" s="60" t="str">
        <x:f t="shared" si="1">IF(OR(H32="",I32="",H32=0),"",(I32-H32)/H32)</x:f>
      </x:c>
      <x:c r="P32" s="60" t="str">
        <x:f t="shared" si="2">IF(OR(M32="",N32="",M32=0),"",(N32-M32)/M32)</x:f>
      </x:c>
    </x:row>
    <x:row r="33" ht="27.600000381469727" customHeight="1">
      <x:c r="C33" s="83"/>
      <x:c r="D33" s="84"/>
      <x:c r="E33" s="40"/>
      <x:c r="F33" s="42"/>
      <x:c r="G33" s="43"/>
      <x:c r="H33" s="47"/>
      <x:c r="I33" s="47"/>
      <x:c r="J33" s="50"/>
      <x:c r="K33" s="44"/>
      <x:c r="L33" s="44"/>
      <x:c r="M33" s="12" t="str">
        <x:f t="shared" ref="M33:M35" si="3">IF(OR(H33="",K33=""),"",H33*K33)</x:f>
      </x:c>
      <x:c r="N33" s="12" t="str">
        <x:f t="shared" ref="N33:N35" si="4">IF(OR(I33="",L33=""),"",I33*L33)</x:f>
      </x:c>
      <x:c r="O33" s="60" t="str">
        <x:f t="shared" ref="O33:O35" si="5">IF(OR(H33="",I33="",H33=0),"",(I33-H33)/H33)</x:f>
      </x:c>
      <x:c r="P33" s="60" t="str">
        <x:f t="shared" ref="P33:P35" si="6">IF(OR(M33="",N33="",M33=0),"",(N33-M33)/M33)</x:f>
      </x:c>
    </x:row>
    <x:row r="34" ht="27.600000381469727" customHeight="1">
      <x:c r="C34" s="86"/>
      <x:c r="D34" s="87"/>
      <x:c r="E34" s="45"/>
      <x:c r="F34" s="46"/>
      <x:c r="G34" s="47"/>
      <x:c r="H34" s="47"/>
      <x:c r="I34" s="47"/>
      <x:c r="J34" s="48"/>
      <x:c r="K34" s="49"/>
      <x:c r="L34" s="49"/>
      <x:c r="M34" s="12" t="str">
        <x:f t="shared" si="3">IF(OR(H34="",K34=""),"",H34*K34)</x:f>
      </x:c>
      <x:c r="N34" s="12" t="str">
        <x:f t="shared" si="4">IF(OR(I34="",L34=""),"",I34*L34)</x:f>
      </x:c>
      <x:c r="O34" s="60" t="str">
        <x:f t="shared" si="5">IF(OR(H34="",I34="",H34=0),"",(I34-H34)/H34)</x:f>
      </x:c>
      <x:c r="P34" s="60" t="str">
        <x:f t="shared" si="6">IF(OR(M34="",N34="",M34=0),"",(N34-M34)/M34)</x:f>
      </x:c>
    </x:row>
    <x:row r="35" ht="27.600000381469727" customHeight="1">
      <x:c r="C35" s="83"/>
      <x:c r="D35" s="84"/>
      <x:c r="E35" s="40"/>
      <x:c r="F35" s="42"/>
      <x:c r="G35" s="43"/>
      <x:c r="H35" s="43"/>
      <x:c r="I35" s="43"/>
      <x:c r="J35" s="50"/>
      <x:c r="K35" s="44"/>
      <x:c r="L35" s="44"/>
      <x:c r="M35" s="12" t="str">
        <x:f t="shared" si="3">IF(OR(H35="",K35=""),"",H35*K35)</x:f>
      </x:c>
      <x:c r="N35" s="12" t="str">
        <x:f t="shared" si="4">IF(OR(I35="",L35=""),"",I35*L35)</x:f>
      </x:c>
      <x:c r="O35" s="60" t="str">
        <x:f t="shared" si="5">IF(OR(H35="",I35="",H35=0),"",(I35-H35)/H35)</x:f>
      </x:c>
      <x:c r="P35" s="60" t="str">
        <x:f t="shared" si="6">IF(OR(M35="",N35="",M35=0),"",(N35-M35)/M35)</x:f>
      </x:c>
    </x:row>
    <x:row r="36" ht="27.600000381469727" customHeight="1">
      <x:c r="C36" s="86"/>
      <x:c r="D36" s="87"/>
      <x:c r="E36" s="45"/>
      <x:c r="F36" s="46"/>
      <x:c r="G36" s="47"/>
      <x:c r="H36" s="47"/>
      <x:c r="I36" s="47"/>
      <x:c r="J36" s="48"/>
      <x:c r="K36" s="49"/>
      <x:c r="L36" s="49"/>
      <x:c r="M36" s="12" t="str">
        <x:f t="shared" ref="M36" si="7">IF(OR(H36="",K36=""),"",H36*K36)</x:f>
      </x:c>
      <x:c r="N36" s="12" t="str">
        <x:f t="shared" ref="N36" si="8">IF(OR(I36="",L36=""),"",I36*L36)</x:f>
      </x:c>
      <x:c r="O36" s="60" t="str">
        <x:f t="shared" ref="O36" si="9">IF(OR(H36="",I36="",H36=0),"",(I36-H36)/H36)</x:f>
      </x:c>
      <x:c r="P36" s="60" t="str">
        <x:f t="shared" ref="P36" si="10">IF(OR(M36="",N36="",M36=0),"",(N36-M36)/M36)</x:f>
      </x:c>
    </x:row>
    <x:row r="37" ht="27.600000381469727" customHeight="1">
      <x:c r="C37" s="89"/>
      <x:c r="D37" s="89"/>
      <x:c r="E37" s="40"/>
      <x:c r="F37" s="42"/>
      <x:c r="G37" s="43"/>
      <x:c r="H37" s="43"/>
      <x:c r="I37" s="43"/>
      <x:c r="J37" s="50"/>
      <x:c r="K37" s="44"/>
      <x:c r="L37" s="44"/>
      <x:c r="M37" s="12" t="str">
        <x:f t="shared" si="0">IF(OR(H37="",K37=""),"",H37*K37)</x:f>
      </x:c>
      <x:c r="N37" s="12" t="str">
        <x:f t="shared" si="0">IF(OR(I37="",L37=""),"",I37*L37)</x:f>
      </x:c>
      <x:c r="O37" s="60" t="str">
        <x:f t="shared" si="1">IF(OR(H37="",I37="",H37=0),"",(I37-H37)/H37)</x:f>
      </x:c>
      <x:c r="P37" s="60" t="str">
        <x:f t="shared" si="2">IF(OR(M37="",N37="",M37=0),"",(N37-M37)/M37)</x:f>
      </x:c>
    </x:row>
    <x:row r="38" ht="27.600000381469727" customHeight="1">
      <x:c r="C38" s="88"/>
      <x:c r="D38" s="88"/>
      <x:c r="E38" s="45"/>
      <x:c r="F38" s="46"/>
      <x:c r="G38" s="47"/>
      <x:c r="H38" s="47"/>
      <x:c r="I38" s="47"/>
      <x:c r="J38" s="48"/>
      <x:c r="K38" s="49"/>
      <x:c r="L38" s="49"/>
      <x:c r="M38" s="12" t="str">
        <x:f t="shared" si="0">IF(OR(H38="",K38=""),"",H38*K38)</x:f>
      </x:c>
      <x:c r="N38" s="12" t="str">
        <x:f t="shared" si="0">IF(OR(I38="",L38=""),"",I38*L38)</x:f>
      </x:c>
      <x:c r="O38" s="60" t="str">
        <x:f t="shared" si="1">IF(OR(H38="",I38="",H38=0),"",(I38-H38)/H38)</x:f>
      </x:c>
      <x:c r="P38" s="60" t="str">
        <x:f t="shared" si="2">IF(OR(M38="",N38="",M38=0),"",(N38-M38)/M38)</x:f>
      </x:c>
    </x:row>
    <x:row r="39" ht="27.600000381469727" customHeight="1">
      <x:c r="C39" s="89"/>
      <x:c r="D39" s="89"/>
      <x:c r="E39" s="40"/>
      <x:c r="F39" s="42"/>
      <x:c r="G39" s="43"/>
      <x:c r="H39" s="43"/>
      <x:c r="I39" s="43"/>
      <x:c r="J39" s="50"/>
      <x:c r="K39" s="44"/>
      <x:c r="L39" s="44"/>
      <x:c r="M39" s="12" t="str">
        <x:f t="shared" si="0">IF(OR(H39="",K39=""),"",H39*K39)</x:f>
      </x:c>
      <x:c r="N39" s="12" t="str">
        <x:f t="shared" si="0">IF(OR(I39="",L39=""),"",I39*L39)</x:f>
      </x:c>
      <x:c r="O39" s="60" t="str">
        <x:f t="shared" si="1">IF(OR(H39="",I39="",H39=0),"",(I39-H39)/H39)</x:f>
      </x:c>
      <x:c r="P39" s="60" t="str">
        <x:f t="shared" si="2">IF(OR(M39="",N39="",M39=0),"",(N39-M39)/M39)</x:f>
      </x:c>
    </x:row>
    <x:row r="40" ht="27.600000381469727" customHeight="1">
      <x:c r="C40" s="88"/>
      <x:c r="D40" s="88"/>
      <x:c r="E40" s="45"/>
      <x:c r="F40" s="46"/>
      <x:c r="G40" s="47"/>
      <x:c r="H40" s="47"/>
      <x:c r="I40" s="47"/>
      <x:c r="J40" s="48"/>
      <x:c r="K40" s="49"/>
      <x:c r="L40" s="49"/>
      <x:c r="M40" s="12" t="str">
        <x:f t="shared" si="0">IF(OR(H40="",K40=""),"",H40*K40)</x:f>
      </x:c>
      <x:c r="N40" s="12" t="str">
        <x:f t="shared" si="0">IF(OR(I40="",L40=""),"",I40*L40)</x:f>
      </x:c>
      <x:c r="O40" s="60" t="str">
        <x:f t="shared" si="1">IF(OR(H40="",I40="",H40=0),"",(I40-H40)/H40)</x:f>
      </x:c>
      <x:c r="P40" s="60" t="str">
        <x:f t="shared" si="2">IF(OR(M40="",N40="",M40=0),"",(N40-M40)/M40)</x:f>
      </x:c>
    </x:row>
    <x:row r="41" ht="27.600000381469727" customHeight="1">
      <x:c r="C41" s="89"/>
      <x:c r="D41" s="89"/>
      <x:c r="E41" s="40"/>
      <x:c r="F41" s="42"/>
      <x:c r="G41" s="43"/>
      <x:c r="H41" s="43"/>
      <x:c r="I41" s="43"/>
      <x:c r="J41" s="52"/>
      <x:c r="K41" s="53"/>
      <x:c r="L41" s="53"/>
      <x:c r="M41" s="55" t="str">
        <x:f t="shared" si="0">IF(OR(H41="",K41=""),"",H41*K41)</x:f>
      </x:c>
      <x:c r="N41" s="55" t="str">
        <x:f t="shared" si="0">IF(OR(I41="",L41=""),"",I41*L41)</x:f>
      </x:c>
      <x:c r="O41" s="62" t="str">
        <x:f t="shared" si="1">IF(OR(H41="",I41="",H41=0),"",(I41-H41)/H41)</x:f>
      </x:c>
      <x:c r="P41" s="62" t="str">
        <x:f t="shared" si="2">IF(OR(M41="",N41="",M41=0),"",(N41-M41)/M41)</x:f>
      </x:c>
    </x:row>
    <x:row r="42" ht="20.100000381469727" customHeight="1">
      <x:c r="C42" s="90" t="s">
        <x:v>30</x:v>
      </x:c>
      <x:c r="D42" s="90"/>
      <x:c r="E42" s="90"/>
      <x:c r="F42" s="90"/>
      <x:c r="G42" s="91"/>
      <x:c r="H42" s="90"/>
      <x:c r="I42" s="90"/>
      <x:c r="J42" s="97" t="s">
        <x:v>31</x:v>
      </x:c>
      <x:c r="K42" s="98"/>
      <x:c r="L42" s="98"/>
      <x:c r="M42" s="98"/>
      <x:c r="N42" s="99" t="str">
        <x:f>IF(E26="","",E26)</x:f>
      </x:c>
      <x:c r="O42" s="99"/>
      <x:c r="P42" s="100"/>
    </x:row>
    <x:row r="43" ht="43.5" customHeight="1">
      <x:c r="C43" s="90"/>
      <x:c r="D43" s="90"/>
      <x:c r="E43" s="90"/>
      <x:c r="F43" s="90"/>
      <x:c r="G43" s="92"/>
      <x:c r="H43" s="90"/>
      <x:c r="I43" s="90"/>
      <x:c r="J43" s="95" t="str">
        <x:v>O produtor apresentou redução igual ou superior a 30% na renda bruta agropecuária em pelo menos 2 safras entre 2019 e 2025 e as perdas foram ocasionadas por impactos climáticos na atividade e/ou redução no preço de comercialização.</x:v>
      </x:c>
      <x:c r="K43" s="95"/>
      <x:c r="L43" s="95"/>
      <x:c r="M43" s="95"/>
      <x:c r="N43" s="95"/>
      <x:c r="O43" s="95"/>
      <x:c r="P43" s="18" cm="1">
        <x:f t="array" ref="P43"/>
      </x:c>
      <x:c r="Q43" s="54"/>
    </x:row>
    <x:row r="44" ht="29.100000381469727" customHeight="1">
      <x:c r="C44" s="22"/>
      <x:c r="D44" s="7"/>
      <x:c r="E44" s="7"/>
      <x:c r="F44" s="7"/>
      <x:c r="G44" s="7"/>
      <x:c r="H44" s="23"/>
      <x:c r="I44" s="23"/>
      <x:c r="J44" s="96" t="s">
        <x:v>32</x:v>
      </x:c>
      <x:c r="K44" s="96"/>
      <x:c r="L44" s="96"/>
      <x:c r="M44" s="96"/>
      <x:c r="N44" s="96"/>
      <x:c r="O44" s="96"/>
      <x:c r="P44" s="19" cm="1">
        <x:f t="array" ref="P44"/>
      </x:c>
    </x:row>
    <x:row r="45" ht="20.100000381469727" customHeight="1">
      <x:c r="C45" s="22"/>
      <x:c r="D45" s="7"/>
      <x:c r="E45" s="7"/>
      <x:c r="F45" s="7"/>
      <x:c r="G45" s="7"/>
      <x:c r="H45" s="23"/>
      <x:c r="I45" s="23"/>
      <x:c r="J45" s="56"/>
      <x:c r="K45" s="56"/>
      <x:c r="L45" s="56"/>
      <x:c r="M45" s="8"/>
      <x:c r="N45" s="8"/>
      <x:c r="O45" s="8"/>
      <x:c r="P45" s="57"/>
    </x:row>
    <x:row r="46" ht="20.100000381469727" customHeight="1">
      <x:c r="C46" s="105" t="s">
        <x:v>15</x:v>
      </x:c>
      <x:c r="D46" s="105"/>
      <x:c r="E46" s="106"/>
      <x:c r="F46" s="106"/>
      <x:c r="G46" s="106"/>
      <x:c r="H46" s="106"/>
      <x:c r="I46" s="105" t="s">
        <x:v>16</x:v>
      </x:c>
      <x:c r="J46" s="105"/>
      <x:c r="K46" s="174"/>
      <x:c r="L46" s="175"/>
      <x:c r="M46" s="175"/>
      <x:c r="N46" s="175"/>
      <x:c r="O46" s="175"/>
      <x:c r="P46" s="176"/>
    </x:row>
    <x:row r="47" ht="20.100000381469727" customHeight="1">
      <x:c r="C47" s="93" t="s">
        <x:v>17</x:v>
      </x:c>
      <x:c r="D47" s="93"/>
      <x:c r="E47" s="93"/>
      <x:c r="F47" s="93"/>
      <x:c r="G47" s="94"/>
      <x:c r="H47" s="93"/>
      <x:c r="I47" s="93"/>
      <x:c r="J47" s="93"/>
      <x:c r="K47" s="93"/>
      <x:c r="L47" s="93"/>
      <x:c r="M47" s="93"/>
      <x:c r="N47" s="93"/>
      <x:c r="O47" s="93"/>
      <x:c r="P47" s="93"/>
    </x:row>
    <x:row r="48" ht="63" customHeight="1">
      <x:c r="C48" s="85"/>
      <x:c r="D48" s="85"/>
      <x:c r="E48" s="85"/>
      <x:c r="F48" s="85"/>
      <x:c r="G48" s="85"/>
      <x:c r="H48" s="85"/>
      <x:c r="I48" s="85"/>
      <x:c r="J48" s="85"/>
      <x:c r="K48" s="85"/>
      <x:c r="L48" s="85"/>
      <x:c r="M48" s="85"/>
      <x:c r="N48" s="85"/>
      <x:c r="O48" s="85"/>
      <x:c r="P48" s="85"/>
    </x:row>
    <x:row r="49" ht="20.100000381469727" customHeight="1">
      <x:c r="C49" s="102" t="s">
        <x:v>18</x:v>
      </x:c>
      <x:c r="D49" s="102"/>
      <x:c r="E49" s="103" t="s">
        <x:v>19</x:v>
      </x:c>
      <x:c r="F49" s="102" t="str">
        <x:v>Área (ha), Matrizes (cb) etc.</x:v>
      </x:c>
      <x:c r="G49" s="103" t="s">
        <x:v>20</x:v>
      </x:c>
      <x:c r="H49" s="103" t="s">
        <x:v>21</x:v>
      </x:c>
      <x:c r="I49" s="103" t="s">
        <x:v>22</x:v>
      </x:c>
      <x:c r="J49" s="103" t="s">
        <x:v>23</x:v>
      </x:c>
      <x:c r="K49" s="103" t="s">
        <x:v>24</x:v>
      </x:c>
      <x:c r="L49" s="101" t="s">
        <x:v>25</x:v>
      </x:c>
      <x:c r="M49" s="101" t="s">
        <x:v>26</x:v>
      </x:c>
      <x:c r="N49" s="101" t="s">
        <x:v>27</x:v>
      </x:c>
      <x:c r="O49" s="101" t="s">
        <x:v>28</x:v>
      </x:c>
      <x:c r="P49" s="101" t="s">
        <x:v>29</x:v>
      </x:c>
    </x:row>
    <x:row r="50" ht="36" customHeight="1">
      <x:c r="C50" s="102"/>
      <x:c r="D50" s="102"/>
      <x:c r="E50" s="103"/>
      <x:c r="F50" s="102"/>
      <x:c r="G50" s="104"/>
      <x:c r="H50" s="104"/>
      <x:c r="I50" s="104"/>
      <x:c r="J50" s="104"/>
      <x:c r="K50" s="104"/>
      <x:c r="L50" s="101"/>
      <x:c r="M50" s="101"/>
      <x:c r="N50" s="101"/>
      <x:c r="O50" s="101"/>
      <x:c r="P50" s="101"/>
    </x:row>
    <x:row r="51" ht="27.600000381469727" customHeight="1">
      <x:c r="C51" s="89"/>
      <x:c r="D51" s="89"/>
      <x:c r="E51" s="40"/>
      <x:c r="F51" s="42"/>
      <x:c r="G51" s="43"/>
      <x:c r="H51" s="43"/>
      <x:c r="I51" s="43"/>
      <x:c r="J51" s="44"/>
      <x:c r="K51" s="44"/>
      <x:c r="L51" s="44"/>
      <x:c r="M51" s="12" t="str">
        <x:f t="shared" ref="M51:M61" si="11">IF(OR(H51="",K51=""),"",H51*K51)</x:f>
      </x:c>
      <x:c r="N51" s="12" t="str">
        <x:f t="shared" ref="N51:N61" si="12">IF(OR(I51="",L51=""),"",I51*L51)</x:f>
      </x:c>
      <x:c r="O51" s="60" t="str">
        <x:f t="shared" ref="O51:O61" si="13">IF(OR(H51="",I51="",H51=0),"",(I51-H51)/H51)</x:f>
      </x:c>
      <x:c r="P51" s="60" t="str">
        <x:f t="shared" ref="P51:P61" si="14">IF(OR(M51="",N51="",M51=0),"",(N51-M51)/M51)</x:f>
      </x:c>
    </x:row>
    <x:row r="52" ht="27.600000381469727" customHeight="1">
      <x:c r="C52" s="88"/>
      <x:c r="D52" s="88"/>
      <x:c r="E52" s="45"/>
      <x:c r="F52" s="46"/>
      <x:c r="G52" s="47"/>
      <x:c r="H52" s="47"/>
      <x:c r="I52" s="47"/>
      <x:c r="J52" s="48"/>
      <x:c r="K52" s="49"/>
      <x:c r="L52" s="49"/>
      <x:c r="M52" s="12" t="str">
        <x:f t="shared" si="11">IF(OR(H52="",K52=""),"",H52*K52)</x:f>
      </x:c>
      <x:c r="N52" s="12" t="str">
        <x:f t="shared" si="12">IF(OR(I52="",L52=""),"",I52*L52)</x:f>
      </x:c>
      <x:c r="O52" s="60" t="str">
        <x:f t="shared" si="13">IF(OR(H52="",I52="",H52=0),"",(I52-H52)/H52)</x:f>
      </x:c>
      <x:c r="P52" s="60" t="str">
        <x:f t="shared" si="14">IF(OR(M52="",N52="",M52=0),"",(N52-M52)/M52)</x:f>
      </x:c>
    </x:row>
    <x:row r="53" ht="27.600000381469727" customHeight="1">
      <x:c r="C53" s="83"/>
      <x:c r="D53" s="84"/>
      <x:c r="E53" s="40"/>
      <x:c r="F53" s="42"/>
      <x:c r="G53" s="43"/>
      <x:c r="H53" s="47"/>
      <x:c r="I53" s="47"/>
      <x:c r="J53" s="50"/>
      <x:c r="K53" s="44"/>
      <x:c r="L53" s="44"/>
      <x:c r="M53" s="12" t="str">
        <x:f t="shared" ref="M53:M56" si="15">IF(OR(H53="",K53=""),"",H53*K53)</x:f>
      </x:c>
      <x:c r="N53" s="12" t="str">
        <x:f t="shared" ref="N53:N56" si="16">IF(OR(I53="",L53=""),"",I53*L53)</x:f>
      </x:c>
      <x:c r="O53" s="60" t="str">
        <x:f t="shared" ref="O53:O56" si="17">IF(OR(H53="",I53="",H53=0),"",(I53-H53)/H53)</x:f>
      </x:c>
      <x:c r="P53" s="60" t="str">
        <x:f t="shared" ref="P53:P56" si="18">IF(OR(M53="",N53="",M53=0),"",(N53-M53)/M53)</x:f>
      </x:c>
    </x:row>
    <x:row r="54" ht="27.600000381469727" customHeight="1">
      <x:c r="C54" s="86"/>
      <x:c r="D54" s="87"/>
      <x:c r="E54" s="45"/>
      <x:c r="F54" s="46"/>
      <x:c r="G54" s="47"/>
      <x:c r="H54" s="47"/>
      <x:c r="I54" s="47"/>
      <x:c r="J54" s="48"/>
      <x:c r="K54" s="49"/>
      <x:c r="L54" s="49"/>
      <x:c r="M54" s="12" t="str">
        <x:f t="shared" si="15">IF(OR(H54="",K54=""),"",H54*K54)</x:f>
      </x:c>
      <x:c r="N54" s="12" t="str">
        <x:f t="shared" si="16">IF(OR(I54="",L54=""),"",I54*L54)</x:f>
      </x:c>
      <x:c r="O54" s="60" t="str">
        <x:f t="shared" si="17">IF(OR(H54="",I54="",H54=0),"",(I54-H54)/H54)</x:f>
      </x:c>
      <x:c r="P54" s="60" t="str">
        <x:f t="shared" si="18">IF(OR(M54="",N54="",M54=0),"",(N54-M54)/M54)</x:f>
      </x:c>
    </x:row>
    <x:row r="55" ht="27.600000381469727" customHeight="1">
      <x:c r="C55" s="83"/>
      <x:c r="D55" s="84"/>
      <x:c r="E55" s="40"/>
      <x:c r="F55" s="42"/>
      <x:c r="G55" s="43"/>
      <x:c r="H55" s="43"/>
      <x:c r="I55" s="43"/>
      <x:c r="J55" s="50"/>
      <x:c r="K55" s="44"/>
      <x:c r="L55" s="44"/>
      <x:c r="M55" s="12" t="str">
        <x:f t="shared" si="15">IF(OR(H55="",K55=""),"",H55*K55)</x:f>
      </x:c>
      <x:c r="N55" s="12" t="str">
        <x:f t="shared" si="16">IF(OR(I55="",L55=""),"",I55*L55)</x:f>
      </x:c>
      <x:c r="O55" s="60" t="str">
        <x:f t="shared" si="17">IF(OR(H55="",I55="",H55=0),"",(I55-H55)/H55)</x:f>
      </x:c>
      <x:c r="P55" s="60" t="str">
        <x:f t="shared" si="18">IF(OR(M55="",N55="",M55=0),"",(N55-M55)/M55)</x:f>
      </x:c>
    </x:row>
    <x:row r="56" ht="27.600000381469727" customHeight="1">
      <x:c r="C56" s="86"/>
      <x:c r="D56" s="87"/>
      <x:c r="E56" s="45"/>
      <x:c r="F56" s="46"/>
      <x:c r="G56" s="47"/>
      <x:c r="H56" s="47"/>
      <x:c r="I56" s="47"/>
      <x:c r="J56" s="48"/>
      <x:c r="K56" s="49"/>
      <x:c r="L56" s="49"/>
      <x:c r="M56" s="12" t="str">
        <x:f t="shared" si="15">IF(OR(H56="",K56=""),"",H56*K56)</x:f>
      </x:c>
      <x:c r="N56" s="12" t="str">
        <x:f t="shared" si="16">IF(OR(I56="",L56=""),"",I56*L56)</x:f>
      </x:c>
      <x:c r="O56" s="60" t="str">
        <x:f t="shared" si="17">IF(OR(H56="",I56="",H56=0),"",(I56-H56)/H56)</x:f>
      </x:c>
      <x:c r="P56" s="60" t="str">
        <x:f t="shared" si="18">IF(OR(M56="",N56="",M56=0),"",(N56-M56)/M56)</x:f>
      </x:c>
    </x:row>
    <x:row r="57" ht="27.600000381469727" customHeight="1">
      <x:c r="C57" s="89"/>
      <x:c r="D57" s="89"/>
      <x:c r="E57" s="40"/>
      <x:c r="F57" s="42"/>
      <x:c r="G57" s="43"/>
      <x:c r="H57" s="43"/>
      <x:c r="I57" s="43"/>
      <x:c r="J57" s="50"/>
      <x:c r="K57" s="44"/>
      <x:c r="L57" s="44"/>
      <x:c r="M57" s="12" t="str">
        <x:f t="shared" si="11">IF(OR(H57="",K57=""),"",H57*K57)</x:f>
      </x:c>
      <x:c r="N57" s="12" t="str">
        <x:f t="shared" si="12">IF(OR(I57="",L57=""),"",I57*L57)</x:f>
      </x:c>
      <x:c r="O57" s="60" t="str">
        <x:f t="shared" si="13">IF(OR(H57="",I57="",H57=0),"",(I57-H57)/H57)</x:f>
      </x:c>
      <x:c r="P57" s="60" t="str">
        <x:f t="shared" si="14">IF(OR(M57="",N57="",M57=0),"",(N57-M57)/M57)</x:f>
      </x:c>
    </x:row>
    <x:row r="58" ht="27.600000381469727" customHeight="1">
      <x:c r="C58" s="88"/>
      <x:c r="D58" s="88"/>
      <x:c r="E58" s="45"/>
      <x:c r="F58" s="46"/>
      <x:c r="G58" s="47"/>
      <x:c r="H58" s="47"/>
      <x:c r="I58" s="47"/>
      <x:c r="J58" s="48"/>
      <x:c r="K58" s="49"/>
      <x:c r="L58" s="49"/>
      <x:c r="M58" s="12" t="str">
        <x:f t="shared" si="11">IF(OR(H58="",K58=""),"",H58*K58)</x:f>
      </x:c>
      <x:c r="N58" s="12" t="str">
        <x:f t="shared" si="12">IF(OR(I58="",L58=""),"",I58*L58)</x:f>
      </x:c>
      <x:c r="O58" s="60" t="str">
        <x:f t="shared" si="13">IF(OR(H58="",I58="",H58=0),"",(I58-H58)/H58)</x:f>
      </x:c>
      <x:c r="P58" s="60" t="str">
        <x:f t="shared" si="14">IF(OR(M58="",N58="",M58=0),"",(N58-M58)/M58)</x:f>
      </x:c>
    </x:row>
    <x:row r="59" ht="27.600000381469727" customHeight="1">
      <x:c r="C59" s="89"/>
      <x:c r="D59" s="89"/>
      <x:c r="E59" s="40"/>
      <x:c r="F59" s="42"/>
      <x:c r="G59" s="43"/>
      <x:c r="H59" s="43"/>
      <x:c r="I59" s="43"/>
      <x:c r="J59" s="50"/>
      <x:c r="K59" s="44"/>
      <x:c r="L59" s="44"/>
      <x:c r="M59" s="12" t="str">
        <x:f t="shared" si="11">IF(OR(H59="",K59=""),"",H59*K59)</x:f>
      </x:c>
      <x:c r="N59" s="12" t="str">
        <x:f t="shared" si="12">IF(OR(I59="",L59=""),"",I59*L59)</x:f>
      </x:c>
      <x:c r="O59" s="60" t="str">
        <x:f t="shared" si="13">IF(OR(H59="",I59="",H59=0),"",(I59-H59)/H59)</x:f>
      </x:c>
      <x:c r="P59" s="60" t="str">
        <x:f t="shared" si="14">IF(OR(M59="",N59="",M59=0),"",(N59-M59)/M59)</x:f>
      </x:c>
    </x:row>
    <x:row r="60" ht="27.600000381469727" customHeight="1">
      <x:c r="C60" s="88"/>
      <x:c r="D60" s="88"/>
      <x:c r="E60" s="45"/>
      <x:c r="F60" s="46"/>
      <x:c r="G60" s="47"/>
      <x:c r="H60" s="47"/>
      <x:c r="I60" s="47"/>
      <x:c r="J60" s="48"/>
      <x:c r="K60" s="49"/>
      <x:c r="L60" s="49"/>
      <x:c r="M60" s="12" t="str">
        <x:f t="shared" si="11">IF(OR(H60="",K60=""),"",H60*K60)</x:f>
      </x:c>
      <x:c r="N60" s="12" t="str">
        <x:f t="shared" si="12">IF(OR(I60="",L60=""),"",I60*L60)</x:f>
      </x:c>
      <x:c r="O60" s="60" t="str">
        <x:f t="shared" si="13">IF(OR(H60="",I60="",H60=0),"",(I60-H60)/H60)</x:f>
      </x:c>
      <x:c r="P60" s="60" t="str">
        <x:f t="shared" si="14">IF(OR(M60="",N60="",M60=0),"",(N60-M60)/M60)</x:f>
      </x:c>
    </x:row>
    <x:row r="61" ht="27.600000381469727" customHeight="1">
      <x:c r="C61" s="89"/>
      <x:c r="D61" s="89"/>
      <x:c r="E61" s="40"/>
      <x:c r="F61" s="42"/>
      <x:c r="G61" s="43"/>
      <x:c r="H61" s="43"/>
      <x:c r="I61" s="43"/>
      <x:c r="J61" s="52"/>
      <x:c r="K61" s="53"/>
      <x:c r="L61" s="53"/>
      <x:c r="M61" s="55" t="str">
        <x:f t="shared" si="11">IF(OR(H61="",K61=""),"",H61*K61)</x:f>
      </x:c>
      <x:c r="N61" s="55" t="str">
        <x:f t="shared" si="12">IF(OR(I61="",L61=""),"",I61*L61)</x:f>
      </x:c>
      <x:c r="O61" s="62" t="str">
        <x:f t="shared" si="13">IF(OR(H61="",I61="",H61=0),"",(I61-H61)/H61)</x:f>
      </x:c>
      <x:c r="P61" s="62" t="str">
        <x:f t="shared" si="14">IF(OR(M61="",N61="",M61=0),"",(N61-M61)/M61)</x:f>
      </x:c>
    </x:row>
    <x:row r="62" ht="20.100000381469727" customHeight="1">
      <x:c r="C62" s="90" t="s">
        <x:v>30</x:v>
      </x:c>
      <x:c r="D62" s="90"/>
      <x:c r="E62" s="90"/>
      <x:c r="F62" s="90"/>
      <x:c r="G62" s="91"/>
      <x:c r="H62" s="90"/>
      <x:c r="I62" s="90"/>
      <x:c r="J62" s="97" t="s">
        <x:v>31</x:v>
      </x:c>
      <x:c r="K62" s="98"/>
      <x:c r="L62" s="98"/>
      <x:c r="M62" s="98"/>
      <x:c r="N62" s="99" t="str">
        <x:f>IF(E46="","",E46)</x:f>
      </x:c>
      <x:c r="O62" s="99"/>
      <x:c r="P62" s="100"/>
    </x:row>
    <x:row r="63" ht="44.45000076293945" customHeight="1">
      <x:c r="C63" s="90"/>
      <x:c r="D63" s="90"/>
      <x:c r="E63" s="90"/>
      <x:c r="F63" s="90"/>
      <x:c r="G63" s="92"/>
      <x:c r="H63" s="90"/>
      <x:c r="I63" s="90"/>
      <x:c r="J63" s="95" t="str">
        <x:v>O produtor apresentou redução igual ou superior a 30% na renda bruta agropecuária em pelo menos 2 safras entre 2019 e 2025 e as perdas foram ocasionadas por impactos climáticos na atividade e/ou redução no preço de comercialização.</x:v>
      </x:c>
      <x:c r="K63" s="95"/>
      <x:c r="L63" s="95"/>
      <x:c r="M63" s="95"/>
      <x:c r="N63" s="95"/>
      <x:c r="O63" s="95"/>
      <x:c r="P63" s="18" cm="1">
        <x:f t="array" ref="P63"/>
      </x:c>
    </x:row>
    <x:row r="64" ht="29.450000762939453" customHeight="1">
      <x:c r="C64" s="22"/>
      <x:c r="D64" s="7"/>
      <x:c r="E64" s="7"/>
      <x:c r="F64" s="7"/>
      <x:c r="G64" s="7"/>
      <x:c r="H64" s="23"/>
      <x:c r="I64" s="23"/>
      <x:c r="J64" s="96" t="s">
        <x:v>32</x:v>
      </x:c>
      <x:c r="K64" s="96"/>
      <x:c r="L64" s="96"/>
      <x:c r="M64" s="96"/>
      <x:c r="N64" s="96"/>
      <x:c r="O64" s="96"/>
      <x:c r="P64" s="19" cm="1">
        <x:f t="array" ref="P64"/>
      </x:c>
    </x:row>
    <x:row r="65" ht="20.100000381469727" customHeight="1">
      <x:c r="C65" s="22"/>
      <x:c r="D65" s="7"/>
      <x:c r="E65" s="7"/>
      <x:c r="F65" s="7"/>
      <x:c r="G65" s="7"/>
      <x:c r="H65" s="23"/>
      <x:c r="I65" s="23"/>
      <x:c r="J65" s="56"/>
      <x:c r="K65" s="56"/>
      <x:c r="L65" s="56"/>
      <x:c r="M65" s="8"/>
      <x:c r="N65" s="8"/>
      <x:c r="O65" s="8"/>
      <x:c r="P65" s="57"/>
    </x:row>
    <x:row r="66" ht="20.100000381469727" customHeight="1">
      <x:c r="C66" s="105" t="s">
        <x:v>15</x:v>
      </x:c>
      <x:c r="D66" s="105"/>
      <x:c r="E66" s="106"/>
      <x:c r="F66" s="106"/>
      <x:c r="G66" s="106"/>
      <x:c r="H66" s="106"/>
      <x:c r="I66" s="105" t="s">
        <x:v>16</x:v>
      </x:c>
      <x:c r="J66" s="105"/>
      <x:c r="K66" s="174"/>
      <x:c r="L66" s="175"/>
      <x:c r="M66" s="175"/>
      <x:c r="N66" s="175"/>
      <x:c r="O66" s="175"/>
      <x:c r="P66" s="176"/>
    </x:row>
    <x:row r="67" ht="20.100000381469727" customHeight="1">
      <x:c r="C67" s="93" t="s">
        <x:v>17</x:v>
      </x:c>
      <x:c r="D67" s="93"/>
      <x:c r="E67" s="93"/>
      <x:c r="F67" s="93"/>
      <x:c r="G67" s="94"/>
      <x:c r="H67" s="93"/>
      <x:c r="I67" s="93"/>
      <x:c r="J67" s="93"/>
      <x:c r="K67" s="93"/>
      <x:c r="L67" s="93"/>
      <x:c r="M67" s="93"/>
      <x:c r="N67" s="93"/>
      <x:c r="O67" s="93"/>
      <x:c r="P67" s="93"/>
    </x:row>
    <x:row r="68" ht="54" customHeight="1">
      <x:c r="C68" s="85"/>
      <x:c r="D68" s="85"/>
      <x:c r="E68" s="85"/>
      <x:c r="F68" s="85"/>
      <x:c r="G68" s="85"/>
      <x:c r="H68" s="85"/>
      <x:c r="I68" s="85"/>
      <x:c r="J68" s="85"/>
      <x:c r="K68" s="85"/>
      <x:c r="L68" s="85"/>
      <x:c r="M68" s="85"/>
      <x:c r="N68" s="85"/>
      <x:c r="O68" s="85"/>
      <x:c r="P68" s="85"/>
    </x:row>
    <x:row r="69" ht="20.100000381469727" customHeight="1">
      <x:c r="C69" s="102" t="s">
        <x:v>18</x:v>
      </x:c>
      <x:c r="D69" s="102"/>
      <x:c r="E69" s="103" t="s">
        <x:v>19</x:v>
      </x:c>
      <x:c r="F69" s="102" t="str">
        <x:v>Área (ha), Matrizes (cb) etc.</x:v>
      </x:c>
      <x:c r="G69" s="103" t="s">
        <x:v>20</x:v>
      </x:c>
      <x:c r="H69" s="103" t="s">
        <x:v>21</x:v>
      </x:c>
      <x:c r="I69" s="103" t="s">
        <x:v>22</x:v>
      </x:c>
      <x:c r="J69" s="103" t="s">
        <x:v>23</x:v>
      </x:c>
      <x:c r="K69" s="103" t="s">
        <x:v>24</x:v>
      </x:c>
      <x:c r="L69" s="101" t="s">
        <x:v>25</x:v>
      </x:c>
      <x:c r="M69" s="101" t="s">
        <x:v>26</x:v>
      </x:c>
      <x:c r="N69" s="101" t="s">
        <x:v>27</x:v>
      </x:c>
      <x:c r="O69" s="101" t="s">
        <x:v>28</x:v>
      </x:c>
      <x:c r="P69" s="101" t="s">
        <x:v>29</x:v>
      </x:c>
    </x:row>
    <x:row r="70" ht="35.45000076293945" customHeight="1">
      <x:c r="C70" s="102"/>
      <x:c r="D70" s="102"/>
      <x:c r="E70" s="103"/>
      <x:c r="F70" s="102"/>
      <x:c r="G70" s="104"/>
      <x:c r="H70" s="104"/>
      <x:c r="I70" s="104"/>
      <x:c r="J70" s="104"/>
      <x:c r="K70" s="104"/>
      <x:c r="L70" s="101"/>
      <x:c r="M70" s="101"/>
      <x:c r="N70" s="101"/>
      <x:c r="O70" s="101"/>
      <x:c r="P70" s="101"/>
    </x:row>
    <x:row r="71" ht="27.600000381469727" customHeight="1">
      <x:c r="C71" s="89"/>
      <x:c r="D71" s="89"/>
      <x:c r="E71" s="40"/>
      <x:c r="F71" s="42"/>
      <x:c r="G71" s="43"/>
      <x:c r="H71" s="43"/>
      <x:c r="I71" s="43"/>
      <x:c r="J71" s="44"/>
      <x:c r="K71" s="44"/>
      <x:c r="L71" s="44"/>
      <x:c r="M71" s="12" t="str">
        <x:f t="shared" ref="M71:M81" si="19">IF(OR(H71="",K71=""),"",H71*K71)</x:f>
      </x:c>
      <x:c r="N71" s="12" t="str">
        <x:f t="shared" ref="N71:N81" si="20">IF(OR(I71="",L71=""),"",I71*L71)</x:f>
      </x:c>
      <x:c r="O71" s="60" t="str">
        <x:f t="shared" ref="O71:O81" si="21">IF(OR(H71="",I71="",H71=0),"",(I71-H71)/H71)</x:f>
      </x:c>
      <x:c r="P71" s="60" t="str">
        <x:f t="shared" ref="P71:P81" si="22">IF(OR(M71="",N71="",M71=0),"",(N71-M71)/M71)</x:f>
      </x:c>
    </x:row>
    <x:row r="72" ht="27.600000381469727" customHeight="1">
      <x:c r="C72" s="88"/>
      <x:c r="D72" s="88"/>
      <x:c r="E72" s="45"/>
      <x:c r="F72" s="46"/>
      <x:c r="G72" s="47"/>
      <x:c r="H72" s="47"/>
      <x:c r="I72" s="47"/>
      <x:c r="J72" s="48"/>
      <x:c r="K72" s="49"/>
      <x:c r="L72" s="49"/>
      <x:c r="M72" s="12" t="str">
        <x:f t="shared" si="19">IF(OR(H72="",K72=""),"",H72*K72)</x:f>
      </x:c>
      <x:c r="N72" s="12" t="str">
        <x:f t="shared" si="20">IF(OR(I72="",L72=""),"",I72*L72)</x:f>
      </x:c>
      <x:c r="O72" s="60" t="str">
        <x:f t="shared" si="21">IF(OR(H72="",I72="",H72=0),"",(I72-H72)/H72)</x:f>
      </x:c>
      <x:c r="P72" s="60" t="str">
        <x:f t="shared" si="22">IF(OR(M72="",N72="",M72=0),"",(N72-M72)/M72)</x:f>
      </x:c>
    </x:row>
    <x:row r="73" ht="27.600000381469727" customHeight="1">
      <x:c r="C73" s="83"/>
      <x:c r="D73" s="84"/>
      <x:c r="E73" s="40"/>
      <x:c r="F73" s="42"/>
      <x:c r="G73" s="43"/>
      <x:c r="H73" s="47"/>
      <x:c r="I73" s="47"/>
      <x:c r="J73" s="50"/>
      <x:c r="K73" s="44"/>
      <x:c r="L73" s="44"/>
      <x:c r="M73" s="12" t="str">
        <x:f t="shared" ref="M73:M76" si="23">IF(OR(H73="",K73=""),"",H73*K73)</x:f>
      </x:c>
      <x:c r="N73" s="12" t="str">
        <x:f t="shared" ref="N73:N76" si="24">IF(OR(I73="",L73=""),"",I73*L73)</x:f>
      </x:c>
      <x:c r="O73" s="60" t="str">
        <x:f t="shared" ref="O73:O76" si="25">IF(OR(H73="",I73="",H73=0),"",(I73-H73)/H73)</x:f>
      </x:c>
      <x:c r="P73" s="60" t="str">
        <x:f t="shared" ref="P73:P76" si="26">IF(OR(M73="",N73="",M73=0),"",(N73-M73)/M73)</x:f>
      </x:c>
    </x:row>
    <x:row r="74" ht="27.600000381469727" customHeight="1">
      <x:c r="C74" s="86"/>
      <x:c r="D74" s="87"/>
      <x:c r="E74" s="45"/>
      <x:c r="F74" s="46"/>
      <x:c r="G74" s="47"/>
      <x:c r="H74" s="47"/>
      <x:c r="I74" s="47"/>
      <x:c r="J74" s="48"/>
      <x:c r="K74" s="49"/>
      <x:c r="L74" s="49"/>
      <x:c r="M74" s="12" t="str">
        <x:f t="shared" si="23">IF(OR(H74="",K74=""),"",H74*K74)</x:f>
      </x:c>
      <x:c r="N74" s="12" t="str">
        <x:f t="shared" si="24">IF(OR(I74="",L74=""),"",I74*L74)</x:f>
      </x:c>
      <x:c r="O74" s="60" t="str">
        <x:f t="shared" si="25">IF(OR(H74="",I74="",H74=0),"",(I74-H74)/H74)</x:f>
      </x:c>
      <x:c r="P74" s="60" t="str">
        <x:f t="shared" si="26">IF(OR(M74="",N74="",M74=0),"",(N74-M74)/M74)</x:f>
      </x:c>
    </x:row>
    <x:row r="75" ht="27.600000381469727" customHeight="1">
      <x:c r="C75" s="83"/>
      <x:c r="D75" s="84"/>
      <x:c r="E75" s="40"/>
      <x:c r="F75" s="42"/>
      <x:c r="G75" s="43"/>
      <x:c r="H75" s="43"/>
      <x:c r="I75" s="43"/>
      <x:c r="J75" s="50"/>
      <x:c r="K75" s="44"/>
      <x:c r="L75" s="44"/>
      <x:c r="M75" s="12" t="str">
        <x:f t="shared" si="23">IF(OR(H75="",K75=""),"",H75*K75)</x:f>
      </x:c>
      <x:c r="N75" s="12" t="str">
        <x:f t="shared" si="24">IF(OR(I75="",L75=""),"",I75*L75)</x:f>
      </x:c>
      <x:c r="O75" s="60" t="str">
        <x:f t="shared" si="25">IF(OR(H75="",I75="",H75=0),"",(I75-H75)/H75)</x:f>
      </x:c>
      <x:c r="P75" s="60" t="str">
        <x:f t="shared" si="26">IF(OR(M75="",N75="",M75=0),"",(N75-M75)/M75)</x:f>
      </x:c>
    </x:row>
    <x:row r="76" ht="27.600000381469727" customHeight="1">
      <x:c r="C76" s="86"/>
      <x:c r="D76" s="87"/>
      <x:c r="E76" s="45"/>
      <x:c r="F76" s="46"/>
      <x:c r="G76" s="47"/>
      <x:c r="H76" s="47"/>
      <x:c r="I76" s="47"/>
      <x:c r="J76" s="48"/>
      <x:c r="K76" s="49"/>
      <x:c r="L76" s="49"/>
      <x:c r="M76" s="12" t="str">
        <x:f t="shared" si="23">IF(OR(H76="",K76=""),"",H76*K76)</x:f>
      </x:c>
      <x:c r="N76" s="12" t="str">
        <x:f t="shared" si="24">IF(OR(I76="",L76=""),"",I76*L76)</x:f>
      </x:c>
      <x:c r="O76" s="60" t="str">
        <x:f t="shared" si="25">IF(OR(H76="",I76="",H76=0),"",(I76-H76)/H76)</x:f>
      </x:c>
      <x:c r="P76" s="60" t="str">
        <x:f t="shared" si="26">IF(OR(M76="",N76="",M76=0),"",(N76-M76)/M76)</x:f>
      </x:c>
    </x:row>
    <x:row r="77" ht="27.600000381469727" customHeight="1">
      <x:c r="C77" s="89"/>
      <x:c r="D77" s="89"/>
      <x:c r="E77" s="40"/>
      <x:c r="F77" s="42"/>
      <x:c r="G77" s="43"/>
      <x:c r="H77" s="43"/>
      <x:c r="I77" s="43"/>
      <x:c r="J77" s="50"/>
      <x:c r="K77" s="44"/>
      <x:c r="L77" s="44"/>
      <x:c r="M77" s="12" t="str">
        <x:f t="shared" si="19">IF(OR(H77="",K77=""),"",H77*K77)</x:f>
      </x:c>
      <x:c r="N77" s="12" t="str">
        <x:f t="shared" si="20">IF(OR(I77="",L77=""),"",I77*L77)</x:f>
      </x:c>
      <x:c r="O77" s="60" t="str">
        <x:f t="shared" si="21">IF(OR(H77="",I77="",H77=0),"",(I77-H77)/H77)</x:f>
      </x:c>
      <x:c r="P77" s="60" t="str">
        <x:f t="shared" si="22">IF(OR(M77="",N77="",M77=0),"",(N77-M77)/M77)</x:f>
      </x:c>
    </x:row>
    <x:row r="78" ht="27.600000381469727" customHeight="1">
      <x:c r="C78" s="88"/>
      <x:c r="D78" s="88"/>
      <x:c r="E78" s="45"/>
      <x:c r="F78" s="46"/>
      <x:c r="G78" s="47"/>
      <x:c r="H78" s="47"/>
      <x:c r="I78" s="47"/>
      <x:c r="J78" s="48"/>
      <x:c r="K78" s="49"/>
      <x:c r="L78" s="49"/>
      <x:c r="M78" s="12" t="str">
        <x:f t="shared" si="19">IF(OR(H78="",K78=""),"",H78*K78)</x:f>
      </x:c>
      <x:c r="N78" s="12" t="str">
        <x:f t="shared" si="20">IF(OR(I78="",L78=""),"",I78*L78)</x:f>
      </x:c>
      <x:c r="O78" s="60" t="str">
        <x:f t="shared" si="21">IF(OR(H78="",I78="",H78=0),"",(I78-H78)/H78)</x:f>
      </x:c>
      <x:c r="P78" s="60" t="str">
        <x:f t="shared" si="22">IF(OR(M78="",N78="",M78=0),"",(N78-M78)/M78)</x:f>
      </x:c>
    </x:row>
    <x:row r="79" ht="27.600000381469727" customHeight="1">
      <x:c r="C79" s="89"/>
      <x:c r="D79" s="89"/>
      <x:c r="E79" s="40"/>
      <x:c r="F79" s="42"/>
      <x:c r="G79" s="43"/>
      <x:c r="H79" s="43"/>
      <x:c r="I79" s="43"/>
      <x:c r="J79" s="50"/>
      <x:c r="K79" s="44"/>
      <x:c r="L79" s="44"/>
      <x:c r="M79" s="12" t="str">
        <x:f t="shared" si="19">IF(OR(H79="",K79=""),"",H79*K79)</x:f>
      </x:c>
      <x:c r="N79" s="12" t="str">
        <x:f t="shared" si="20">IF(OR(I79="",L79=""),"",I79*L79)</x:f>
      </x:c>
      <x:c r="O79" s="60" t="str">
        <x:f t="shared" si="21">IF(OR(H79="",I79="",H79=0),"",(I79-H79)/H79)</x:f>
      </x:c>
      <x:c r="P79" s="60" t="str">
        <x:f t="shared" si="22">IF(OR(M79="",N79="",M79=0),"",(N79-M79)/M79)</x:f>
      </x:c>
    </x:row>
    <x:row r="80" ht="27.600000381469727" customHeight="1">
      <x:c r="C80" s="88"/>
      <x:c r="D80" s="88"/>
      <x:c r="E80" s="45"/>
      <x:c r="F80" s="46"/>
      <x:c r="G80" s="47"/>
      <x:c r="H80" s="47"/>
      <x:c r="I80" s="47"/>
      <x:c r="J80" s="48"/>
      <x:c r="K80" s="49"/>
      <x:c r="L80" s="49"/>
      <x:c r="M80" s="12" t="str">
        <x:f t="shared" si="19">IF(OR(H80="",K80=""),"",H80*K80)</x:f>
      </x:c>
      <x:c r="N80" s="12" t="str">
        <x:f t="shared" si="20">IF(OR(I80="",L80=""),"",I80*L80)</x:f>
      </x:c>
      <x:c r="O80" s="60" t="str">
        <x:f t="shared" si="21">IF(OR(H80="",I80="",H80=0),"",(I80-H80)/H80)</x:f>
      </x:c>
      <x:c r="P80" s="60" t="str">
        <x:f t="shared" si="22">IF(OR(M80="",N80="",M80=0),"",(N80-M80)/M80)</x:f>
      </x:c>
    </x:row>
    <x:row r="81" ht="27.600000381469727" customHeight="1">
      <x:c r="C81" s="89"/>
      <x:c r="D81" s="89"/>
      <x:c r="E81" s="40"/>
      <x:c r="F81" s="42"/>
      <x:c r="G81" s="43"/>
      <x:c r="H81" s="43"/>
      <x:c r="I81" s="43"/>
      <x:c r="J81" s="52"/>
      <x:c r="K81" s="53"/>
      <x:c r="L81" s="53"/>
      <x:c r="M81" s="55" t="str">
        <x:f t="shared" si="19">IF(OR(H81="",K81=""),"",H81*K81)</x:f>
      </x:c>
      <x:c r="N81" s="55" t="str">
        <x:f t="shared" si="20">IF(OR(I81="",L81=""),"",I81*L81)</x:f>
      </x:c>
      <x:c r="O81" s="62" t="str">
        <x:f t="shared" si="21">IF(OR(H81="",I81="",H81=0),"",(I81-H81)/H81)</x:f>
      </x:c>
      <x:c r="P81" s="62" t="str">
        <x:f t="shared" si="22">IF(OR(M81="",N81="",M81=0),"",(N81-M81)/M81)</x:f>
      </x:c>
    </x:row>
    <x:row r="82" ht="20.100000381469727" customHeight="1">
      <x:c r="C82" s="90" t="s">
        <x:v>30</x:v>
      </x:c>
      <x:c r="D82" s="90"/>
      <x:c r="E82" s="90"/>
      <x:c r="F82" s="90"/>
      <x:c r="G82" s="91"/>
      <x:c r="H82" s="90"/>
      <x:c r="I82" s="90"/>
      <x:c r="J82" s="97" t="s">
        <x:v>31</x:v>
      </x:c>
      <x:c r="K82" s="98"/>
      <x:c r="L82" s="98"/>
      <x:c r="M82" s="98"/>
      <x:c r="N82" s="99" t="str">
        <x:f>IF(E66="","",E66)</x:f>
      </x:c>
      <x:c r="O82" s="99"/>
      <x:c r="P82" s="100"/>
    </x:row>
    <x:row r="83" ht="41.099998474121094" customHeight="1">
      <x:c r="C83" s="90"/>
      <x:c r="D83" s="90"/>
      <x:c r="E83" s="90"/>
      <x:c r="F83" s="90"/>
      <x:c r="G83" s="92"/>
      <x:c r="H83" s="90"/>
      <x:c r="I83" s="90"/>
      <x:c r="J83" s="95" t="str">
        <x:v>O produtor apresentou redução igual ou superior a 30% na renda bruta agropecuária em pelo menos 2 safras entre 2019 e 2025 e as perdas foram ocasionadas por impactos climáticos na atividade e/ou redução no preço de comercialização.</x:v>
      </x:c>
      <x:c r="K83" s="95"/>
      <x:c r="L83" s="95"/>
      <x:c r="M83" s="95"/>
      <x:c r="N83" s="95"/>
      <x:c r="O83" s="95"/>
      <x:c r="P83" s="18" cm="1">
        <x:f t="array" ref="P83"/>
      </x:c>
    </x:row>
    <x:row r="84" ht="37.5" customHeight="1">
      <x:c r="C84" s="22"/>
      <x:c r="D84" s="7"/>
      <x:c r="E84" s="7"/>
      <x:c r="F84" s="7"/>
      <x:c r="G84" s="7"/>
      <x:c r="H84" s="23"/>
      <x:c r="I84" s="23"/>
      <x:c r="J84" s="96" t="s">
        <x:v>32</x:v>
      </x:c>
      <x:c r="K84" s="96"/>
      <x:c r="L84" s="96"/>
      <x:c r="M84" s="96"/>
      <x:c r="N84" s="96"/>
      <x:c r="O84" s="96"/>
      <x:c r="P84" s="19" cm="1">
        <x:f t="array" ref="P84"/>
      </x:c>
    </x:row>
    <x:row r="85" ht="20.100000381469727" customHeight="1">
      <x:c r="C85" s="22"/>
      <x:c r="D85" s="7"/>
      <x:c r="E85" s="7"/>
      <x:c r="F85" s="7"/>
      <x:c r="G85" s="7"/>
      <x:c r="H85" s="23"/>
      <x:c r="I85" s="23"/>
      <x:c r="J85" s="56"/>
      <x:c r="K85" s="56"/>
      <x:c r="L85" s="56"/>
      <x:c r="M85" s="8"/>
      <x:c r="N85" s="8"/>
      <x:c r="O85" s="8"/>
      <x:c r="P85" s="57"/>
    </x:row>
    <x:row r="86" ht="20.100000381469727" customHeight="1">
      <x:c r="C86" s="105" t="s">
        <x:v>15</x:v>
      </x:c>
      <x:c r="D86" s="105"/>
      <x:c r="E86" s="106"/>
      <x:c r="F86" s="106"/>
      <x:c r="G86" s="106"/>
      <x:c r="H86" s="106"/>
      <x:c r="I86" s="105" t="s">
        <x:v>16</x:v>
      </x:c>
      <x:c r="J86" s="105"/>
      <x:c r="K86" s="174"/>
      <x:c r="L86" s="175"/>
      <x:c r="M86" s="175"/>
      <x:c r="N86" s="175"/>
      <x:c r="O86" s="175"/>
      <x:c r="P86" s="176"/>
    </x:row>
    <x:row r="87" ht="20.100000381469727" customHeight="1">
      <x:c r="C87" s="93" t="s">
        <x:v>17</x:v>
      </x:c>
      <x:c r="D87" s="93"/>
      <x:c r="E87" s="93"/>
      <x:c r="F87" s="93"/>
      <x:c r="G87" s="94"/>
      <x:c r="H87" s="93"/>
      <x:c r="I87" s="93"/>
      <x:c r="J87" s="93"/>
      <x:c r="K87" s="93"/>
      <x:c r="L87" s="93"/>
      <x:c r="M87" s="93"/>
      <x:c r="N87" s="93"/>
      <x:c r="O87" s="93"/>
      <x:c r="P87" s="93"/>
    </x:row>
    <x:row r="88" ht="59.25" customHeight="1">
      <x:c r="C88" s="85"/>
      <x:c r="D88" s="85"/>
      <x:c r="E88" s="85"/>
      <x:c r="F88" s="85"/>
      <x:c r="G88" s="85"/>
      <x:c r="H88" s="85"/>
      <x:c r="I88" s="85"/>
      <x:c r="J88" s="85"/>
      <x:c r="K88" s="85"/>
      <x:c r="L88" s="85"/>
      <x:c r="M88" s="85"/>
      <x:c r="N88" s="85"/>
      <x:c r="O88" s="85"/>
      <x:c r="P88" s="85"/>
    </x:row>
    <x:row r="89" ht="20.100000381469727" customHeight="1">
      <x:c r="C89" s="102" t="s">
        <x:v>18</x:v>
      </x:c>
      <x:c r="D89" s="102"/>
      <x:c r="E89" s="103" t="s">
        <x:v>19</x:v>
      </x:c>
      <x:c r="F89" s="102" t="str">
        <x:v>Área (ha), Matrizes (cb) etc.</x:v>
      </x:c>
      <x:c r="G89" s="103" t="s">
        <x:v>20</x:v>
      </x:c>
      <x:c r="H89" s="103" t="s">
        <x:v>21</x:v>
      </x:c>
      <x:c r="I89" s="103" t="s">
        <x:v>22</x:v>
      </x:c>
      <x:c r="J89" s="103" t="s">
        <x:v>23</x:v>
      </x:c>
      <x:c r="K89" s="103" t="s">
        <x:v>24</x:v>
      </x:c>
      <x:c r="L89" s="101" t="s">
        <x:v>25</x:v>
      </x:c>
      <x:c r="M89" s="101" t="s">
        <x:v>26</x:v>
      </x:c>
      <x:c r="N89" s="101" t="s">
        <x:v>27</x:v>
      </x:c>
      <x:c r="O89" s="101" t="s">
        <x:v>28</x:v>
      </x:c>
      <x:c r="P89" s="101" t="s">
        <x:v>29</x:v>
      </x:c>
    </x:row>
    <x:row r="90" ht="34.5" customHeight="1">
      <x:c r="C90" s="102"/>
      <x:c r="D90" s="102"/>
      <x:c r="E90" s="103"/>
      <x:c r="F90" s="102"/>
      <x:c r="G90" s="104"/>
      <x:c r="H90" s="104"/>
      <x:c r="I90" s="104"/>
      <x:c r="J90" s="104"/>
      <x:c r="K90" s="104"/>
      <x:c r="L90" s="101"/>
      <x:c r="M90" s="101"/>
      <x:c r="N90" s="101"/>
      <x:c r="O90" s="101"/>
      <x:c r="P90" s="101"/>
    </x:row>
    <x:row r="91" ht="27.600000381469727" customHeight="1">
      <x:c r="C91" s="89"/>
      <x:c r="D91" s="89"/>
      <x:c r="E91" s="40"/>
      <x:c r="F91" s="42"/>
      <x:c r="G91" s="43"/>
      <x:c r="H91" s="43"/>
      <x:c r="I91" s="43"/>
      <x:c r="J91" s="44"/>
      <x:c r="K91" s="44"/>
      <x:c r="L91" s="44"/>
      <x:c r="M91" s="12" t="str">
        <x:f t="shared" ref="M91:M101" si="27">IF(OR(H91="",K91=""),"",H91*K91)</x:f>
      </x:c>
      <x:c r="N91" s="12" t="str">
        <x:f t="shared" ref="N91:N101" si="28">IF(OR(I91="",L91=""),"",I91*L91)</x:f>
      </x:c>
      <x:c r="O91" s="60" t="str">
        <x:f t="shared" ref="O91:O101" si="29">IF(OR(H91="",I91="",H91=0),"",(I91-H91)/H91)</x:f>
      </x:c>
      <x:c r="P91" s="60" t="str">
        <x:f t="shared" ref="P91:P101" si="30">IF(OR(M91="",N91="",M91=0),"",(N91-M91)/M91)</x:f>
      </x:c>
    </x:row>
    <x:row r="92" ht="27.600000381469727" customHeight="1">
      <x:c r="C92" s="88"/>
      <x:c r="D92" s="88"/>
      <x:c r="E92" s="45"/>
      <x:c r="F92" s="46"/>
      <x:c r="G92" s="47"/>
      <x:c r="H92" s="47"/>
      <x:c r="I92" s="47"/>
      <x:c r="J92" s="48"/>
      <x:c r="K92" s="49"/>
      <x:c r="L92" s="49"/>
      <x:c r="M92" s="12" t="str">
        <x:f t="shared" si="27">IF(OR(H92="",K92=""),"",H92*K92)</x:f>
      </x:c>
      <x:c r="N92" s="12" t="str">
        <x:f t="shared" si="28">IF(OR(I92="",L92=""),"",I92*L92)</x:f>
      </x:c>
      <x:c r="O92" s="60" t="str">
        <x:f t="shared" si="29">IF(OR(H92="",I92="",H92=0),"",(I92-H92)/H92)</x:f>
      </x:c>
      <x:c r="P92" s="60" t="str">
        <x:f t="shared" si="30">IF(OR(M92="",N92="",M92=0),"",(N92-M92)/M92)</x:f>
      </x:c>
    </x:row>
    <x:row r="93" ht="27.600000381469727" customHeight="1">
      <x:c r="C93" s="83"/>
      <x:c r="D93" s="84"/>
      <x:c r="E93" s="40"/>
      <x:c r="F93" s="42"/>
      <x:c r="G93" s="43"/>
      <x:c r="H93" s="47"/>
      <x:c r="I93" s="47"/>
      <x:c r="J93" s="50"/>
      <x:c r="K93" s="44"/>
      <x:c r="L93" s="44"/>
      <x:c r="M93" s="12" t="str">
        <x:f t="shared" ref="M93:M97" si="31">IF(OR(H93="",K93=""),"",H93*K93)</x:f>
      </x:c>
      <x:c r="N93" s="12" t="str">
        <x:f t="shared" ref="N93:N97" si="32">IF(OR(I93="",L93=""),"",I93*L93)</x:f>
      </x:c>
      <x:c r="O93" s="60" t="str">
        <x:f t="shared" ref="O93:O97" si="33">IF(OR(H93="",I93="",H93=0),"",(I93-H93)/H93)</x:f>
      </x:c>
      <x:c r="P93" s="60" t="str">
        <x:f t="shared" ref="P93:P97" si="34">IF(OR(M93="",N93="",M93=0),"",(N93-M93)/M93)</x:f>
      </x:c>
    </x:row>
    <x:row r="94" ht="27.600000381469727" customHeight="1">
      <x:c r="C94" s="88"/>
      <x:c r="D94" s="88"/>
      <x:c r="E94" s="45"/>
      <x:c r="F94" s="46"/>
      <x:c r="G94" s="47"/>
      <x:c r="H94" s="47"/>
      <x:c r="I94" s="47"/>
      <x:c r="J94" s="48"/>
      <x:c r="K94" s="49"/>
      <x:c r="L94" s="49"/>
      <x:c r="M94" s="12" t="str">
        <x:f t="shared" si="31">IF(OR(H94="",K94=""),"",H94*K94)</x:f>
      </x:c>
      <x:c r="N94" s="12" t="str">
        <x:f t="shared" si="32">IF(OR(I94="",L94=""),"",I94*L94)</x:f>
      </x:c>
      <x:c r="O94" s="60" t="str">
        <x:f t="shared" si="33">IF(OR(H94="",I94="",H94=0),"",(I94-H94)/H94)</x:f>
      </x:c>
      <x:c r="P94" s="60" t="str">
        <x:f t="shared" si="34">IF(OR(M94="",N94="",M94=0),"",(N94-M94)/M94)</x:f>
      </x:c>
    </x:row>
    <x:row r="95" ht="27.600000381469727" customHeight="1">
      <x:c r="C95" s="83"/>
      <x:c r="D95" s="84"/>
      <x:c r="E95" s="40"/>
      <x:c r="F95" s="42"/>
      <x:c r="G95" s="43"/>
      <x:c r="H95" s="43"/>
      <x:c r="I95" s="43"/>
      <x:c r="J95" s="50"/>
      <x:c r="K95" s="44"/>
      <x:c r="L95" s="44"/>
      <x:c r="M95" s="12" t="str">
        <x:f t="shared" si="31">IF(OR(H95="",K95=""),"",H95*K95)</x:f>
      </x:c>
      <x:c r="N95" s="12" t="str">
        <x:f t="shared" si="32">IF(OR(I95="",L95=""),"",I95*L95)</x:f>
      </x:c>
      <x:c r="O95" s="60" t="str">
        <x:f t="shared" si="33">IF(OR(H95="",I95="",H95=0),"",(I95-H95)/H95)</x:f>
      </x:c>
      <x:c r="P95" s="60" t="str">
        <x:f t="shared" si="34">IF(OR(M95="",N95="",M95=0),"",(N95-M95)/M95)</x:f>
      </x:c>
    </x:row>
    <x:row r="96" ht="27.600000381469727" customHeight="1">
      <x:c r="C96" s="86"/>
      <x:c r="D96" s="87"/>
      <x:c r="E96" s="45"/>
      <x:c r="F96" s="46"/>
      <x:c r="G96" s="47"/>
      <x:c r="H96" s="47"/>
      <x:c r="I96" s="47"/>
      <x:c r="J96" s="48"/>
      <x:c r="K96" s="49"/>
      <x:c r="L96" s="49"/>
      <x:c r="M96" s="12" t="str">
        <x:f t="shared" si="31">IF(OR(H96="",K96=""),"",H96*K96)</x:f>
      </x:c>
      <x:c r="N96" s="12" t="str">
        <x:f t="shared" si="32">IF(OR(I96="",L96=""),"",I96*L96)</x:f>
      </x:c>
      <x:c r="O96" s="60" t="str">
        <x:f t="shared" si="33">IF(OR(H96="",I96="",H96=0),"",(I96-H96)/H96)</x:f>
      </x:c>
      <x:c r="P96" s="60" t="str">
        <x:f t="shared" si="34">IF(OR(M96="",N96="",M96=0),"",(N96-M96)/M96)</x:f>
      </x:c>
    </x:row>
    <x:row r="97" ht="27.600000381469727" customHeight="1">
      <x:c r="C97" s="89"/>
      <x:c r="D97" s="89"/>
      <x:c r="E97" s="40"/>
      <x:c r="F97" s="42"/>
      <x:c r="G97" s="43"/>
      <x:c r="H97" s="43"/>
      <x:c r="I97" s="43"/>
      <x:c r="J97" s="50"/>
      <x:c r="K97" s="44"/>
      <x:c r="L97" s="44"/>
      <x:c r="M97" s="12" t="str">
        <x:f t="shared" si="31">IF(OR(H97="",K97=""),"",H97*K97)</x:f>
      </x:c>
      <x:c r="N97" s="12" t="str">
        <x:f t="shared" si="32">IF(OR(I97="",L97=""),"",I97*L97)</x:f>
      </x:c>
      <x:c r="O97" s="60" t="str">
        <x:f t="shared" si="33">IF(OR(H97="",I97="",H97=0),"",(I97-H97)/H97)</x:f>
      </x:c>
      <x:c r="P97" s="60" t="str">
        <x:f t="shared" si="34">IF(OR(M97="",N97="",M97=0),"",(N97-M97)/M97)</x:f>
      </x:c>
    </x:row>
    <x:row r="98" ht="27.600000381469727" customHeight="1">
      <x:c r="C98" s="88"/>
      <x:c r="D98" s="88"/>
      <x:c r="E98" s="45"/>
      <x:c r="F98" s="46"/>
      <x:c r="G98" s="47"/>
      <x:c r="H98" s="47"/>
      <x:c r="I98" s="47"/>
      <x:c r="J98" s="48"/>
      <x:c r="K98" s="49"/>
      <x:c r="L98" s="49"/>
      <x:c r="M98" s="12" t="str">
        <x:f t="shared" si="27">IF(OR(H98="",K98=""),"",H98*K98)</x:f>
      </x:c>
      <x:c r="N98" s="12" t="str">
        <x:f t="shared" si="28">IF(OR(I98="",L98=""),"",I98*L98)</x:f>
      </x:c>
      <x:c r="O98" s="60" t="str">
        <x:f t="shared" si="29">IF(OR(H98="",I98="",H98=0),"",(I98-H98)/H98)</x:f>
      </x:c>
      <x:c r="P98" s="60" t="str">
        <x:f t="shared" si="30">IF(OR(M98="",N98="",M98=0),"",(N98-M98)/M98)</x:f>
      </x:c>
    </x:row>
    <x:row r="99" ht="27.600000381469727" customHeight="1">
      <x:c r="C99" s="89"/>
      <x:c r="D99" s="89"/>
      <x:c r="E99" s="40"/>
      <x:c r="F99" s="42"/>
      <x:c r="G99" s="43"/>
      <x:c r="H99" s="43"/>
      <x:c r="I99" s="43"/>
      <x:c r="J99" s="50"/>
      <x:c r="K99" s="44"/>
      <x:c r="L99" s="44"/>
      <x:c r="M99" s="12" t="str">
        <x:f t="shared" si="27">IF(OR(H99="",K99=""),"",H99*K99)</x:f>
      </x:c>
      <x:c r="N99" s="12" t="str">
        <x:f t="shared" si="28">IF(OR(I99="",L99=""),"",I99*L99)</x:f>
      </x:c>
      <x:c r="O99" s="60" t="str">
        <x:f t="shared" si="29">IF(OR(H99="",I99="",H99=0),"",(I99-H99)/H99)</x:f>
      </x:c>
      <x:c r="P99" s="60" t="str">
        <x:f t="shared" si="30">IF(OR(M99="",N99="",M99=0),"",(N99-M99)/M99)</x:f>
      </x:c>
    </x:row>
    <x:row r="100" ht="27.600000381469727" customHeight="1">
      <x:c r="C100" s="88"/>
      <x:c r="D100" s="88"/>
      <x:c r="E100" s="45"/>
      <x:c r="F100" s="46"/>
      <x:c r="G100" s="47"/>
      <x:c r="H100" s="47"/>
      <x:c r="I100" s="47"/>
      <x:c r="J100" s="48"/>
      <x:c r="K100" s="49"/>
      <x:c r="L100" s="49"/>
      <x:c r="M100" s="12" t="str">
        <x:f t="shared" si="27">IF(OR(H100="",K100=""),"",H100*K100)</x:f>
      </x:c>
      <x:c r="N100" s="12" t="str">
        <x:f t="shared" si="28">IF(OR(I100="",L100=""),"",I100*L100)</x:f>
      </x:c>
      <x:c r="O100" s="60" t="str">
        <x:f t="shared" si="29">IF(OR(H100="",I100="",H100=0),"",(I100-H100)/H100)</x:f>
      </x:c>
      <x:c r="P100" s="60" t="str">
        <x:f t="shared" si="30">IF(OR(M100="",N100="",M100=0),"",(N100-M100)/M100)</x:f>
      </x:c>
    </x:row>
    <x:row r="101" ht="27.600000381469727" customHeight="1">
      <x:c r="C101" s="89"/>
      <x:c r="D101" s="89"/>
      <x:c r="E101" s="40"/>
      <x:c r="F101" s="42"/>
      <x:c r="G101" s="43"/>
      <x:c r="H101" s="43"/>
      <x:c r="I101" s="43"/>
      <x:c r="J101" s="52"/>
      <x:c r="K101" s="53"/>
      <x:c r="L101" s="53"/>
      <x:c r="M101" s="55" t="str">
        <x:f t="shared" si="27">IF(OR(H101="",K101=""),"",H101*K101)</x:f>
      </x:c>
      <x:c r="N101" s="55" t="str">
        <x:f t="shared" si="28">IF(OR(I101="",L101=""),"",I101*L101)</x:f>
      </x:c>
      <x:c r="O101" s="62" t="str">
        <x:f t="shared" si="29">IF(OR(H101="",I101="",H101=0),"",(I101-H101)/H101)</x:f>
      </x:c>
      <x:c r="P101" s="62" t="str">
        <x:f t="shared" si="30">IF(OR(M101="",N101="",M101=0),"",(N101-M101)/M101)</x:f>
      </x:c>
    </x:row>
    <x:row r="102" ht="20.100000381469727" customHeight="1">
      <x:c r="C102" s="90" t="s">
        <x:v>30</x:v>
      </x:c>
      <x:c r="D102" s="90"/>
      <x:c r="E102" s="90"/>
      <x:c r="F102" s="90"/>
      <x:c r="G102" s="91"/>
      <x:c r="H102" s="90"/>
      <x:c r="I102" s="90"/>
      <x:c r="J102" s="97" t="s">
        <x:v>31</x:v>
      </x:c>
      <x:c r="K102" s="98"/>
      <x:c r="L102" s="98"/>
      <x:c r="M102" s="98"/>
      <x:c r="N102" s="99" t="str">
        <x:f>IF(E86="","",E86)</x:f>
      </x:c>
      <x:c r="O102" s="99"/>
      <x:c r="P102" s="100"/>
    </x:row>
    <x:row r="103" ht="45.95000076293945" customHeight="1">
      <x:c r="C103" s="90"/>
      <x:c r="D103" s="90"/>
      <x:c r="E103" s="90"/>
      <x:c r="F103" s="90"/>
      <x:c r="G103" s="92"/>
      <x:c r="H103" s="90"/>
      <x:c r="I103" s="90"/>
      <x:c r="J103" s="95" t="str">
        <x:v>O produtor apresentou redução igual ou superior a 30% na renda bruta agropecuária em pelo menos 2 safras entre 2019 e 2025 e as perdas foram ocasionadas por impactos climáticos na atividade e/ou redução no preço de comercialização.</x:v>
      </x:c>
      <x:c r="K103" s="95"/>
      <x:c r="L103" s="95"/>
      <x:c r="M103" s="95"/>
      <x:c r="N103" s="95"/>
      <x:c r="O103" s="95"/>
      <x:c r="P103" s="18" cm="1">
        <x:f t="array" ref="P103"/>
      </x:c>
    </x:row>
    <x:row r="104" ht="27.600000381469727" customHeight="1">
      <x:c r="C104" s="22"/>
      <x:c r="D104" s="7"/>
      <x:c r="E104" s="7"/>
      <x:c r="F104" s="7"/>
      <x:c r="G104" s="7"/>
      <x:c r="H104" s="23"/>
      <x:c r="I104" s="23"/>
      <x:c r="J104" s="96" t="s">
        <x:v>32</x:v>
      </x:c>
      <x:c r="K104" s="96"/>
      <x:c r="L104" s="96"/>
      <x:c r="M104" s="96"/>
      <x:c r="N104" s="96"/>
      <x:c r="O104" s="96"/>
      <x:c r="P104" s="19" cm="1">
        <x:f t="array" ref="P104"/>
      </x:c>
    </x:row>
    <x:row r="105" ht="20.100000381469727" customHeight="1">
      <x:c r="C105" s="22"/>
      <x:c r="D105" s="7"/>
      <x:c r="E105" s="7"/>
      <x:c r="F105" s="7"/>
      <x:c r="G105" s="7"/>
      <x:c r="H105" s="23"/>
      <x:c r="I105" s="23"/>
      <x:c r="J105" s="56"/>
      <x:c r="K105" s="56"/>
      <x:c r="L105" s="56"/>
      <x:c r="M105" s="8"/>
      <x:c r="N105" s="8"/>
      <x:c r="O105" s="8"/>
      <x:c r="P105" s="57"/>
    </x:row>
    <x:row r="106" ht="20.100000381469727" customHeight="1">
      <x:c r="C106" s="105" t="s">
        <x:v>15</x:v>
      </x:c>
      <x:c r="D106" s="105"/>
      <x:c r="E106" s="106"/>
      <x:c r="F106" s="106"/>
      <x:c r="G106" s="106"/>
      <x:c r="H106" s="106"/>
      <x:c r="I106" s="105" t="s">
        <x:v>16</x:v>
      </x:c>
      <x:c r="J106" s="105"/>
      <x:c r="K106" s="174"/>
      <x:c r="L106" s="175"/>
      <x:c r="M106" s="175"/>
      <x:c r="N106" s="175"/>
      <x:c r="O106" s="175"/>
      <x:c r="P106" s="176"/>
    </x:row>
    <x:row r="107" ht="20.100000381469727" customHeight="1">
      <x:c r="C107" s="93" t="s">
        <x:v>17</x:v>
      </x:c>
      <x:c r="D107" s="93"/>
      <x:c r="E107" s="93"/>
      <x:c r="F107" s="93"/>
      <x:c r="G107" s="94"/>
      <x:c r="H107" s="93"/>
      <x:c r="I107" s="93"/>
      <x:c r="J107" s="93"/>
      <x:c r="K107" s="93"/>
      <x:c r="L107" s="93"/>
      <x:c r="M107" s="93"/>
      <x:c r="N107" s="93"/>
      <x:c r="O107" s="93"/>
      <x:c r="P107" s="93"/>
    </x:row>
    <x:row r="108" ht="58.5" customHeight="1">
      <x:c r="C108" s="85"/>
      <x:c r="D108" s="85"/>
      <x:c r="E108" s="85"/>
      <x:c r="F108" s="85"/>
      <x:c r="G108" s="85"/>
      <x:c r="H108" s="85"/>
      <x:c r="I108" s="85"/>
      <x:c r="J108" s="85"/>
      <x:c r="K108" s="85"/>
      <x:c r="L108" s="85"/>
      <x:c r="M108" s="85"/>
      <x:c r="N108" s="85"/>
      <x:c r="O108" s="85"/>
      <x:c r="P108" s="85"/>
    </x:row>
    <x:row r="109" ht="20.100000381469727" customHeight="1">
      <x:c r="C109" s="102" t="s">
        <x:v>18</x:v>
      </x:c>
      <x:c r="D109" s="102"/>
      <x:c r="E109" s="103" t="s">
        <x:v>19</x:v>
      </x:c>
      <x:c r="F109" s="102" t="str">
        <x:v>Área (ha), Matrizes (cb) etc.</x:v>
      </x:c>
      <x:c r="G109" s="103" t="s">
        <x:v>20</x:v>
      </x:c>
      <x:c r="H109" s="103" t="s">
        <x:v>21</x:v>
      </x:c>
      <x:c r="I109" s="103" t="s">
        <x:v>22</x:v>
      </x:c>
      <x:c r="J109" s="103" t="s">
        <x:v>23</x:v>
      </x:c>
      <x:c r="K109" s="103" t="s">
        <x:v>24</x:v>
      </x:c>
      <x:c r="L109" s="101" t="s">
        <x:v>25</x:v>
      </x:c>
      <x:c r="M109" s="101" t="s">
        <x:v>26</x:v>
      </x:c>
      <x:c r="N109" s="101" t="s">
        <x:v>27</x:v>
      </x:c>
      <x:c r="O109" s="101" t="s">
        <x:v>28</x:v>
      </x:c>
      <x:c r="P109" s="101" t="s">
        <x:v>29</x:v>
      </x:c>
    </x:row>
    <x:row r="110" ht="35.45000076293945" customHeight="1">
      <x:c r="C110" s="102"/>
      <x:c r="D110" s="102"/>
      <x:c r="E110" s="103"/>
      <x:c r="F110" s="102"/>
      <x:c r="G110" s="104"/>
      <x:c r="H110" s="104"/>
      <x:c r="I110" s="104"/>
      <x:c r="J110" s="104"/>
      <x:c r="K110" s="104"/>
      <x:c r="L110" s="101"/>
      <x:c r="M110" s="101"/>
      <x:c r="N110" s="101"/>
      <x:c r="O110" s="101"/>
      <x:c r="P110" s="101"/>
    </x:row>
    <x:row r="111" ht="27.600000381469727" customHeight="1">
      <x:c r="C111" s="89"/>
      <x:c r="D111" s="89"/>
      <x:c r="E111" s="40"/>
      <x:c r="F111" s="42"/>
      <x:c r="G111" s="43"/>
      <x:c r="H111" s="43"/>
      <x:c r="I111" s="43"/>
      <x:c r="J111" s="44"/>
      <x:c r="K111" s="44"/>
      <x:c r="L111" s="44"/>
      <x:c r="M111" s="12" t="str">
        <x:f t="shared" ref="M111:M121" si="35">IF(OR(H111="",K111=""),"",H111*K111)</x:f>
      </x:c>
      <x:c r="N111" s="12" t="str">
        <x:f t="shared" ref="N111:N121" si="36">IF(OR(I111="",L111=""),"",I111*L111)</x:f>
      </x:c>
      <x:c r="O111" s="60" t="str">
        <x:f t="shared" ref="O111:O121" si="37">IF(OR(H111="",I111="",H111=0),"",(I111-H111)/H111)</x:f>
      </x:c>
      <x:c r="P111" s="60" t="str">
        <x:f t="shared" ref="P111:P121" si="38">IF(OR(M111="",N111="",M111=0),"",(N111-M111)/M111)</x:f>
      </x:c>
    </x:row>
    <x:row r="112" ht="27.600000381469727" customHeight="1">
      <x:c r="C112" s="88"/>
      <x:c r="D112" s="88"/>
      <x:c r="E112" s="45"/>
      <x:c r="F112" s="46"/>
      <x:c r="G112" s="47"/>
      <x:c r="H112" s="47"/>
      <x:c r="I112" s="47"/>
      <x:c r="J112" s="48"/>
      <x:c r="K112" s="49"/>
      <x:c r="L112" s="49"/>
      <x:c r="M112" s="12" t="str">
        <x:f t="shared" si="35">IF(OR(H112="",K112=""),"",H112*K112)</x:f>
      </x:c>
      <x:c r="N112" s="12" t="str">
        <x:f t="shared" si="36">IF(OR(I112="",L112=""),"",I112*L112)</x:f>
      </x:c>
      <x:c r="O112" s="60" t="str">
        <x:f t="shared" si="37">IF(OR(H112="",I112="",H112=0),"",(I112-H112)/H112)</x:f>
      </x:c>
      <x:c r="P112" s="60" t="str">
        <x:f t="shared" si="38">IF(OR(M112="",N112="",M112=0),"",(N112-M112)/M112)</x:f>
      </x:c>
    </x:row>
    <x:row r="113" ht="27.600000381469727" customHeight="1">
      <x:c r="C113" s="83"/>
      <x:c r="D113" s="84"/>
      <x:c r="E113" s="40"/>
      <x:c r="F113" s="42"/>
      <x:c r="G113" s="43"/>
      <x:c r="H113" s="47"/>
      <x:c r="I113" s="47"/>
      <x:c r="J113" s="50"/>
      <x:c r="K113" s="44"/>
      <x:c r="L113" s="44"/>
      <x:c r="M113" s="12" t="str">
        <x:f t="shared" ref="M113:M116" si="39">IF(OR(H113="",K113=""),"",H113*K113)</x:f>
      </x:c>
      <x:c r="N113" s="12" t="str">
        <x:f t="shared" ref="N113:N116" si="40">IF(OR(I113="",L113=""),"",I113*L113)</x:f>
      </x:c>
      <x:c r="O113" s="60" t="str">
        <x:f t="shared" ref="O113:O116" si="41">IF(OR(H113="",I113="",H113=0),"",(I113-H113)/H113)</x:f>
      </x:c>
      <x:c r="P113" s="60" t="str">
        <x:f t="shared" ref="P113:P116" si="42">IF(OR(M113="",N113="",M113=0),"",(N113-M113)/M113)</x:f>
      </x:c>
    </x:row>
    <x:row r="114" ht="27.600000381469727" customHeight="1">
      <x:c r="C114" s="86"/>
      <x:c r="D114" s="87"/>
      <x:c r="E114" s="45"/>
      <x:c r="F114" s="46"/>
      <x:c r="G114" s="47"/>
      <x:c r="H114" s="47"/>
      <x:c r="I114" s="47"/>
      <x:c r="J114" s="48"/>
      <x:c r="K114" s="49"/>
      <x:c r="L114" s="49"/>
      <x:c r="M114" s="12" t="str">
        <x:f t="shared" si="39">IF(OR(H114="",K114=""),"",H114*K114)</x:f>
      </x:c>
      <x:c r="N114" s="12" t="str">
        <x:f t="shared" si="40">IF(OR(I114="",L114=""),"",I114*L114)</x:f>
      </x:c>
      <x:c r="O114" s="60" t="str">
        <x:f t="shared" si="41">IF(OR(H114="",I114="",H114=0),"",(I114-H114)/H114)</x:f>
      </x:c>
      <x:c r="P114" s="60" t="str">
        <x:f t="shared" si="42">IF(OR(M114="",N114="",M114=0),"",(N114-M114)/M114)</x:f>
      </x:c>
    </x:row>
    <x:row r="115" ht="27.600000381469727" customHeight="1">
      <x:c r="C115" s="83"/>
      <x:c r="D115" s="84"/>
      <x:c r="E115" s="40"/>
      <x:c r="F115" s="42"/>
      <x:c r="G115" s="43"/>
      <x:c r="H115" s="43"/>
      <x:c r="I115" s="43"/>
      <x:c r="J115" s="50"/>
      <x:c r="K115" s="44"/>
      <x:c r="L115" s="44"/>
      <x:c r="M115" s="12" t="str">
        <x:f t="shared" si="39">IF(OR(H115="",K115=""),"",H115*K115)</x:f>
      </x:c>
      <x:c r="N115" s="12" t="str">
        <x:f t="shared" si="40">IF(OR(I115="",L115=""),"",I115*L115)</x:f>
      </x:c>
      <x:c r="O115" s="60" t="str">
        <x:f t="shared" si="41">IF(OR(H115="",I115="",H115=0),"",(I115-H115)/H115)</x:f>
      </x:c>
      <x:c r="P115" s="60" t="str">
        <x:f t="shared" si="42">IF(OR(M115="",N115="",M115=0),"",(N115-M115)/M115)</x:f>
      </x:c>
    </x:row>
    <x:row r="116" ht="27.600000381469727" customHeight="1">
      <x:c r="C116" s="86"/>
      <x:c r="D116" s="87"/>
      <x:c r="E116" s="45"/>
      <x:c r="F116" s="46"/>
      <x:c r="G116" s="47"/>
      <x:c r="H116" s="47"/>
      <x:c r="I116" s="47"/>
      <x:c r="J116" s="48"/>
      <x:c r="K116" s="49"/>
      <x:c r="L116" s="49"/>
      <x:c r="M116" s="12" t="str">
        <x:f t="shared" si="39">IF(OR(H116="",K116=""),"",H116*K116)</x:f>
      </x:c>
      <x:c r="N116" s="12" t="str">
        <x:f t="shared" si="40">IF(OR(I116="",L116=""),"",I116*L116)</x:f>
      </x:c>
      <x:c r="O116" s="60" t="str">
        <x:f t="shared" si="41">IF(OR(H116="",I116="",H116=0),"",(I116-H116)/H116)</x:f>
      </x:c>
      <x:c r="P116" s="60" t="str">
        <x:f t="shared" si="42">IF(OR(M116="",N116="",M116=0),"",(N116-M116)/M116)</x:f>
      </x:c>
    </x:row>
    <x:row r="117" ht="27.600000381469727" customHeight="1">
      <x:c r="C117" s="89"/>
      <x:c r="D117" s="89"/>
      <x:c r="E117" s="40"/>
      <x:c r="F117" s="42"/>
      <x:c r="G117" s="43"/>
      <x:c r="H117" s="43"/>
      <x:c r="I117" s="43"/>
      <x:c r="J117" s="50"/>
      <x:c r="K117" s="44"/>
      <x:c r="L117" s="44"/>
      <x:c r="M117" s="12" t="str">
        <x:f t="shared" si="35">IF(OR(H117="",K117=""),"",H117*K117)</x:f>
      </x:c>
      <x:c r="N117" s="12" t="str">
        <x:f t="shared" si="36">IF(OR(I117="",L117=""),"",I117*L117)</x:f>
      </x:c>
      <x:c r="O117" s="60" t="str">
        <x:f t="shared" si="37">IF(OR(H117="",I117="",H117=0),"",(I117-H117)/H117)</x:f>
      </x:c>
      <x:c r="P117" s="60" t="str">
        <x:f t="shared" si="38">IF(OR(M117="",N117="",M117=0),"",(N117-M117)/M117)</x:f>
      </x:c>
    </x:row>
    <x:row r="118" ht="27.600000381469727" customHeight="1">
      <x:c r="C118" s="88"/>
      <x:c r="D118" s="88"/>
      <x:c r="E118" s="45"/>
      <x:c r="F118" s="46"/>
      <x:c r="G118" s="47"/>
      <x:c r="H118" s="47"/>
      <x:c r="I118" s="47"/>
      <x:c r="J118" s="48"/>
      <x:c r="K118" s="49"/>
      <x:c r="L118" s="49"/>
      <x:c r="M118" s="12" t="str">
        <x:f t="shared" si="35">IF(OR(H118="",K118=""),"",H118*K118)</x:f>
      </x:c>
      <x:c r="N118" s="12" t="str">
        <x:f t="shared" si="36">IF(OR(I118="",L118=""),"",I118*L118)</x:f>
      </x:c>
      <x:c r="O118" s="60" t="str">
        <x:f t="shared" si="37">IF(OR(H118="",I118="",H118=0),"",(I118-H118)/H118)</x:f>
      </x:c>
      <x:c r="P118" s="60" t="str">
        <x:f t="shared" si="38">IF(OR(M118="",N118="",M118=0),"",(N118-M118)/M118)</x:f>
      </x:c>
    </x:row>
    <x:row r="119" ht="27.600000381469727" customHeight="1">
      <x:c r="C119" s="89"/>
      <x:c r="D119" s="89"/>
      <x:c r="E119" s="40"/>
      <x:c r="F119" s="42"/>
      <x:c r="G119" s="43"/>
      <x:c r="H119" s="43"/>
      <x:c r="I119" s="43"/>
      <x:c r="J119" s="50"/>
      <x:c r="K119" s="44"/>
      <x:c r="L119" s="44"/>
      <x:c r="M119" s="12" t="str">
        <x:f t="shared" si="35">IF(OR(H119="",K119=""),"",H119*K119)</x:f>
      </x:c>
      <x:c r="N119" s="12" t="str">
        <x:f t="shared" si="36">IF(OR(I119="",L119=""),"",I119*L119)</x:f>
      </x:c>
      <x:c r="O119" s="60" t="str">
        <x:f t="shared" si="37">IF(OR(H119="",I119="",H119=0),"",(I119-H119)/H119)</x:f>
      </x:c>
      <x:c r="P119" s="60" t="str">
        <x:f t="shared" si="38">IF(OR(M119="",N119="",M119=0),"",(N119-M119)/M119)</x:f>
      </x:c>
    </x:row>
    <x:row r="120" ht="27.600000381469727" customHeight="1">
      <x:c r="C120" s="88"/>
      <x:c r="D120" s="88"/>
      <x:c r="E120" s="45"/>
      <x:c r="F120" s="46"/>
      <x:c r="G120" s="47"/>
      <x:c r="H120" s="47"/>
      <x:c r="I120" s="47"/>
      <x:c r="J120" s="48"/>
      <x:c r="K120" s="49"/>
      <x:c r="L120" s="49"/>
      <x:c r="M120" s="12" t="str">
        <x:f t="shared" si="35">IF(OR(H120="",K120=""),"",H120*K120)</x:f>
      </x:c>
      <x:c r="N120" s="12" t="str">
        <x:f t="shared" si="36">IF(OR(I120="",L120=""),"",I120*L120)</x:f>
      </x:c>
      <x:c r="O120" s="60" t="str">
        <x:f t="shared" si="37">IF(OR(H120="",I120="",H120=0),"",(I120-H120)/H120)</x:f>
      </x:c>
      <x:c r="P120" s="60" t="str">
        <x:f t="shared" si="38">IF(OR(M120="",N120="",M120=0),"",(N120-M120)/M120)</x:f>
      </x:c>
    </x:row>
    <x:row r="121" ht="27.600000381469727" customHeight="1">
      <x:c r="C121" s="89"/>
      <x:c r="D121" s="89"/>
      <x:c r="E121" s="40"/>
      <x:c r="F121" s="42"/>
      <x:c r="G121" s="43"/>
      <x:c r="H121" s="43"/>
      <x:c r="I121" s="43"/>
      <x:c r="J121" s="52"/>
      <x:c r="K121" s="53"/>
      <x:c r="L121" s="53"/>
      <x:c r="M121" s="55" t="str">
        <x:f t="shared" si="35">IF(OR(H121="",K121=""),"",H121*K121)</x:f>
      </x:c>
      <x:c r="N121" s="55" t="str">
        <x:f t="shared" si="36">IF(OR(I121="",L121=""),"",I121*L121)</x:f>
      </x:c>
      <x:c r="O121" s="62" t="str">
        <x:f t="shared" si="37">IF(OR(H121="",I121="",H121=0),"",(I121-H121)/H121)</x:f>
      </x:c>
      <x:c r="P121" s="62" t="str">
        <x:f t="shared" si="38">IF(OR(M121="",N121="",M121=0),"",(N121-M121)/M121)</x:f>
      </x:c>
    </x:row>
    <x:row r="122" ht="20.100000381469727" customHeight="1">
      <x:c r="C122" s="90" t="s">
        <x:v>30</x:v>
      </x:c>
      <x:c r="D122" s="90"/>
      <x:c r="E122" s="90"/>
      <x:c r="F122" s="90"/>
      <x:c r="G122" s="91"/>
      <x:c r="H122" s="90"/>
      <x:c r="I122" s="90"/>
      <x:c r="J122" s="97" t="s">
        <x:v>31</x:v>
      </x:c>
      <x:c r="K122" s="98"/>
      <x:c r="L122" s="98"/>
      <x:c r="M122" s="98"/>
      <x:c r="N122" s="99" t="str">
        <x:f>IF(E106="","",E106)</x:f>
      </x:c>
      <x:c r="O122" s="99"/>
      <x:c r="P122" s="100"/>
    </x:row>
    <x:row r="123" ht="45.599998474121094" customHeight="1">
      <x:c r="C123" s="90"/>
      <x:c r="D123" s="90"/>
      <x:c r="E123" s="90"/>
      <x:c r="F123" s="90"/>
      <x:c r="G123" s="92"/>
      <x:c r="H123" s="90"/>
      <x:c r="I123" s="90"/>
      <x:c r="J123" s="95" t="str">
        <x:v>O produtor apresentou redução igual ou superior a 30% na renda bruta agropecuária em pelo menos 2 safras entre 2019 e 2025 e as perdas foram ocasionadas por impactos climáticos na atividade e/ou redução no preço de comercialização.</x:v>
      </x:c>
      <x:c r="K123" s="95"/>
      <x:c r="L123" s="95"/>
      <x:c r="M123" s="95"/>
      <x:c r="N123" s="95"/>
      <x:c r="O123" s="95"/>
      <x:c r="P123" s="18" cm="1">
        <x:f t="array" ref="P123"/>
      </x:c>
    </x:row>
    <x:row r="124" ht="26.450000762939453" customHeight="1">
      <x:c r="C124" s="22"/>
      <x:c r="D124" s="7"/>
      <x:c r="E124" s="7"/>
      <x:c r="F124" s="7"/>
      <x:c r="G124" s="7"/>
      <x:c r="H124" s="23"/>
      <x:c r="I124" s="23"/>
      <x:c r="J124" s="96" t="s">
        <x:v>32</x:v>
      </x:c>
      <x:c r="K124" s="96"/>
      <x:c r="L124" s="96"/>
      <x:c r="M124" s="96"/>
      <x:c r="N124" s="96"/>
      <x:c r="O124" s="96"/>
      <x:c r="P124" s="19" cm="1">
        <x:f t="array" ref="P124"/>
      </x:c>
    </x:row>
    <x:row r="125" ht="20.100000381469727" customHeight="1">
      <x:c r="C125" s="22"/>
      <x:c r="D125" s="7"/>
      <x:c r="E125" s="7"/>
      <x:c r="F125" s="7"/>
      <x:c r="G125" s="7"/>
      <x:c r="H125" s="23"/>
      <x:c r="I125" s="23"/>
      <x:c r="J125" s="56"/>
      <x:c r="K125" s="56"/>
      <x:c r="L125" s="56"/>
      <x:c r="M125" s="8"/>
      <x:c r="N125" s="8"/>
      <x:c r="O125" s="8"/>
      <x:c r="P125" s="57"/>
    </x:row>
    <x:row r="126" ht="20.100000381469727" customHeight="1">
      <x:c r="C126" s="105" t="s">
        <x:v>15</x:v>
      </x:c>
      <x:c r="D126" s="105"/>
      <x:c r="E126" s="106"/>
      <x:c r="F126" s="106"/>
      <x:c r="G126" s="106"/>
      <x:c r="H126" s="106"/>
      <x:c r="I126" s="105" t="s">
        <x:v>16</x:v>
      </x:c>
      <x:c r="J126" s="105"/>
      <x:c r="K126" s="174"/>
      <x:c r="L126" s="175"/>
      <x:c r="M126" s="175"/>
      <x:c r="N126" s="175"/>
      <x:c r="O126" s="175"/>
      <x:c r="P126" s="176"/>
    </x:row>
    <x:row r="127" ht="20.100000381469727" customHeight="1">
      <x:c r="C127" s="93" t="s">
        <x:v>17</x:v>
      </x:c>
      <x:c r="D127" s="93"/>
      <x:c r="E127" s="93"/>
      <x:c r="F127" s="93"/>
      <x:c r="G127" s="94"/>
      <x:c r="H127" s="93"/>
      <x:c r="I127" s="93"/>
      <x:c r="J127" s="93"/>
      <x:c r="K127" s="93"/>
      <x:c r="L127" s="93"/>
      <x:c r="M127" s="93"/>
      <x:c r="N127" s="93"/>
      <x:c r="O127" s="93"/>
      <x:c r="P127" s="93"/>
    </x:row>
    <x:row r="128" ht="78" customHeight="1">
      <x:c r="C128" s="85"/>
      <x:c r="D128" s="85"/>
      <x:c r="E128" s="85"/>
      <x:c r="F128" s="85"/>
      <x:c r="G128" s="85"/>
      <x:c r="H128" s="85"/>
      <x:c r="I128" s="85"/>
      <x:c r="J128" s="85"/>
      <x:c r="K128" s="85"/>
      <x:c r="L128" s="85"/>
      <x:c r="M128" s="85"/>
      <x:c r="N128" s="85"/>
      <x:c r="O128" s="85"/>
      <x:c r="P128" s="85"/>
    </x:row>
    <x:row r="129" ht="20.100000381469727" customHeight="1">
      <x:c r="C129" s="102" t="s">
        <x:v>18</x:v>
      </x:c>
      <x:c r="D129" s="102"/>
      <x:c r="E129" s="103" t="s">
        <x:v>19</x:v>
      </x:c>
      <x:c r="F129" s="102" t="str">
        <x:v>Área (ha), Matrizes (cb) etc.</x:v>
      </x:c>
      <x:c r="G129" s="103" t="s">
        <x:v>20</x:v>
      </x:c>
      <x:c r="H129" s="103" t="s">
        <x:v>21</x:v>
      </x:c>
      <x:c r="I129" s="103" t="s">
        <x:v>22</x:v>
      </x:c>
      <x:c r="J129" s="103" t="s">
        <x:v>23</x:v>
      </x:c>
      <x:c r="K129" s="103" t="s">
        <x:v>24</x:v>
      </x:c>
      <x:c r="L129" s="101" t="s">
        <x:v>25</x:v>
      </x:c>
      <x:c r="M129" s="101" t="s">
        <x:v>26</x:v>
      </x:c>
      <x:c r="N129" s="101" t="s">
        <x:v>27</x:v>
      </x:c>
      <x:c r="O129" s="101" t="s">
        <x:v>28</x:v>
      </x:c>
      <x:c r="P129" s="101" t="s">
        <x:v>29</x:v>
      </x:c>
    </x:row>
    <x:row r="130" ht="34.5" customHeight="1">
      <x:c r="C130" s="102"/>
      <x:c r="D130" s="102"/>
      <x:c r="E130" s="103"/>
      <x:c r="F130" s="102"/>
      <x:c r="G130" s="104"/>
      <x:c r="H130" s="104"/>
      <x:c r="I130" s="104"/>
      <x:c r="J130" s="104"/>
      <x:c r="K130" s="104"/>
      <x:c r="L130" s="101"/>
      <x:c r="M130" s="101"/>
      <x:c r="N130" s="101"/>
      <x:c r="O130" s="101"/>
      <x:c r="P130" s="101"/>
    </x:row>
    <x:row r="131" ht="27.600000381469727" customHeight="1">
      <x:c r="C131" s="89"/>
      <x:c r="D131" s="89"/>
      <x:c r="E131" s="40"/>
      <x:c r="F131" s="42"/>
      <x:c r="G131" s="43"/>
      <x:c r="H131" s="43"/>
      <x:c r="I131" s="43"/>
      <x:c r="J131" s="44"/>
      <x:c r="K131" s="44"/>
      <x:c r="L131" s="44"/>
      <x:c r="M131" s="12" t="str">
        <x:f t="shared" ref="M131:M141" si="43">IF(OR(H131="",K131=""),"",H131*K131)</x:f>
      </x:c>
      <x:c r="N131" s="12" t="str">
        <x:f t="shared" ref="N131:N141" si="44">IF(OR(I131="",L131=""),"",I131*L131)</x:f>
      </x:c>
      <x:c r="O131" s="60" t="str">
        <x:f t="shared" ref="O131:O141" si="45">IF(OR(H131="",I131="",H131=0),"",(I131-H131)/H131)</x:f>
      </x:c>
      <x:c r="P131" s="60" t="str">
        <x:f t="shared" ref="P131:P141" si="46">IF(OR(M131="",N131="",M131=0),"",(N131-M131)/M131)</x:f>
      </x:c>
    </x:row>
    <x:row r="132" ht="27.600000381469727" customHeight="1">
      <x:c r="C132" s="88"/>
      <x:c r="D132" s="88"/>
      <x:c r="E132" s="45"/>
      <x:c r="F132" s="46"/>
      <x:c r="G132" s="47"/>
      <x:c r="H132" s="47"/>
      <x:c r="I132" s="47"/>
      <x:c r="J132" s="48"/>
      <x:c r="K132" s="49"/>
      <x:c r="L132" s="49"/>
      <x:c r="M132" s="12" t="str">
        <x:f t="shared" si="43">IF(OR(H132="",K132=""),"",H132*K132)</x:f>
      </x:c>
      <x:c r="N132" s="12" t="str">
        <x:f t="shared" si="44">IF(OR(I132="",L132=""),"",I132*L132)</x:f>
      </x:c>
      <x:c r="O132" s="60" t="str">
        <x:f t="shared" si="45">IF(OR(H132="",I132="",H132=0),"",(I132-H132)/H132)</x:f>
      </x:c>
      <x:c r="P132" s="60" t="str">
        <x:f t="shared" si="46">IF(OR(M132="",N132="",M132=0),"",(N132-M132)/M132)</x:f>
      </x:c>
    </x:row>
    <x:row r="133" ht="27.600000381469727" customHeight="1">
      <x:c r="C133" s="83"/>
      <x:c r="D133" s="84"/>
      <x:c r="E133" s="40"/>
      <x:c r="F133" s="42"/>
      <x:c r="G133" s="43"/>
      <x:c r="H133" s="47"/>
      <x:c r="I133" s="47"/>
      <x:c r="J133" s="50"/>
      <x:c r="K133" s="44"/>
      <x:c r="L133" s="44"/>
      <x:c r="M133" s="12" t="str">
        <x:f t="shared" ref="M133:M136" si="47">IF(OR(H133="",K133=""),"",H133*K133)</x:f>
      </x:c>
      <x:c r="N133" s="12" t="str">
        <x:f t="shared" ref="N133:N136" si="48">IF(OR(I133="",L133=""),"",I133*L133)</x:f>
      </x:c>
      <x:c r="O133" s="60" t="str">
        <x:f t="shared" ref="O133:O136" si="49">IF(OR(H133="",I133="",H133=0),"",(I133-H133)/H133)</x:f>
      </x:c>
      <x:c r="P133" s="60" t="str">
        <x:f t="shared" ref="P133:P136" si="50">IF(OR(M133="",N133="",M133=0),"",(N133-M133)/M133)</x:f>
      </x:c>
    </x:row>
    <x:row r="134" ht="27.600000381469727" customHeight="1">
      <x:c r="C134" s="86"/>
      <x:c r="D134" s="87"/>
      <x:c r="E134" s="45"/>
      <x:c r="F134" s="46"/>
      <x:c r="G134" s="47"/>
      <x:c r="H134" s="47"/>
      <x:c r="I134" s="47"/>
      <x:c r="J134" s="48"/>
      <x:c r="K134" s="49"/>
      <x:c r="L134" s="49"/>
      <x:c r="M134" s="12" t="str">
        <x:f t="shared" si="47">IF(OR(H134="",K134=""),"",H134*K134)</x:f>
      </x:c>
      <x:c r="N134" s="12" t="str">
        <x:f t="shared" si="48">IF(OR(I134="",L134=""),"",I134*L134)</x:f>
      </x:c>
      <x:c r="O134" s="60" t="str">
        <x:f t="shared" si="49">IF(OR(H134="",I134="",H134=0),"",(I134-H134)/H134)</x:f>
      </x:c>
      <x:c r="P134" s="60" t="str">
        <x:f t="shared" si="50">IF(OR(M134="",N134="",M134=0),"",(N134-M134)/M134)</x:f>
      </x:c>
    </x:row>
    <x:row r="135" ht="27.600000381469727" customHeight="1">
      <x:c r="C135" s="83"/>
      <x:c r="D135" s="84"/>
      <x:c r="E135" s="40"/>
      <x:c r="F135" s="42"/>
      <x:c r="G135" s="43"/>
      <x:c r="H135" s="43"/>
      <x:c r="I135" s="43"/>
      <x:c r="J135" s="50"/>
      <x:c r="K135" s="44"/>
      <x:c r="L135" s="44"/>
      <x:c r="M135" s="12" t="str">
        <x:f t="shared" si="47">IF(OR(H135="",K135=""),"",H135*K135)</x:f>
      </x:c>
      <x:c r="N135" s="12" t="str">
        <x:f t="shared" si="48">IF(OR(I135="",L135=""),"",I135*L135)</x:f>
      </x:c>
      <x:c r="O135" s="60" t="str">
        <x:f t="shared" si="49">IF(OR(H135="",I135="",H135=0),"",(I135-H135)/H135)</x:f>
      </x:c>
      <x:c r="P135" s="60" t="str">
        <x:f t="shared" si="50">IF(OR(M135="",N135="",M135=0),"",(N135-M135)/M135)</x:f>
      </x:c>
    </x:row>
    <x:row r="136" ht="27.600000381469727" customHeight="1">
      <x:c r="C136" s="86"/>
      <x:c r="D136" s="87"/>
      <x:c r="E136" s="45"/>
      <x:c r="F136" s="46"/>
      <x:c r="G136" s="47"/>
      <x:c r="H136" s="47"/>
      <x:c r="I136" s="47"/>
      <x:c r="J136" s="48"/>
      <x:c r="K136" s="49"/>
      <x:c r="L136" s="49"/>
      <x:c r="M136" s="12" t="str">
        <x:f t="shared" si="47">IF(OR(H136="",K136=""),"",H136*K136)</x:f>
      </x:c>
      <x:c r="N136" s="12" t="str">
        <x:f t="shared" si="48">IF(OR(I136="",L136=""),"",I136*L136)</x:f>
      </x:c>
      <x:c r="O136" s="60" t="str">
        <x:f t="shared" si="49">IF(OR(H136="",I136="",H136=0),"",(I136-H136)/H136)</x:f>
      </x:c>
      <x:c r="P136" s="60" t="str">
        <x:f t="shared" si="50">IF(OR(M136="",N136="",M136=0),"",(N136-M136)/M136)</x:f>
      </x:c>
    </x:row>
    <x:row r="137" ht="27.600000381469727" customHeight="1">
      <x:c r="C137" s="89"/>
      <x:c r="D137" s="89"/>
      <x:c r="E137" s="40"/>
      <x:c r="F137" s="42"/>
      <x:c r="G137" s="43"/>
      <x:c r="H137" s="43"/>
      <x:c r="I137" s="43"/>
      <x:c r="J137" s="50"/>
      <x:c r="K137" s="44"/>
      <x:c r="L137" s="44"/>
      <x:c r="M137" s="12" t="str">
        <x:f t="shared" si="43">IF(OR(H137="",K137=""),"",H137*K137)</x:f>
      </x:c>
      <x:c r="N137" s="12" t="str">
        <x:f t="shared" si="44">IF(OR(I137="",L137=""),"",I137*L137)</x:f>
      </x:c>
      <x:c r="O137" s="60" t="str">
        <x:f t="shared" si="45">IF(OR(H137="",I137="",H137=0),"",(I137-H137)/H137)</x:f>
      </x:c>
      <x:c r="P137" s="60" t="str">
        <x:f t="shared" si="46">IF(OR(M137="",N137="",M137=0),"",(N137-M137)/M137)</x:f>
      </x:c>
    </x:row>
    <x:row r="138" ht="27.600000381469727" customHeight="1">
      <x:c r="C138" s="88"/>
      <x:c r="D138" s="88"/>
      <x:c r="E138" s="45"/>
      <x:c r="F138" s="46"/>
      <x:c r="G138" s="47"/>
      <x:c r="H138" s="47"/>
      <x:c r="I138" s="47"/>
      <x:c r="J138" s="48"/>
      <x:c r="K138" s="49"/>
      <x:c r="L138" s="49"/>
      <x:c r="M138" s="12" t="str">
        <x:f t="shared" si="43">IF(OR(H138="",K138=""),"",H138*K138)</x:f>
      </x:c>
      <x:c r="N138" s="12" t="str">
        <x:f t="shared" si="44">IF(OR(I138="",L138=""),"",I138*L138)</x:f>
      </x:c>
      <x:c r="O138" s="60" t="str">
        <x:f t="shared" si="45">IF(OR(H138="",I138="",H138=0),"",(I138-H138)/H138)</x:f>
      </x:c>
      <x:c r="P138" s="60" t="str">
        <x:f t="shared" si="46">IF(OR(M138="",N138="",M138=0),"",(N138-M138)/M138)</x:f>
      </x:c>
    </x:row>
    <x:row r="139" ht="27.600000381469727" customHeight="1">
      <x:c r="C139" s="89"/>
      <x:c r="D139" s="89"/>
      <x:c r="E139" s="40"/>
      <x:c r="F139" s="42"/>
      <x:c r="G139" s="43"/>
      <x:c r="H139" s="43"/>
      <x:c r="I139" s="43"/>
      <x:c r="J139" s="50"/>
      <x:c r="K139" s="44"/>
      <x:c r="L139" s="44"/>
      <x:c r="M139" s="12" t="str">
        <x:f t="shared" si="43">IF(OR(H139="",K139=""),"",H139*K139)</x:f>
      </x:c>
      <x:c r="N139" s="12" t="str">
        <x:f t="shared" si="44">IF(OR(I139="",L139=""),"",I139*L139)</x:f>
      </x:c>
      <x:c r="O139" s="60" t="str">
        <x:f t="shared" si="45">IF(OR(H139="",I139="",H139=0),"",(I139-H139)/H139)</x:f>
      </x:c>
      <x:c r="P139" s="60" t="str">
        <x:f t="shared" si="46">IF(OR(M139="",N139="",M139=0),"",(N139-M139)/M139)</x:f>
      </x:c>
    </x:row>
    <x:row r="140" ht="27.600000381469727" customHeight="1">
      <x:c r="C140" s="88"/>
      <x:c r="D140" s="88"/>
      <x:c r="E140" s="45"/>
      <x:c r="F140" s="46"/>
      <x:c r="G140" s="47"/>
      <x:c r="H140" s="47"/>
      <x:c r="I140" s="47"/>
      <x:c r="J140" s="48"/>
      <x:c r="K140" s="49"/>
      <x:c r="L140" s="49"/>
      <x:c r="M140" s="12" t="str">
        <x:f t="shared" si="43">IF(OR(H140="",K140=""),"",H140*K140)</x:f>
      </x:c>
      <x:c r="N140" s="12" t="str">
        <x:f t="shared" si="44">IF(OR(I140="",L140=""),"",I140*L140)</x:f>
      </x:c>
      <x:c r="O140" s="60" t="str">
        <x:f t="shared" si="45">IF(OR(H140="",I140="",H140=0),"",(I140-H140)/H140)</x:f>
      </x:c>
      <x:c r="P140" s="60" t="str">
        <x:f t="shared" si="46">IF(OR(M140="",N140="",M140=0),"",(N140-M140)/M140)</x:f>
      </x:c>
    </x:row>
    <x:row r="141" ht="27.600000381469727" customHeight="1">
      <x:c r="C141" s="89"/>
      <x:c r="D141" s="89"/>
      <x:c r="E141" s="40"/>
      <x:c r="F141" s="42"/>
      <x:c r="G141" s="43"/>
      <x:c r="H141" s="43"/>
      <x:c r="I141" s="43"/>
      <x:c r="J141" s="52"/>
      <x:c r="K141" s="53"/>
      <x:c r="L141" s="53"/>
      <x:c r="M141" s="55" t="str">
        <x:f t="shared" si="43">IF(OR(H141="",K141=""),"",H141*K141)</x:f>
      </x:c>
      <x:c r="N141" s="55" t="str">
        <x:f t="shared" si="44">IF(OR(I141="",L141=""),"",I141*L141)</x:f>
      </x:c>
      <x:c r="O141" s="62" t="str">
        <x:f t="shared" si="45">IF(OR(H141="",I141="",H141=0),"",(I141-H141)/H141)</x:f>
      </x:c>
      <x:c r="P141" s="62" t="str">
        <x:f t="shared" si="46">IF(OR(M141="",N141="",M141=0),"",(N141-M141)/M141)</x:f>
      </x:c>
    </x:row>
    <x:row r="142" ht="20.100000381469727" customHeight="1">
      <x:c r="C142" s="90" t="s">
        <x:v>30</x:v>
      </x:c>
      <x:c r="D142" s="90"/>
      <x:c r="E142" s="90"/>
      <x:c r="F142" s="90"/>
      <x:c r="G142" s="91"/>
      <x:c r="H142" s="90"/>
      <x:c r="I142" s="90"/>
      <x:c r="J142" s="97" t="s">
        <x:v>31</x:v>
      </x:c>
      <x:c r="K142" s="98"/>
      <x:c r="L142" s="98"/>
      <x:c r="M142" s="98"/>
      <x:c r="N142" s="99" t="str">
        <x:f>IF(E126="","",E126)</x:f>
      </x:c>
      <x:c r="O142" s="99"/>
      <x:c r="P142" s="100"/>
    </x:row>
    <x:row r="143" ht="44.45000076293945" customHeight="1">
      <x:c r="C143" s="90"/>
      <x:c r="D143" s="90"/>
      <x:c r="E143" s="90"/>
      <x:c r="F143" s="90"/>
      <x:c r="G143" s="92"/>
      <x:c r="H143" s="90"/>
      <x:c r="I143" s="90"/>
      <x:c r="J143" s="95" t="str">
        <x:v>O produtor apresentou redução igual ou superior a 30% na renda bruta agropecuária em pelo menos 2 safras entre 2019 e 2025 e as perdas foram ocasionadas por impactos climáticos na atividade e/ou redução no preço de comercialização.</x:v>
      </x:c>
      <x:c r="K143" s="95"/>
      <x:c r="L143" s="95"/>
      <x:c r="M143" s="95"/>
      <x:c r="N143" s="95"/>
      <x:c r="O143" s="95"/>
      <x:c r="P143" s="18" cm="1">
        <x:f t="array" ref="P143"/>
      </x:c>
    </x:row>
    <x:row r="144" ht="26.100000381469727" customHeight="1">
      <x:c r="C144" s="22"/>
      <x:c r="D144" s="7"/>
      <x:c r="E144" s="7"/>
      <x:c r="F144" s="7"/>
      <x:c r="G144" s="7"/>
      <x:c r="H144" s="23"/>
      <x:c r="I144" s="23"/>
      <x:c r="J144" s="96" t="s">
        <x:v>32</x:v>
      </x:c>
      <x:c r="K144" s="96"/>
      <x:c r="L144" s="96"/>
      <x:c r="M144" s="96"/>
      <x:c r="N144" s="96"/>
      <x:c r="O144" s="96"/>
      <x:c r="P144" s="19" cm="1">
        <x:f t="array" ref="P144"/>
      </x:c>
    </x:row>
    <x:row r="145" ht="20.100000381469727" customHeight="1">
      <x:c r="C145" s="22"/>
      <x:c r="D145" s="7"/>
      <x:c r="E145" s="7"/>
      <x:c r="F145" s="7"/>
      <x:c r="G145" s="7"/>
      <x:c r="H145" s="23"/>
      <x:c r="I145" s="23"/>
      <x:c r="J145" s="23"/>
      <x:c r="K145" s="23"/>
      <x:c r="L145" s="23"/>
      <x:c r="M145" s="23"/>
      <x:c r="N145" s="23"/>
      <x:c r="O145" s="23"/>
      <x:c r="P145" s="58"/>
    </x:row>
    <x:row r="146" ht="20.100000381469727" customHeight="1">
      <x:c r="C146" s="105" t="s">
        <x:v>15</x:v>
      </x:c>
      <x:c r="D146" s="105"/>
      <x:c r="E146" s="106"/>
      <x:c r="F146" s="106"/>
      <x:c r="G146" s="106"/>
      <x:c r="H146" s="106"/>
      <x:c r="I146" s="105" t="s">
        <x:v>16</x:v>
      </x:c>
      <x:c r="J146" s="105"/>
      <x:c r="K146" s="174"/>
      <x:c r="L146" s="175"/>
      <x:c r="M146" s="175"/>
      <x:c r="N146" s="175"/>
      <x:c r="O146" s="175"/>
      <x:c r="P146" s="176"/>
    </x:row>
    <x:row r="147" ht="20.100000381469727" customHeight="1">
      <x:c r="C147" s="93" t="s">
        <x:v>17</x:v>
      </x:c>
      <x:c r="D147" s="93"/>
      <x:c r="E147" s="93"/>
      <x:c r="F147" s="93"/>
      <x:c r="G147" s="94"/>
      <x:c r="H147" s="93"/>
      <x:c r="I147" s="93"/>
      <x:c r="J147" s="93"/>
      <x:c r="K147" s="93"/>
      <x:c r="L147" s="93"/>
      <x:c r="M147" s="93"/>
      <x:c r="N147" s="93"/>
      <x:c r="O147" s="93"/>
      <x:c r="P147" s="93"/>
    </x:row>
    <x:row r="148" ht="69" customHeight="1">
      <x:c r="C148" s="85"/>
      <x:c r="D148" s="85"/>
      <x:c r="E148" s="85"/>
      <x:c r="F148" s="85"/>
      <x:c r="G148" s="85"/>
      <x:c r="H148" s="85"/>
      <x:c r="I148" s="85"/>
      <x:c r="J148" s="85"/>
      <x:c r="K148" s="85"/>
      <x:c r="L148" s="85"/>
      <x:c r="M148" s="85"/>
      <x:c r="N148" s="85"/>
      <x:c r="O148" s="85"/>
      <x:c r="P148" s="85"/>
    </x:row>
    <x:row r="149" ht="20.100000381469727" customHeight="1">
      <x:c r="C149" s="102" t="s">
        <x:v>18</x:v>
      </x:c>
      <x:c r="D149" s="102"/>
      <x:c r="E149" s="103" t="s">
        <x:v>19</x:v>
      </x:c>
      <x:c r="F149" s="102" t="str">
        <x:v>Área (ha), Matrizes (cb) etc.</x:v>
      </x:c>
      <x:c r="G149" s="103" t="s">
        <x:v>20</x:v>
      </x:c>
      <x:c r="H149" s="103" t="s">
        <x:v>21</x:v>
      </x:c>
      <x:c r="I149" s="103" t="s">
        <x:v>22</x:v>
      </x:c>
      <x:c r="J149" s="103" t="s">
        <x:v>23</x:v>
      </x:c>
      <x:c r="K149" s="103" t="s">
        <x:v>24</x:v>
      </x:c>
      <x:c r="L149" s="101" t="s">
        <x:v>25</x:v>
      </x:c>
      <x:c r="M149" s="101" t="s">
        <x:v>26</x:v>
      </x:c>
      <x:c r="N149" s="101" t="s">
        <x:v>27</x:v>
      </x:c>
      <x:c r="O149" s="101" t="s">
        <x:v>28</x:v>
      </x:c>
      <x:c r="P149" s="101" t="s">
        <x:v>29</x:v>
      </x:c>
    </x:row>
    <x:row r="150" ht="39" customHeight="1">
      <x:c r="C150" s="102"/>
      <x:c r="D150" s="102"/>
      <x:c r="E150" s="103"/>
      <x:c r="F150" s="102"/>
      <x:c r="G150" s="104"/>
      <x:c r="H150" s="104"/>
      <x:c r="I150" s="104"/>
      <x:c r="J150" s="104"/>
      <x:c r="K150" s="104"/>
      <x:c r="L150" s="101"/>
      <x:c r="M150" s="101"/>
      <x:c r="N150" s="101"/>
      <x:c r="O150" s="101"/>
      <x:c r="P150" s="101"/>
    </x:row>
    <x:row r="151" ht="27.600000381469727" customHeight="1">
      <x:c r="C151" s="89"/>
      <x:c r="D151" s="89"/>
      <x:c r="E151" s="40"/>
      <x:c r="F151" s="42"/>
      <x:c r="G151" s="43"/>
      <x:c r="H151" s="43"/>
      <x:c r="I151" s="43"/>
      <x:c r="J151" s="44"/>
      <x:c r="K151" s="44"/>
      <x:c r="L151" s="44"/>
      <x:c r="M151" s="12" t="str">
        <x:f t="shared" ref="M151:M161" si="51">IF(OR(H151="",K151=""),"",H151*K151)</x:f>
      </x:c>
      <x:c r="N151" s="12" t="str">
        <x:f t="shared" ref="N151:N161" si="52">IF(OR(I151="",L151=""),"",I151*L151)</x:f>
      </x:c>
      <x:c r="O151" s="60" t="str">
        <x:f t="shared" ref="O151:O161" si="53">IF(OR(H151="",I151="",H151=0),"",(I151-H151)/H151)</x:f>
      </x:c>
      <x:c r="P151" s="60" t="str">
        <x:f t="shared" ref="P151:P161" si="54">IF(OR(M151="",N151="",M151=0),"",(N151-M151)/M151)</x:f>
      </x:c>
    </x:row>
    <x:row r="152" ht="27.600000381469727" customHeight="1">
      <x:c r="C152" s="88"/>
      <x:c r="D152" s="88"/>
      <x:c r="E152" s="45"/>
      <x:c r="F152" s="46"/>
      <x:c r="G152" s="47"/>
      <x:c r="H152" s="47"/>
      <x:c r="I152" s="47"/>
      <x:c r="J152" s="48"/>
      <x:c r="K152" s="49"/>
      <x:c r="L152" s="49"/>
      <x:c r="M152" s="12" t="str">
        <x:f t="shared" si="51">IF(OR(H152="",K152=""),"",H152*K152)</x:f>
      </x:c>
      <x:c r="N152" s="12" t="str">
        <x:f t="shared" si="52">IF(OR(I152="",L152=""),"",I152*L152)</x:f>
      </x:c>
      <x:c r="O152" s="60" t="str">
        <x:f t="shared" si="53">IF(OR(H152="",I152="",H152=0),"",(I152-H152)/H152)</x:f>
      </x:c>
      <x:c r="P152" s="60" t="str">
        <x:f t="shared" si="54">IF(OR(M152="",N152="",M152=0),"",(N152-M152)/M152)</x:f>
      </x:c>
    </x:row>
    <x:row r="153" ht="27.600000381469727" customHeight="1">
      <x:c r="C153" s="83"/>
      <x:c r="D153" s="84"/>
      <x:c r="E153" s="40"/>
      <x:c r="F153" s="42"/>
      <x:c r="G153" s="43"/>
      <x:c r="H153" s="47"/>
      <x:c r="I153" s="47"/>
      <x:c r="J153" s="50"/>
      <x:c r="K153" s="44"/>
      <x:c r="L153" s="44"/>
      <x:c r="M153" s="12" t="str">
        <x:f t="shared" ref="M153:M156" si="55">IF(OR(H153="",K153=""),"",H153*K153)</x:f>
      </x:c>
      <x:c r="N153" s="12" t="str">
        <x:f t="shared" ref="N153:N156" si="56">IF(OR(I153="",L153=""),"",I153*L153)</x:f>
      </x:c>
      <x:c r="O153" s="60" t="str">
        <x:f t="shared" ref="O153:O156" si="57">IF(OR(H153="",I153="",H153=0),"",(I153-H153)/H153)</x:f>
      </x:c>
      <x:c r="P153" s="60" t="str">
        <x:f t="shared" ref="P153:P156" si="58">IF(OR(M153="",N153="",M153=0),"",(N153-M153)/M153)</x:f>
      </x:c>
    </x:row>
    <x:row r="154" ht="27.600000381469727" customHeight="1">
      <x:c r="C154" s="86"/>
      <x:c r="D154" s="87"/>
      <x:c r="E154" s="45"/>
      <x:c r="F154" s="46"/>
      <x:c r="G154" s="47"/>
      <x:c r="H154" s="47"/>
      <x:c r="I154" s="47"/>
      <x:c r="J154" s="48"/>
      <x:c r="K154" s="49"/>
      <x:c r="L154" s="49"/>
      <x:c r="M154" s="12" t="str">
        <x:f t="shared" si="55">IF(OR(H154="",K154=""),"",H154*K154)</x:f>
      </x:c>
      <x:c r="N154" s="12" t="str">
        <x:f t="shared" si="56">IF(OR(I154="",L154=""),"",I154*L154)</x:f>
      </x:c>
      <x:c r="O154" s="60" t="str">
        <x:f t="shared" si="57">IF(OR(H154="",I154="",H154=0),"",(I154-H154)/H154)</x:f>
      </x:c>
      <x:c r="P154" s="60" t="str">
        <x:f t="shared" si="58">IF(OR(M154="",N154="",M154=0),"",(N154-M154)/M154)</x:f>
      </x:c>
    </x:row>
    <x:row r="155" ht="27.600000381469727" customHeight="1">
      <x:c r="C155" s="83"/>
      <x:c r="D155" s="84"/>
      <x:c r="E155" s="40"/>
      <x:c r="F155" s="42"/>
      <x:c r="G155" s="43"/>
      <x:c r="H155" s="43"/>
      <x:c r="I155" s="43"/>
      <x:c r="J155" s="50"/>
      <x:c r="K155" s="44"/>
      <x:c r="L155" s="44"/>
      <x:c r="M155" s="12" t="str">
        <x:f t="shared" si="55">IF(OR(H155="",K155=""),"",H155*K155)</x:f>
      </x:c>
      <x:c r="N155" s="12" t="str">
        <x:f t="shared" si="56">IF(OR(I155="",L155=""),"",I155*L155)</x:f>
      </x:c>
      <x:c r="O155" s="60" t="str">
        <x:f t="shared" si="57">IF(OR(H155="",I155="",H155=0),"",(I155-H155)/H155)</x:f>
      </x:c>
      <x:c r="P155" s="60" t="str">
        <x:f t="shared" si="58">IF(OR(M155="",N155="",M155=0),"",(N155-M155)/M155)</x:f>
      </x:c>
    </x:row>
    <x:row r="156" ht="27.600000381469727" customHeight="1">
      <x:c r="C156" s="86"/>
      <x:c r="D156" s="87"/>
      <x:c r="E156" s="45"/>
      <x:c r="F156" s="46"/>
      <x:c r="G156" s="47"/>
      <x:c r="H156" s="47"/>
      <x:c r="I156" s="47"/>
      <x:c r="J156" s="48"/>
      <x:c r="K156" s="49"/>
      <x:c r="L156" s="49"/>
      <x:c r="M156" s="12" t="str">
        <x:f t="shared" si="55">IF(OR(H156="",K156=""),"",H156*K156)</x:f>
      </x:c>
      <x:c r="N156" s="12" t="str">
        <x:f t="shared" si="56">IF(OR(I156="",L156=""),"",I156*L156)</x:f>
      </x:c>
      <x:c r="O156" s="60" t="str">
        <x:f t="shared" si="57">IF(OR(H156="",I156="",H156=0),"",(I156-H156)/H156)</x:f>
      </x:c>
      <x:c r="P156" s="60" t="str">
        <x:f t="shared" si="58">IF(OR(M156="",N156="",M156=0),"",(N156-M156)/M156)</x:f>
      </x:c>
    </x:row>
    <x:row r="157" ht="27.600000381469727" customHeight="1">
      <x:c r="C157" s="89"/>
      <x:c r="D157" s="89"/>
      <x:c r="E157" s="40"/>
      <x:c r="F157" s="42"/>
      <x:c r="G157" s="43"/>
      <x:c r="H157" s="43"/>
      <x:c r="I157" s="43"/>
      <x:c r="J157" s="50"/>
      <x:c r="K157" s="44"/>
      <x:c r="L157" s="44"/>
      <x:c r="M157" s="12" t="str">
        <x:f t="shared" si="51">IF(OR(H157="",K157=""),"",H157*K157)</x:f>
      </x:c>
      <x:c r="N157" s="12" t="str">
        <x:f t="shared" si="52">IF(OR(I157="",L157=""),"",I157*L157)</x:f>
      </x:c>
      <x:c r="O157" s="60" t="str">
        <x:f t="shared" si="53">IF(OR(H157="",I157="",H157=0),"",(I157-H157)/H157)</x:f>
      </x:c>
      <x:c r="P157" s="60" t="str">
        <x:f t="shared" si="54">IF(OR(M157="",N157="",M157=0),"",(N157-M157)/M157)</x:f>
      </x:c>
    </x:row>
    <x:row r="158" ht="27.600000381469727" customHeight="1">
      <x:c r="C158" s="88"/>
      <x:c r="D158" s="88"/>
      <x:c r="E158" s="45"/>
      <x:c r="F158" s="46"/>
      <x:c r="G158" s="47"/>
      <x:c r="H158" s="47"/>
      <x:c r="I158" s="47"/>
      <x:c r="J158" s="48"/>
      <x:c r="K158" s="49"/>
      <x:c r="L158" s="49"/>
      <x:c r="M158" s="12" t="str">
        <x:f t="shared" si="51">IF(OR(H158="",K158=""),"",H158*K158)</x:f>
      </x:c>
      <x:c r="N158" s="12" t="str">
        <x:f t="shared" si="52">IF(OR(I158="",L158=""),"",I158*L158)</x:f>
      </x:c>
      <x:c r="O158" s="60" t="str">
        <x:f t="shared" si="53">IF(OR(H158="",I158="",H158=0),"",(I158-H158)/H158)</x:f>
      </x:c>
      <x:c r="P158" s="60" t="str">
        <x:f t="shared" si="54">IF(OR(M158="",N158="",M158=0),"",(N158-M158)/M158)</x:f>
      </x:c>
    </x:row>
    <x:row r="159" ht="27.600000381469727" customHeight="1">
      <x:c r="C159" s="89"/>
      <x:c r="D159" s="89"/>
      <x:c r="E159" s="40"/>
      <x:c r="F159" s="42"/>
      <x:c r="G159" s="43"/>
      <x:c r="H159" s="43"/>
      <x:c r="I159" s="43"/>
      <x:c r="J159" s="50"/>
      <x:c r="K159" s="44"/>
      <x:c r="L159" s="44"/>
      <x:c r="M159" s="12" t="str">
        <x:f t="shared" si="51">IF(OR(H159="",K159=""),"",H159*K159)</x:f>
      </x:c>
      <x:c r="N159" s="12" t="str">
        <x:f t="shared" si="52">IF(OR(I159="",L159=""),"",I159*L159)</x:f>
      </x:c>
      <x:c r="O159" s="60" t="str">
        <x:f t="shared" si="53">IF(OR(H159="",I159="",H159=0),"",(I159-H159)/H159)</x:f>
      </x:c>
      <x:c r="P159" s="60" t="str">
        <x:f t="shared" si="54">IF(OR(M159="",N159="",M159=0),"",(N159-M159)/M159)</x:f>
      </x:c>
    </x:row>
    <x:row r="160" ht="27.600000381469727" customHeight="1">
      <x:c r="C160" s="88"/>
      <x:c r="D160" s="88"/>
      <x:c r="E160" s="45"/>
      <x:c r="F160" s="46"/>
      <x:c r="G160" s="47"/>
      <x:c r="H160" s="47"/>
      <x:c r="I160" s="47"/>
      <x:c r="J160" s="48"/>
      <x:c r="K160" s="49"/>
      <x:c r="L160" s="49"/>
      <x:c r="M160" s="12" t="str">
        <x:f t="shared" si="51">IF(OR(H160="",K160=""),"",H160*K160)</x:f>
      </x:c>
      <x:c r="N160" s="12" t="str">
        <x:f t="shared" si="52">IF(OR(I160="",L160=""),"",I160*L160)</x:f>
      </x:c>
      <x:c r="O160" s="60" t="str">
        <x:f t="shared" si="53">IF(OR(H160="",I160="",H160=0),"",(I160-H160)/H160)</x:f>
      </x:c>
      <x:c r="P160" s="60" t="str">
        <x:f t="shared" si="54">IF(OR(M160="",N160="",M160=0),"",(N160-M160)/M160)</x:f>
      </x:c>
    </x:row>
    <x:row r="161" ht="27.600000381469727" customHeight="1">
      <x:c r="C161" s="89"/>
      <x:c r="D161" s="89"/>
      <x:c r="E161" s="40"/>
      <x:c r="F161" s="42"/>
      <x:c r="G161" s="43"/>
      <x:c r="H161" s="43"/>
      <x:c r="I161" s="43"/>
      <x:c r="J161" s="52"/>
      <x:c r="K161" s="53"/>
      <x:c r="L161" s="53"/>
      <x:c r="M161" s="55" t="str">
        <x:f t="shared" si="51">IF(OR(H161="",K161=""),"",H161*K161)</x:f>
      </x:c>
      <x:c r="N161" s="55" t="str">
        <x:f t="shared" si="52">IF(OR(I161="",L161=""),"",I161*L161)</x:f>
      </x:c>
      <x:c r="O161" s="62" t="str">
        <x:f t="shared" si="53">IF(OR(H161="",I161="",H161=0),"",(I161-H161)/H161)</x:f>
      </x:c>
      <x:c r="P161" s="62" t="str">
        <x:f t="shared" si="54">IF(OR(M161="",N161="",M161=0),"",(N161-M161)/M161)</x:f>
      </x:c>
    </x:row>
    <x:row r="162" ht="20.100000381469727" customHeight="1">
      <x:c r="C162" s="90" t="s">
        <x:v>30</x:v>
      </x:c>
      <x:c r="D162" s="90"/>
      <x:c r="E162" s="90"/>
      <x:c r="F162" s="90"/>
      <x:c r="G162" s="91"/>
      <x:c r="H162" s="90"/>
      <x:c r="I162" s="90"/>
      <x:c r="J162" s="97" t="s">
        <x:v>31</x:v>
      </x:c>
      <x:c r="K162" s="98"/>
      <x:c r="L162" s="98"/>
      <x:c r="M162" s="98"/>
      <x:c r="N162" s="99" t="str">
        <x:f>IF(E146="","",E146)</x:f>
      </x:c>
      <x:c r="O162" s="99"/>
      <x:c r="P162" s="100"/>
    </x:row>
    <x:row r="163" ht="45.95000076293945" customHeight="1">
      <x:c r="C163" s="90"/>
      <x:c r="D163" s="90"/>
      <x:c r="E163" s="90"/>
      <x:c r="F163" s="90"/>
      <x:c r="G163" s="92"/>
      <x:c r="H163" s="90"/>
      <x:c r="I163" s="90"/>
      <x:c r="J163" s="95" t="str">
        <x:v>O produtor apresentou redução igual ou superior a 30% na renda bruta agropecuária em pelo menos 2 safras entre 2019 e 2025 e as perdas foram ocasionadas por impactos climáticos na atividade e/ou redução no preço de comercialização.</x:v>
      </x:c>
      <x:c r="K163" s="95"/>
      <x:c r="L163" s="95"/>
      <x:c r="M163" s="95"/>
      <x:c r="N163" s="95"/>
      <x:c r="O163" s="95"/>
      <x:c r="P163" s="18" cm="1">
        <x:f t="array" ref="P163"/>
      </x:c>
    </x:row>
    <x:row r="164" ht="27" customHeight="1">
      <x:c r="C164" s="22"/>
      <x:c r="D164" s="7"/>
      <x:c r="E164" s="7"/>
      <x:c r="F164" s="7"/>
      <x:c r="G164" s="7"/>
      <x:c r="H164" s="23"/>
      <x:c r="I164" s="23"/>
      <x:c r="J164" s="96" t="s">
        <x:v>32</x:v>
      </x:c>
      <x:c r="K164" s="96"/>
      <x:c r="L164" s="96"/>
      <x:c r="M164" s="96"/>
      <x:c r="N164" s="96"/>
      <x:c r="O164" s="96"/>
      <x:c r="P164" s="19" cm="1">
        <x:f t="array" ref="P164"/>
      </x:c>
    </x:row>
    <x:row r="165" ht="20.100000381469727" customHeight="1">
      <x:c r="A165" s="51"/>
      <x:c r="C165" s="22"/>
      <x:c r="D165" s="7"/>
      <x:c r="E165" s="7"/>
      <x:c r="F165" s="7"/>
      <x:c r="G165" s="7"/>
      <x:c r="H165" s="23"/>
      <x:c r="I165" s="23"/>
      <x:c r="J165" s="23"/>
      <x:c r="K165" s="23"/>
      <x:c r="L165" s="23"/>
      <x:c r="M165" s="23"/>
      <x:c r="N165" s="23"/>
      <x:c r="O165" s="23"/>
      <x:c r="P165" s="58"/>
    </x:row>
    <x:row r="166" ht="20.100000381469727" customHeight="1">
      <x:c r="C166" s="41"/>
      <x:c r="D166" s="7"/>
      <x:c r="E166" s="7"/>
      <x:c r="F166" s="7"/>
      <x:c r="G166" s="7"/>
      <x:c r="H166" s="23"/>
      <x:c r="I166" s="23"/>
      <x:c r="J166" s="24"/>
      <x:c r="K166" s="24"/>
      <x:c r="L166" s="24"/>
      <x:c r="M166" s="25"/>
      <x:c r="N166" s="25"/>
      <x:c r="O166" s="25"/>
      <x:c r="P166" s="26"/>
    </x:row>
    <x:row r="167" ht="75.94999694824219" customHeight="1">
      <x:c r="C167" s="149" t="s">
        <x:v>33</x:v>
      </x:c>
      <x:c r="D167" s="149"/>
      <x:c r="E167" s="149"/>
      <x:c r="F167" s="149"/>
      <x:c r="G167" s="150"/>
      <x:c r="H167" s="149"/>
      <x:c r="I167" s="149"/>
      <x:c r="J167" s="149"/>
      <x:c r="K167" s="149"/>
      <x:c r="L167" s="149"/>
      <x:c r="M167" s="149"/>
      <x:c r="N167" s="149"/>
      <x:c r="O167" s="149"/>
      <x:c r="P167" s="149"/>
    </x:row>
    <x:row r="168" s="1" customFormat="1" ht="125.0999984741211" customHeight="1">
      <x:c r="C168" s="151"/>
      <x:c r="D168" s="151"/>
      <x:c r="E168" s="151"/>
      <x:c r="F168" s="151"/>
      <x:c r="G168" s="151"/>
      <x:c r="H168" s="151"/>
      <x:c r="I168" s="151"/>
      <x:c r="J168" s="151"/>
      <x:c r="K168" s="151"/>
      <x:c r="L168" s="151"/>
      <x:c r="M168" s="151"/>
      <x:c r="N168" s="151"/>
      <x:c r="O168" s="151"/>
      <x:c r="P168" s="151"/>
    </x:row>
    <x:row r="169" s="1" customFormat="1" ht="15.75">
      <x:c r="C169" s="152" t="s">
        <x:v>34</x:v>
      </x:c>
      <x:c r="D169" s="152"/>
      <x:c r="E169" s="152"/>
      <x:c r="F169" s="152"/>
      <x:c r="G169" s="152"/>
      <x:c r="H169" s="152"/>
      <x:c r="I169" s="152"/>
      <x:c r="J169" s="152"/>
      <x:c r="K169" s="152"/>
      <x:c r="L169" s="152"/>
      <x:c r="M169" s="152"/>
      <x:c r="N169" s="152"/>
      <x:c r="O169" s="152"/>
      <x:c r="P169" s="152"/>
    </x:row>
    <x:row r="170" s="1" customFormat="1" ht="18.950000762939453" customHeight="1">
      <x:c r="C170" s="153" t="s">
        <x:v>35</x:v>
      </x:c>
      <x:c r="D170" s="154"/>
      <x:c r="E170" s="154"/>
      <x:c r="F170" s="154"/>
      <x:c r="G170" s="155"/>
      <x:c r="H170" s="154"/>
      <x:c r="I170" s="154"/>
      <x:c r="J170" s="154"/>
      <x:c r="K170" s="154"/>
      <x:c r="L170" s="154"/>
      <x:c r="M170" s="154"/>
      <x:c r="N170" s="154"/>
      <x:c r="O170" s="154"/>
      <x:c r="P170" s="156"/>
    </x:row>
    <x:row r="171" s="1" customFormat="1" ht="24.950000762939453" customHeight="1">
      <x:c r="C171" s="163"/>
      <x:c r="D171" s="165" t="str">
        <x:v>O produtor apresentou redução igual ou superior a 30% na renda bruta agropecuária em pelo menos 2 safras entre 2019 e 2025 e as perdas foram ocasionadas por impactos climáticos na atividade e/ou</x:v>
      </x:c>
      <x:c r="E171" s="157"/>
      <x:c r="F171" s="157"/>
      <x:c r="G171" s="157"/>
      <x:c r="H171" s="157"/>
      <x:c r="I171" s="157"/>
      <x:c r="J171" s="157"/>
      <x:c r="K171" s="157"/>
      <x:c r="L171" s="157"/>
      <x:c r="M171" s="157"/>
      <x:c r="N171" s="157"/>
      <x:c r="O171" s="157"/>
      <x:c r="P171" s="158"/>
    </x:row>
    <x:row r="172" s="1" customFormat="1" ht="18.950000762939453" customHeight="1">
      <x:c r="C172" s="164"/>
      <x:c r="D172" s="166" t="s">
        <x:v>36</x:v>
      </x:c>
      <x:c r="E172" s="167"/>
      <x:c r="F172" s="167"/>
      <x:c r="G172" s="167"/>
      <x:c r="H172" s="167"/>
      <x:c r="I172" s="167"/>
      <x:c r="J172" s="167"/>
      <x:c r="K172" s="167"/>
      <x:c r="L172" s="167"/>
      <x:c r="M172" s="167"/>
      <x:c r="N172" s="167"/>
      <x:c r="O172" s="167"/>
      <x:c r="P172" s="168"/>
    </x:row>
    <x:row r="173" s="1" customFormat="1" ht="21.600000381469727" customHeight="1">
      <x:c r="C173" s="159"/>
      <x:c r="D173" s="157" t="str">
        <x:v>O produtor apresentou redução igual ou superior a 40% na renda bruta agropecuária em pelo menos 3 safras entre 2019 e 2025 e as perdas foram ocasionadas por adversidades climáticas para as</x:v>
      </x:c>
      <x:c r="E173" s="157"/>
      <x:c r="F173" s="157"/>
      <x:c r="G173" s="157"/>
      <x:c r="H173" s="157"/>
      <x:c r="I173" s="157"/>
      <x:c r="J173" s="157"/>
      <x:c r="K173" s="157"/>
      <x:c r="L173" s="157"/>
      <x:c r="M173" s="157"/>
      <x:c r="N173" s="157"/>
      <x:c r="O173" s="157"/>
      <x:c r="P173" s="158"/>
    </x:row>
    <x:row r="174" s="1" customFormat="1" ht="17.450000762939453" customHeight="1">
      <x:c r="C174" s="160"/>
      <x:c r="D174" s="161" t="s">
        <x:v>37</x:v>
      </x:c>
      <x:c r="E174" s="161"/>
      <x:c r="F174" s="161"/>
      <x:c r="G174" s="161"/>
      <x:c r="H174" s="161"/>
      <x:c r="I174" s="161"/>
      <x:c r="J174" s="161"/>
      <x:c r="K174" s="161"/>
      <x:c r="L174" s="161"/>
      <x:c r="M174" s="161"/>
      <x:c r="N174" s="161"/>
      <x:c r="O174" s="161"/>
      <x:c r="P174" s="162"/>
    </x:row>
    <x:row r="175" ht="22.5" customHeight="1">
      <x:c r="C175" s="20"/>
      <x:c r="D175" s="21"/>
      <x:c r="E175" s="21"/>
      <x:c r="F175" s="21"/>
      <x:c r="G175" s="21"/>
      <x:c r="H175" s="21"/>
      <x:c r="I175" s="21"/>
      <x:c r="J175" s="21"/>
      <x:c r="K175" s="21"/>
      <x:c r="L175" s="21"/>
      <x:c r="M175" s="21"/>
      <x:c r="N175" s="21"/>
      <x:c r="O175" s="21"/>
      <x:c r="P175" s="28"/>
    </x:row>
    <x:row r="176" ht="26.100000381469727" customHeight="1">
      <x:c r="C176" s="145" t="s">
        <x:v>38</x:v>
      </x:c>
      <x:c r="D176" s="145"/>
      <x:c r="E176" s="145"/>
      <x:c r="F176" s="145"/>
      <x:c r="G176" s="116"/>
      <x:c r="H176" s="145"/>
      <x:c r="I176" s="145"/>
      <x:c r="J176" s="145"/>
      <x:c r="K176" s="145"/>
      <x:c r="L176" s="145"/>
      <x:c r="M176" s="145"/>
      <x:c r="N176" s="145"/>
      <x:c r="O176" s="145"/>
      <x:c r="P176" s="146"/>
    </x:row>
    <x:row r="177" ht="30.950000762939453" customHeight="1">
      <x:c r="C177" s="69" t="s">
        <x:v>39</x:v>
      </x:c>
      <x:c r="D177" s="115"/>
      <x:c r="E177" s="115"/>
      <x:c r="F177" s="115"/>
      <x:c r="G177" s="116" t="s">
        <x:v>40</x:v>
      </x:c>
      <x:c r="H177" s="116"/>
      <x:c r="I177" s="37"/>
      <x:c r="J177" s="70" t="s">
        <x:v>41</x:v>
      </x:c>
      <x:c r="K177" s="117"/>
      <x:c r="L177" s="117"/>
      <x:c r="M177" s="118" t="s">
        <x:v>42</x:v>
      </x:c>
      <x:c r="N177" s="118"/>
      <x:c r="O177" s="118"/>
      <x:c r="P177" s="119"/>
    </x:row>
    <x:row r="178" ht="26.100000381469727" customHeight="1">
      <x:c r="C178" s="36" t="s">
        <x:v>39</x:v>
      </x:c>
      <x:c r="D178" s="125" t="str">
        <x:f>IF(E10="","",E10)</x:f>
      </x:c>
      <x:c r="E178" s="125"/>
      <x:c r="F178" s="125"/>
      <x:c r="G178" s="125"/>
      <x:c r="H178" s="125" t="s">
        <x:v>43</x:v>
      </x:c>
      <x:c r="I178" s="125"/>
      <x:c r="J178" s="39" t="str">
        <x:f>IF(M10="","",M10)</x:f>
      </x:c>
      <x:c r="K178" s="147" t="s">
        <x:v>44</x:v>
      </x:c>
      <x:c r="L178" s="147"/>
      <x:c r="M178" s="147"/>
      <x:c r="N178" s="147"/>
      <x:c r="O178" s="147"/>
      <x:c r="P178" s="148"/>
    </x:row>
    <x:row r="179" ht="93.5999984741211" customHeight="1">
      <x:c r="C179" s="109" t="s">
        <x:v>45</x:v>
      </x:c>
      <x:c r="D179" s="109"/>
      <x:c r="E179" s="109"/>
      <x:c r="F179" s="109"/>
      <x:c r="G179" s="110"/>
      <x:c r="H179" s="109"/>
      <x:c r="I179" s="109"/>
      <x:c r="J179" s="109"/>
      <x:c r="K179" s="109"/>
      <x:c r="L179" s="109"/>
      <x:c r="M179" s="109"/>
      <x:c r="N179" s="109"/>
      <x:c r="O179" s="109"/>
      <x:c r="P179" s="111"/>
    </x:row>
    <x:row r="180" ht="24.950000762939453" customHeight="1">
      <x:c r="C180" s="112" t="s">
        <x:v>46</x:v>
      </x:c>
      <x:c r="D180" s="112"/>
      <x:c r="E180" s="112"/>
      <x:c r="F180" s="112"/>
      <x:c r="G180" s="113"/>
      <x:c r="H180" s="112"/>
      <x:c r="I180" s="112"/>
      <x:c r="J180" s="112"/>
      <x:c r="K180" s="112"/>
      <x:c r="L180" s="112"/>
      <x:c r="M180" s="112"/>
      <x:c r="N180" s="112"/>
      <x:c r="O180" s="112"/>
      <x:c r="P180" s="114"/>
    </x:row>
    <x:row r="181" ht="21.950000762939453" customHeight="1">
      <x:c r="C181" s="61" t="s">
        <x:v>47</x:v>
      </x:c>
      <x:c r="D181" s="126" t="str">
        <x:f>IF(E10="","",E10)</x:f>
      </x:c>
      <x:c r="E181" s="126"/>
      <x:c r="F181" s="126"/>
      <x:c r="G181" s="127"/>
      <x:c r="H181" s="143" t="s">
        <x:v>48</x:v>
      </x:c>
      <x:c r="I181" s="143"/>
      <x:c r="J181" s="143"/>
      <x:c r="K181" s="143"/>
      <x:c r="L181" s="143"/>
      <x:c r="M181" s="143"/>
      <x:c r="N181" s="143"/>
      <x:c r="O181" s="143"/>
      <x:c r="P181" s="144"/>
    </x:row>
    <x:row r="182" ht="141.9499969482422" customHeight="1">
      <x:c r="B182" s="54"/>
      <x:c r="C182" s="109" t="s">
        <x:v>49</x:v>
      </x:c>
      <x:c r="D182" s="109"/>
      <x:c r="E182" s="109"/>
      <x:c r="F182" s="109"/>
      <x:c r="G182" s="110"/>
      <x:c r="H182" s="109"/>
      <x:c r="I182" s="109"/>
      <x:c r="J182" s="109"/>
      <x:c r="K182" s="109"/>
      <x:c r="L182" s="109"/>
      <x:c r="M182" s="109"/>
      <x:c r="N182" s="109"/>
      <x:c r="O182" s="109"/>
      <x:c r="P182" s="111"/>
    </x:row>
    <x:row r="183" ht="24" customHeight="1">
      <x:c r="C183" s="112" t="s">
        <x:v>50</x:v>
      </x:c>
      <x:c r="D183" s="112"/>
      <x:c r="E183" s="112"/>
      <x:c r="F183" s="112"/>
      <x:c r="G183" s="113"/>
      <x:c r="H183" s="112"/>
      <x:c r="I183" s="112"/>
      <x:c r="J183" s="112"/>
      <x:c r="K183" s="112"/>
      <x:c r="L183" s="112"/>
      <x:c r="M183" s="112"/>
      <x:c r="N183" s="112"/>
      <x:c r="O183" s="112"/>
      <x:c r="P183" s="114"/>
    </x:row>
    <x:row r="184" ht="16.5" customHeight="1">
      <x:c r="C184" s="59" t="s">
        <x:v>47</x:v>
      </x:c>
      <x:c r="D184" s="107" t="str">
        <x:f>IF(D177="","",D177)</x:f>
      </x:c>
      <x:c r="E184" s="107"/>
      <x:c r="F184" s="107"/>
      <x:c r="G184" s="108"/>
      <x:c r="H184" s="134" t="s">
        <x:v>51</x:v>
      </x:c>
      <x:c r="I184" s="134"/>
      <x:c r="J184" s="38" t="str">
        <x:f>IF(I177="","",I177)</x:f>
      </x:c>
      <x:c r="K184" s="135" t="s">
        <x:v>52</x:v>
      </x:c>
      <x:c r="L184" s="135"/>
      <x:c r="M184" s="135"/>
      <x:c r="N184" s="135"/>
      <x:c r="O184" s="135"/>
      <x:c r="P184" s="136"/>
    </x:row>
    <x:row r="185" ht="113.44999694824219" customHeight="1">
      <x:c r="C185" s="109" t="s">
        <x:v>53</x:v>
      </x:c>
      <x:c r="D185" s="109"/>
      <x:c r="E185" s="109"/>
      <x:c r="F185" s="109"/>
      <x:c r="G185" s="135"/>
      <x:c r="H185" s="109"/>
      <x:c r="I185" s="109"/>
      <x:c r="J185" s="109"/>
      <x:c r="K185" s="109"/>
      <x:c r="L185" s="109"/>
      <x:c r="M185" s="109"/>
      <x:c r="N185" s="109"/>
      <x:c r="O185" s="109"/>
      <x:c r="P185" s="111"/>
    </x:row>
    <x:row r="186" ht="12.75" customHeight="1">
      <x:c r="C186" s="137"/>
      <x:c r="D186" s="137"/>
      <x:c r="E186" s="137"/>
      <x:c r="F186" s="137"/>
      <x:c r="G186" s="138"/>
      <x:c r="H186" s="137"/>
      <x:c r="I186" s="137"/>
      <x:c r="J186" s="137"/>
      <x:c r="K186" s="137"/>
      <x:c r="L186" s="137"/>
      <x:c r="M186" s="137"/>
      <x:c r="N186" s="137"/>
      <x:c r="O186" s="137"/>
      <x:c r="P186" s="139"/>
    </x:row>
    <x:row r="187" ht="12.75" customHeight="1">
      <x:c r="C187" s="140" t="s">
        <x:v>54</x:v>
      </x:c>
      <x:c r="D187" s="140"/>
      <x:c r="E187" s="140"/>
      <x:c r="F187" s="140"/>
      <x:c r="G187" s="141"/>
      <x:c r="H187" s="140"/>
      <x:c r="I187" s="140"/>
      <x:c r="J187" s="140"/>
      <x:c r="K187" s="140"/>
      <x:c r="L187" s="140"/>
      <x:c r="M187" s="140"/>
      <x:c r="N187" s="140"/>
      <x:c r="O187" s="140"/>
      <x:c r="P187" s="142"/>
    </x:row>
    <x:row r="188" ht="139.5" customHeight="1">
      <x:c r="C188" s="128"/>
      <x:c r="D188" s="128"/>
      <x:c r="E188" s="128"/>
      <x:c r="F188" s="128"/>
      <x:c r="G188" s="129"/>
      <x:c r="H188" s="128"/>
      <x:c r="I188" s="128"/>
      <x:c r="J188" s="128"/>
      <x:c r="K188" s="128"/>
      <x:c r="L188" s="128"/>
      <x:c r="M188" s="128"/>
      <x:c r="N188" s="128"/>
      <x:c r="O188" s="128"/>
      <x:c r="P188" s="128"/>
    </x:row>
    <x:row r="189" ht="21.600000381469727" customHeight="1">
      <x:c r="C189" s="130" t="s">
        <x:v>55</x:v>
      </x:c>
      <x:c r="D189" s="130"/>
      <x:c r="E189" s="130"/>
      <x:c r="F189" s="130"/>
      <x:c r="G189" s="131"/>
      <x:c r="H189" s="130"/>
      <x:c r="I189" s="130"/>
      <x:c r="J189" s="130" t="s">
        <x:v>56</x:v>
      </x:c>
      <x:c r="K189" s="131"/>
      <x:c r="L189" s="131"/>
      <x:c r="M189" s="131"/>
      <x:c r="N189" s="131"/>
      <x:c r="O189" s="131"/>
      <x:c r="P189" s="132"/>
    </x:row>
    <x:row r="190" ht="23.100000381469727" customHeight="1">
      <x:c r="C190" s="133" t="s">
        <x:v>57</x:v>
      </x:c>
      <x:c r="D190" s="133"/>
      <x:c r="E190" s="120" t="str">
        <x:f>IF(D177="","",D177)</x:f>
      </x:c>
      <x:c r="F190" s="120"/>
      <x:c r="G190" s="121"/>
      <x:c r="H190" s="120"/>
      <x:c r="I190" s="120"/>
      <x:c r="J190" s="29" t="s">
        <x:v>6</x:v>
      </x:c>
      <x:c r="K190" s="120" t="str">
        <x:f>IF(E10="","",E10)</x:f>
      </x:c>
      <x:c r="L190" s="121"/>
      <x:c r="M190" s="121"/>
      <x:c r="N190" s="121"/>
      <x:c r="O190" s="121"/>
      <x:c r="P190" s="122"/>
    </x:row>
    <x:row r="191" ht="24.600000381469727" customHeight="1">
      <x:c r="C191" s="29" t="s">
        <x:v>58</x:v>
      </x:c>
      <x:c r="D191" s="29"/>
      <x:c r="E191" s="29"/>
      <x:c r="F191" s="120" t="str">
        <x:f>IF(I177="","",I177)</x:f>
      </x:c>
      <x:c r="G191" s="121"/>
      <x:c r="H191" s="120"/>
      <x:c r="I191" s="120"/>
      <x:c r="J191" s="29" t="s">
        <x:v>59</x:v>
      </x:c>
      <x:c r="K191" s="120" t="str">
        <x:f>IF(M10="","",M10)</x:f>
      </x:c>
      <x:c r="L191" s="121"/>
      <x:c r="M191" s="121"/>
      <x:c r="N191" s="121"/>
      <x:c r="O191" s="121"/>
      <x:c r="P191" s="122"/>
    </x:row>
    <x:row r="192" ht="62.099998474121094" customHeight="1">
      <x:c r="C192" s="123" t="s">
        <x:v>60</x:v>
      </x:c>
      <x:c r="D192" s="123"/>
      <x:c r="E192" s="123"/>
      <x:c r="F192" s="123"/>
      <x:c r="G192" s="124"/>
      <x:c r="H192" s="123"/>
      <x:c r="I192" s="123"/>
      <x:c r="J192" s="123"/>
      <x:c r="K192" s="123"/>
      <x:c r="L192" s="123"/>
      <x:c r="M192" s="123"/>
      <x:c r="N192" s="123"/>
      <x:c r="O192" s="123"/>
      <x:c r="P192" s="123"/>
    </x:row>
  </x:sheetData>
  <x:mergeCells>
    <x:mergeCell ref="I146:J146"/>
    <x:mergeCell ref="K146:P146"/>
    <x:mergeCell ref="I49:I50"/>
    <x:mergeCell ref="J49:J50"/>
    <x:mergeCell ref="K49:K50"/>
    <x:mergeCell ref="L49:L50"/>
    <x:mergeCell ref="M49:M50"/>
    <x:mergeCell ref="P49:P50"/>
    <x:mergeCell ref="O49:O50"/>
    <x:mergeCell ref="C142:I143"/>
    <x:mergeCell ref="K129:K130"/>
    <x:mergeCell ref="L129:L130"/>
    <x:mergeCell ref="M129:M130"/>
    <x:mergeCell ref="P129:P130"/>
    <x:mergeCell ref="C131:D131"/>
    <x:mergeCell ref="C136:D136"/>
    <x:mergeCell ref="O129:O130"/>
    <x:mergeCell ref="C127:P127"/>
    <x:mergeCell ref="C128:P128"/>
    <x:mergeCell ref="C129:D130"/>
    <x:mergeCell ref="E129:E130"/>
    <x:mergeCell ref="F129:F130"/>
    <x:mergeCell ref="G129:G130"/>
    <x:mergeCell ref="H129:H130"/>
    <x:mergeCell ref="I46:J46"/>
    <x:mergeCell ref="K46:P46"/>
    <x:mergeCell ref="I66:J66"/>
    <x:mergeCell ref="K66:P66"/>
    <x:mergeCell ref="I86:J86"/>
    <x:mergeCell ref="K86:P86"/>
    <x:mergeCell ref="I106:J106"/>
    <x:mergeCell ref="K106:P106"/>
    <x:mergeCell ref="I126:J126"/>
    <x:mergeCell ref="K126:P126"/>
    <x:mergeCell ref="C47:P47"/>
    <x:mergeCell ref="C49:D50"/>
    <x:mergeCell ref="E49:E50"/>
    <x:mergeCell ref="F49:F50"/>
    <x:mergeCell ref="G49:G50"/>
    <x:mergeCell ref="H49:H50"/>
    <x:mergeCell ref="C51:D51"/>
    <x:mergeCell ref="C56:D56"/>
    <x:mergeCell ref="C57:D57"/>
    <x:mergeCell ref="C58:D58"/>
    <x:mergeCell ref="C59:D59"/>
    <x:mergeCell ref="C60:D60"/>
    <x:mergeCell ref="C53:D53"/>
    <x:mergeCell ref="C54:D54"/>
    <x:mergeCell ref="C3:P3"/>
    <x:mergeCell ref="C4:P6"/>
    <x:mergeCell ref="C7:P7"/>
    <x:mergeCell ref="C8:P8"/>
    <x:mergeCell ref="D9:K9"/>
    <x:mergeCell ref="M9:P9"/>
    <x:mergeCell ref="D13:F13"/>
    <x:mergeCell ref="J13:L13"/>
    <x:mergeCell ref="M13:P13"/>
    <x:mergeCell ref="D14:F14"/>
    <x:mergeCell ref="J14:L14"/>
    <x:mergeCell ref="M14:P14"/>
    <x:mergeCell ref="G14:I14"/>
    <x:mergeCell ref="G13:I13"/>
    <x:mergeCell ref="C10:D10"/>
    <x:mergeCell ref="M10:P10"/>
    <x:mergeCell ref="C11:P11"/>
    <x:mergeCell ref="D12:F12"/>
    <x:mergeCell ref="J12:L12"/>
    <x:mergeCell ref="M12:P12"/>
    <x:mergeCell ref="G12:I12"/>
    <x:mergeCell ref="E10:K10"/>
    <x:mergeCell ref="D23:F23"/>
    <x:mergeCell ref="J23:L23"/>
    <x:mergeCell ref="M23:P23"/>
    <x:mergeCell ref="C24:P24"/>
    <x:mergeCell ref="C26:D26"/>
    <x:mergeCell ref="E26:H26"/>
    <x:mergeCell ref="G23:I23"/>
    <x:mergeCell ref="D21:F21"/>
    <x:mergeCell ref="J21:L21"/>
    <x:mergeCell ref="M21:P21"/>
    <x:mergeCell ref="D22:F22"/>
    <x:mergeCell ref="J22:L22"/>
    <x:mergeCell ref="M22:P22"/>
    <x:mergeCell ref="G22:I22"/>
    <x:mergeCell ref="G21:I21"/>
    <x:mergeCell ref="I26:J26"/>
    <x:mergeCell ref="K26:P26"/>
    <x:mergeCell ref="C27:P27"/>
    <x:mergeCell ref="C28:P28"/>
    <x:mergeCell ref="C29:D30"/>
    <x:mergeCell ref="E29:E30"/>
    <x:mergeCell ref="F29:F30"/>
    <x:mergeCell ref="G29:G30"/>
    <x:mergeCell ref="H29:H30"/>
    <x:mergeCell ref="I29:I30"/>
    <x:mergeCell ref="J29:J30"/>
    <x:mergeCell ref="K29:K30"/>
    <x:mergeCell ref="C38:D38"/>
    <x:mergeCell ref="C39:D39"/>
    <x:mergeCell ref="C40:D40"/>
    <x:mergeCell ref="C41:D41"/>
    <x:mergeCell ref="C42:I43"/>
    <x:mergeCell ref="L29:L30"/>
    <x:mergeCell ref="M29:M30"/>
    <x:mergeCell ref="P29:P30"/>
    <x:mergeCell ref="C31:D31"/>
    <x:mergeCell ref="C32:D32"/>
    <x:mergeCell ref="C37:D37"/>
    <x:mergeCell ref="N29:N30"/>
    <x:mergeCell ref="O29:O30"/>
    <x:mergeCell ref="N42:P42"/>
    <x:mergeCell ref="J42:M42"/>
    <x:mergeCell ref="J43:O43"/>
    <x:mergeCell ref="C55:D55"/>
    <x:mergeCell ref="G69:G70"/>
    <x:mergeCell ref="H69:H70"/>
    <x:mergeCell ref="I69:I70"/>
    <x:mergeCell ref="J69:J70"/>
    <x:mergeCell ref="P69:P70"/>
    <x:mergeCell ref="K69:K70"/>
    <x:mergeCell ref="L69:L70"/>
    <x:mergeCell ref="M69:M70"/>
    <x:mergeCell ref="C61:D61"/>
    <x:mergeCell ref="C62:I63"/>
    <x:mergeCell ref="J63:O63"/>
    <x:mergeCell ref="J64:O64"/>
    <x:mergeCell ref="H181:P181"/>
    <x:mergeCell ref="C182:P182"/>
    <x:mergeCell ref="C183:P183"/>
    <x:mergeCell ref="C176:P176"/>
    <x:mergeCell ref="H178:I178"/>
    <x:mergeCell ref="K178:P178"/>
    <x:mergeCell ref="C167:P167"/>
    <x:mergeCell ref="C168:P168"/>
    <x:mergeCell ref="C169:P169"/>
    <x:mergeCell ref="C170:P170"/>
    <x:mergeCell ref="D173:P173"/>
    <x:mergeCell ref="C173:C174"/>
    <x:mergeCell ref="D174:E174"/>
    <x:mergeCell ref="F174:P174"/>
    <x:mergeCell ref="C171:C172"/>
    <x:mergeCell ref="D171:P171"/>
    <x:mergeCell ref="D172:H172"/>
    <x:mergeCell ref="I172:P172"/>
    <x:mergeCell ref="D177:F177"/>
    <x:mergeCell ref="G177:H177"/>
    <x:mergeCell ref="K177:L177"/>
    <x:mergeCell ref="M177:P177"/>
    <x:mergeCell ref="F191:I191"/>
    <x:mergeCell ref="K191:P191"/>
    <x:mergeCell ref="C192:P192"/>
    <x:mergeCell ref="C146:D146"/>
    <x:mergeCell ref="E146:H146"/>
    <x:mergeCell ref="N149:N150"/>
    <x:mergeCell ref="O149:O150"/>
    <x:mergeCell ref="D178:G178"/>
    <x:mergeCell ref="D181:G181"/>
    <x:mergeCell ref="C188:P188"/>
    <x:mergeCell ref="C189:I189"/>
    <x:mergeCell ref="J189:P189"/>
    <x:mergeCell ref="C190:D190"/>
    <x:mergeCell ref="E190:I190"/>
    <x:mergeCell ref="K190:P190"/>
    <x:mergeCell ref="H184:I184"/>
    <x:mergeCell ref="K184:P184"/>
    <x:mergeCell ref="C185:P185"/>
    <x:mergeCell ref="C186:P186"/>
    <x:mergeCell ref="C187:P187"/>
    <x:mergeCell ref="D184:G184"/>
    <x:mergeCell ref="C179:P179"/>
    <x:mergeCell ref="C180:P180"/>
    <x:mergeCell ref="J163:O163"/>
    <x:mergeCell ref="J62:M62"/>
    <x:mergeCell ref="C91:D91"/>
    <x:mergeCell ref="C96:D96"/>
    <x:mergeCell ref="C97:D97"/>
    <x:mergeCell ref="C98:D98"/>
    <x:mergeCell ref="N82:P82"/>
    <x:mergeCell ref="J124:O124"/>
    <x:mergeCell ref="C126:D126"/>
    <x:mergeCell ref="E126:H126"/>
    <x:mergeCell ref="C66:D66"/>
    <x:mergeCell ref="E66:H66"/>
    <x:mergeCell ref="N69:N70"/>
    <x:mergeCell ref="C121:D121"/>
    <x:mergeCell ref="C122:I123"/>
    <x:mergeCell ref="C111:D111"/>
    <x:mergeCell ref="C117:D117"/>
    <x:mergeCell ref="C118:D118"/>
    <x:mergeCell ref="C119:D119"/>
    <x:mergeCell ref="C120:D120"/>
    <x:mergeCell ref="I109:I110"/>
    <x:mergeCell ref="N62:P62"/>
    <x:mergeCell ref="N109:N110"/>
    <x:mergeCell ref="P109:P110"/>
    <x:mergeCell ref="C107:P107"/>
    <x:mergeCell ref="C108:P108"/>
    <x:mergeCell ref="C109:D110"/>
    <x:mergeCell ref="E109:E110"/>
    <x:mergeCell ref="F109:F110"/>
    <x:mergeCell ref="G109:G110"/>
    <x:mergeCell ref="H109:H110"/>
    <x:mergeCell ref="M109:M110"/>
    <x:mergeCell ref="O109:O110"/>
    <x:mergeCell ref="I89:I90"/>
    <x:mergeCell ref="J89:J90"/>
    <x:mergeCell ref="K89:K90"/>
    <x:mergeCell ref="L89:L90"/>
    <x:mergeCell ref="C92:D92"/>
    <x:mergeCell ref="J83:O83"/>
    <x:mergeCell ref="N89:N90"/>
    <x:mergeCell ref="C77:D77"/>
    <x:mergeCell ref="C78:D78"/>
    <x:mergeCell ref="J44:O44"/>
    <x:mergeCell ref="C106:D106"/>
    <x:mergeCell ref="E106:H106"/>
    <x:mergeCell ref="C99:D99"/>
    <x:mergeCell ref="C100:D100"/>
    <x:mergeCell ref="C101:D101"/>
    <x:mergeCell ref="C102:I103"/>
    <x:mergeCell ref="M89:M90"/>
    <x:mergeCell ref="C46:D46"/>
    <x:mergeCell ref="E46:H46"/>
    <x:mergeCell ref="N49:N50"/>
    <x:mergeCell ref="J104:O104"/>
    <x:mergeCell ref="O69:O70"/>
    <x:mergeCell ref="C67:P67"/>
    <x:mergeCell ref="C68:P68"/>
    <x:mergeCell ref="C69:D70"/>
    <x:mergeCell ref="E69:E70"/>
    <x:mergeCell ref="F69:F70"/>
    <x:mergeCell ref="P89:P90"/>
    <x:mergeCell ref="C75:D75"/>
    <x:mergeCell ref="J84:O84"/>
    <x:mergeCell ref="C87:P87"/>
    <x:mergeCell ref="C86:D86"/>
    <x:mergeCell ref="E86:H86"/>
    <x:mergeCell ref="J162:M162"/>
    <x:mergeCell ref="N162:P162"/>
    <x:mergeCell ref="C137:D137"/>
    <x:mergeCell ref="C94:D94"/>
    <x:mergeCell ref="C95:D95"/>
    <x:mergeCell ref="C112:D112"/>
    <x:mergeCell ref="C113:D113"/>
    <x:mergeCell ref="C114:D114"/>
    <x:mergeCell ref="C115:D115"/>
    <x:mergeCell ref="C116:D116"/>
    <x:mergeCell ref="C132:D132"/>
    <x:mergeCell ref="J102:M102"/>
    <x:mergeCell ref="J103:O103"/>
    <x:mergeCell ref="J123:O123"/>
    <x:mergeCell ref="N102:P102"/>
    <x:mergeCell ref="J122:M122"/>
    <x:mergeCell ref="N122:P122"/>
    <x:mergeCell ref="C152:D152"/>
    <x:mergeCell ref="J109:J110"/>
    <x:mergeCell ref="K109:K110"/>
    <x:mergeCell ref="L109:L110"/>
    <x:mergeCell ref="I129:I130"/>
    <x:mergeCell ref="J129:J130"/>
    <x:mergeCell ref="N129:N130"/>
    <x:mergeCell ref="J164:O164"/>
    <x:mergeCell ref="C159:D159"/>
    <x:mergeCell ref="C160:D160"/>
    <x:mergeCell ref="C161:D161"/>
    <x:mergeCell ref="C162:I163"/>
    <x:mergeCell ref="C157:D157"/>
    <x:mergeCell ref="C158:D158"/>
    <x:mergeCell ref="C148:P148"/>
    <x:mergeCell ref="C149:D150"/>
    <x:mergeCell ref="E149:E150"/>
    <x:mergeCell ref="F149:F150"/>
    <x:mergeCell ref="G149:G150"/>
    <x:mergeCell ref="H149:H150"/>
    <x:mergeCell ref="I149:I150"/>
    <x:mergeCell ref="J149:J150"/>
    <x:mergeCell ref="K149:K150"/>
    <x:mergeCell ref="L149:L150"/>
    <x:mergeCell ref="M149:M150"/>
    <x:mergeCell ref="P149:P150"/>
    <x:mergeCell ref="C153:D153"/>
    <x:mergeCell ref="C154:D154"/>
    <x:mergeCell ref="C155:D155"/>
    <x:mergeCell ref="C156:D156"/>
    <x:mergeCell ref="C151:D151"/>
    <x:mergeCell ref="C79:D79"/>
    <x:mergeCell ref="C80:D80"/>
    <x:mergeCell ref="C81:D81"/>
    <x:mergeCell ref="C82:I83"/>
    <x:mergeCell ref="C147:P147"/>
    <x:mergeCell ref="J143:O143"/>
    <x:mergeCell ref="J144:O144"/>
    <x:mergeCell ref="J142:M142"/>
    <x:mergeCell ref="N142:P142"/>
    <x:mergeCell ref="C138:D138"/>
    <x:mergeCell ref="C139:D139"/>
    <x:mergeCell ref="C140:D140"/>
    <x:mergeCell ref="C141:D141"/>
    <x:mergeCell ref="J82:M82"/>
    <x:mergeCell ref="O89:O90"/>
    <x:mergeCell ref="C88:P88"/>
    <x:mergeCell ref="C89:D90"/>
    <x:mergeCell ref="E89:E90"/>
    <x:mergeCell ref="F89:F90"/>
    <x:mergeCell ref="G89:G90"/>
    <x:mergeCell ref="H89:H90"/>
    <x:mergeCell ref="C133:D133"/>
    <x:mergeCell ref="C134:D134"/>
    <x:mergeCell ref="C135:D135"/>
    <x:mergeCell ref="G15:I15"/>
    <x:mergeCell ref="G16:I16"/>
    <x:mergeCell ref="G17:I17"/>
    <x:mergeCell ref="G18:I18"/>
    <x:mergeCell ref="G19:I19"/>
    <x:mergeCell ref="G20:I20"/>
    <x:mergeCell ref="D16:F16"/>
    <x:mergeCell ref="D18:F18"/>
    <x:mergeCell ref="C93:D93"/>
    <x:mergeCell ref="D15:F15"/>
    <x:mergeCell ref="D19:F19"/>
    <x:mergeCell ref="C48:P48"/>
    <x:mergeCell ref="D20:F20"/>
    <x:mergeCell ref="D17:F17"/>
    <x:mergeCell ref="C33:D33"/>
    <x:mergeCell ref="C34:D34"/>
    <x:mergeCell ref="C35:D35"/>
    <x:mergeCell ref="C36:D36"/>
    <x:mergeCell ref="C52:D52"/>
    <x:mergeCell ref="C71:D71"/>
    <x:mergeCell ref="C76:D76"/>
    <x:mergeCell ref="C72:D72"/>
    <x:mergeCell ref="C73:D73"/>
    <x:mergeCell ref="C74:D74"/>
    <x:mergeCell ref="J15:L15"/>
    <x:mergeCell ref="J16:L16"/>
    <x:mergeCell ref="J17:L17"/>
    <x:mergeCell ref="J18:L18"/>
    <x:mergeCell ref="J19:L19"/>
    <x:mergeCell ref="J20:L20"/>
    <x:mergeCell ref="M15:P15"/>
    <x:mergeCell ref="M16:P16"/>
    <x:mergeCell ref="M17:P17"/>
    <x:mergeCell ref="M18:P18"/>
    <x:mergeCell ref="M19:P19"/>
    <x:mergeCell ref="M20:P20"/>
  </x:mergeCells>
  <x:pageMargins left="0.7" right="0.7" top="0.75" bottom="0.75" header="0.3" footer="0.3"/>
  <x:legacyDrawing xmlns:r="http://schemas.openxmlformats.org/officeDocument/2006/relationships" r:id="Re788a56ab56245a2"/>
</x:worksheet>
</file>