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Budget Sheet Templates/"/>
    </mc:Choice>
  </mc:AlternateContent>
  <xr:revisionPtr revIDLastSave="0" documentId="13_ncr:1_{19E0CAC7-71B2-D24D-991D-104665779E6A}" xr6:coauthVersionLast="47" xr6:coauthVersionMax="47" xr10:uidLastSave="{00000000-0000-0000-0000-000000000000}"/>
  <bookViews>
    <workbookView xWindow="28800" yWindow="1240" windowWidth="38400" windowHeight="2160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J16" i="1"/>
  <c r="F16" i="1"/>
  <c r="E16" i="1"/>
  <c r="L14" i="1"/>
  <c r="G14" i="1"/>
  <c r="L13" i="1"/>
  <c r="G13" i="1"/>
  <c r="L12" i="1"/>
  <c r="G12" i="1"/>
  <c r="L11" i="1"/>
  <c r="G11" i="1"/>
  <c r="L10" i="1"/>
  <c r="G10" i="1"/>
  <c r="L9" i="1"/>
  <c r="G9" i="1"/>
  <c r="G16" i="1" s="1"/>
  <c r="E5" i="1"/>
  <c r="G5" i="1" s="1"/>
  <c r="B5" i="1"/>
  <c r="L16" i="1" l="1"/>
</calcChain>
</file>

<file path=xl/sharedStrings.xml><?xml version="1.0" encoding="utf-8"?>
<sst xmlns="http://schemas.openxmlformats.org/spreadsheetml/2006/main" count="37" uniqueCount="32">
  <si>
    <r>
      <rPr>
        <sz val="56"/>
        <color rgb="FFDDDBBB"/>
        <rFont val="Aptos Narrow"/>
      </rPr>
      <t xml:space="preserve">  </t>
    </r>
    <r>
      <rPr>
        <sz val="56"/>
        <color rgb="FFDDDBBB"/>
        <rFont val="Aptos Narrow"/>
      </rPr>
      <t xml:space="preserve">College Student Budget </t>
    </r>
  </si>
  <si>
    <t>Name:</t>
  </si>
  <si>
    <t>Margot Elsher</t>
  </si>
  <si>
    <t>School:</t>
  </si>
  <si>
    <t>South University</t>
  </si>
  <si>
    <t>Semester:</t>
  </si>
  <si>
    <t>Fall 2030</t>
  </si>
  <si>
    <t>Year:</t>
  </si>
  <si>
    <t>Junior (3rd Year)</t>
  </si>
  <si>
    <t>Total Income:</t>
  </si>
  <si>
    <t>Total Spending:</t>
  </si>
  <si>
    <t>Net Balance:</t>
  </si>
  <si>
    <t>Income</t>
  </si>
  <si>
    <t>Fixed Expenses</t>
  </si>
  <si>
    <t>Variable Expenses</t>
  </si>
  <si>
    <t>Month</t>
  </si>
  <si>
    <t>Amount</t>
  </si>
  <si>
    <t>Category</t>
  </si>
  <si>
    <t>Budgeted</t>
  </si>
  <si>
    <t>Actual</t>
  </si>
  <si>
    <t>Remaining</t>
  </si>
  <si>
    <t>💸 Tuition</t>
  </si>
  <si>
    <t>📚 Textbooks</t>
  </si>
  <si>
    <t>🏠 Dorm</t>
  </si>
  <si>
    <t>🛒 Groceries</t>
  </si>
  <si>
    <t>💡Utilities</t>
  </si>
  <si>
    <t>🧴 Toiletries</t>
  </si>
  <si>
    <t>🚌 Bus pass</t>
  </si>
  <si>
    <t>🖇️ Supplies</t>
  </si>
  <si>
    <t>👩‍💻Software</t>
  </si>
  <si>
    <t>✨ 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</si>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</sst>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[$$-9]#,##0"/>
  </numFmts>
  <fonts count="57" x14ac:knownFonts="1">
    <font>
      <sz val="12"/>
      <color indexed="8"/>
      <name val="Aptos Narrow"/>
      <family val="2"/>
      <scheme val="minor"/>
    </font>
    <font>
      <sz val="56"/>
      <color rgb="FFDDDBBB"/>
      <name val="Calibri"/>
      <family val="2"/>
    </font>
    <font>
      <sz val="56"/>
      <color rgb="FFDDDBBB"/>
      <name val="Calibri"/>
      <family val="2"/>
    </font>
    <font>
      <b/>
      <sz val="42"/>
      <color rgb="FFFFFF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color rgb="FF34252B"/>
      <name val="Calibri"/>
      <family val="2"/>
    </font>
    <font>
      <b/>
      <sz val="14"/>
      <color rgb="FF34252B"/>
      <name val="Calibri"/>
      <family val="2"/>
    </font>
    <font>
      <b/>
      <sz val="14"/>
      <name val="Calibri"/>
      <family val="2"/>
    </font>
    <font>
      <b/>
      <sz val="14"/>
      <color rgb="FF34252B"/>
      <name val="Calibri"/>
      <family val="2"/>
    </font>
    <font>
      <b/>
      <sz val="14"/>
      <color rgb="FF34252B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color rgb="FFDDDBBB"/>
      <name val="Calibri"/>
      <family val="2"/>
    </font>
    <font>
      <b/>
      <sz val="14"/>
      <color rgb="FF34252B"/>
      <name val="Calibri"/>
      <family val="2"/>
    </font>
    <font>
      <sz val="14"/>
      <color rgb="FFDDDBBB"/>
      <name val="Calibri"/>
      <family val="2"/>
    </font>
    <font>
      <b/>
      <sz val="14"/>
      <name val="Calibri"/>
      <family val="2"/>
    </font>
    <font>
      <b/>
      <sz val="14"/>
      <color rgb="FF34252B"/>
      <name val="Calibri"/>
      <family val="2"/>
    </font>
    <font>
      <b/>
      <sz val="14"/>
      <color rgb="FF34252B"/>
      <name val="Calibri"/>
      <family val="2"/>
    </font>
    <font>
      <b/>
      <sz val="14"/>
      <color rgb="FF34252B"/>
      <name val="Calibri"/>
      <family val="2"/>
    </font>
    <font>
      <b/>
      <sz val="14"/>
      <color rgb="FF34252B"/>
      <name val="Calibri"/>
      <family val="2"/>
    </font>
    <font>
      <b/>
      <sz val="14"/>
      <color rgb="FF34252B"/>
      <name val="Calibri"/>
      <family val="2"/>
    </font>
    <font>
      <sz val="11"/>
      <name val="Calibri"/>
      <family val="2"/>
    </font>
    <font>
      <sz val="14"/>
      <color rgb="FFDDDBBB"/>
      <name val="Calibri"/>
      <family val="2"/>
    </font>
    <font>
      <sz val="11"/>
      <color rgb="FF146246"/>
      <name val="Calibri"/>
      <family val="2"/>
    </font>
    <font>
      <sz val="11"/>
      <color rgb="FF34252B"/>
      <name val="Calibri"/>
      <family val="2"/>
    </font>
    <font>
      <b/>
      <sz val="11"/>
      <color rgb="FF34252B"/>
      <name val="Calibri"/>
      <family val="2"/>
    </font>
    <font>
      <sz val="11"/>
      <color rgb="FF34252B"/>
      <name val="Calibri"/>
      <family val="2"/>
    </font>
    <font>
      <sz val="11"/>
      <color rgb="FF34252B"/>
      <name val="Calibri"/>
      <family val="2"/>
    </font>
    <font>
      <sz val="11"/>
      <color rgb="FF146246"/>
      <name val="Calibri"/>
      <family val="2"/>
    </font>
    <font>
      <i/>
      <sz val="11"/>
      <color rgb="FF146246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b/>
      <sz val="11"/>
      <color rgb="FF14624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34252B"/>
      <name val="Calibri"/>
      <family val="2"/>
    </font>
    <font>
      <b/>
      <sz val="11"/>
      <color rgb="FF34252B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146246"/>
      <name val="Calibri"/>
      <family val="2"/>
    </font>
    <font>
      <sz val="11"/>
      <name val="Calibri"/>
      <family val="2"/>
    </font>
    <font>
      <sz val="11"/>
      <color rgb="FF146246"/>
      <name val="Calibri"/>
      <family val="2"/>
    </font>
    <font>
      <sz val="11"/>
      <color rgb="FF146246"/>
      <name val="Calibri"/>
      <family val="2"/>
    </font>
    <font>
      <sz val="11"/>
      <color rgb="FF146246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56"/>
      <color rgb="FFDDDBBB"/>
      <name val="Aptos Narrow"/>
    </font>
    <font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46246"/>
      </patternFill>
    </fill>
    <fill>
      <patternFill patternType="solid">
        <fgColor rgb="FF98D253"/>
      </patternFill>
    </fill>
    <fill>
      <patternFill patternType="solid">
        <fgColor rgb="FFDDDBBB"/>
      </patternFill>
    </fill>
    <fill>
      <patternFill patternType="solid">
        <fgColor rgb="FFFFA64A"/>
      </patternFill>
    </fill>
    <fill>
      <patternFill patternType="solid">
        <fgColor rgb="FFFF88B6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5" fillId="0" borderId="0" xfId="0" applyFont="1"/>
    <xf numFmtId="0" fontId="6" fillId="0" borderId="2" xfId="0" applyFont="1" applyBorder="1"/>
    <xf numFmtId="0" fontId="17" fillId="0" borderId="0" xfId="0" applyFont="1"/>
    <xf numFmtId="0" fontId="18" fillId="0" borderId="2" xfId="0" applyFont="1" applyBorder="1"/>
    <xf numFmtId="0" fontId="28" fillId="0" borderId="3" xfId="0" applyFont="1" applyBorder="1"/>
    <xf numFmtId="0" fontId="45" fillId="0" borderId="5" xfId="0" applyFont="1" applyBorder="1"/>
    <xf numFmtId="0" fontId="46" fillId="0" borderId="4" xfId="0" applyFont="1" applyBorder="1"/>
    <xf numFmtId="0" fontId="47" fillId="0" borderId="6" xfId="0" applyFont="1" applyBorder="1"/>
    <xf numFmtId="0" fontId="53" fillId="0" borderId="4" xfId="0" applyFont="1" applyBorder="1"/>
    <xf numFmtId="0" fontId="54" fillId="0" borderId="6" xfId="0" applyFont="1" applyBorder="1"/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16" fillId="0" borderId="1" xfId="0" applyFont="1" applyBorder="1" applyAlignment="1">
      <alignment vertical="center"/>
    </xf>
    <xf numFmtId="164" fontId="30" fillId="0" borderId="1" xfId="0" applyNumberFormat="1" applyFont="1" applyBorder="1" applyAlignment="1">
      <alignment horizontal="left" vertical="center"/>
    </xf>
    <xf numFmtId="165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0" fontId="28" fillId="0" borderId="0" xfId="0" applyFont="1" applyBorder="1"/>
    <xf numFmtId="164" fontId="30" fillId="0" borderId="7" xfId="0" applyNumberFormat="1" applyFont="1" applyBorder="1" applyAlignment="1">
      <alignment horizontal="left" vertical="center"/>
    </xf>
    <xf numFmtId="165" fontId="31" fillId="0" borderId="7" xfId="0" applyNumberFormat="1" applyFont="1" applyBorder="1" applyAlignment="1">
      <alignment horizontal="center" vertical="center"/>
    </xf>
    <xf numFmtId="0" fontId="32" fillId="0" borderId="7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4" fillId="0" borderId="7" xfId="0" applyFont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164" fontId="8" fillId="4" borderId="0" xfId="0" applyNumberFormat="1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165" fontId="11" fillId="4" borderId="0" xfId="0" applyNumberFormat="1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9" fillId="2" borderId="0" xfId="0" applyFont="1" applyFill="1" applyBorder="1" applyAlignment="1">
      <alignment horizontal="left" vertical="center"/>
    </xf>
    <xf numFmtId="0" fontId="20" fillId="4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vertical="center"/>
    </xf>
    <xf numFmtId="0" fontId="23" fillId="5" borderId="0" xfId="0" applyFont="1" applyFill="1" applyBorder="1" applyAlignment="1">
      <alignment horizontal="left" vertical="center"/>
    </xf>
    <xf numFmtId="0" fontId="24" fillId="5" borderId="0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6" fillId="5" borderId="0" xfId="0" applyFont="1" applyFill="1" applyBorder="1" applyAlignment="1">
      <alignment horizontal="left" vertical="center"/>
    </xf>
    <xf numFmtId="0" fontId="27" fillId="5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40" fillId="0" borderId="8" xfId="0" applyFont="1" applyBorder="1" applyAlignment="1">
      <alignment vertical="center"/>
    </xf>
    <xf numFmtId="0" fontId="41" fillId="0" borderId="8" xfId="0" applyFont="1" applyBorder="1" applyAlignment="1">
      <alignment horizontal="center" vertical="center"/>
    </xf>
    <xf numFmtId="0" fontId="42" fillId="0" borderId="8" xfId="0" applyFont="1" applyBorder="1" applyAlignment="1">
      <alignment vertical="center"/>
    </xf>
    <xf numFmtId="0" fontId="43" fillId="6" borderId="8" xfId="0" applyFont="1" applyFill="1" applyBorder="1" applyAlignment="1">
      <alignment vertical="center"/>
    </xf>
    <xf numFmtId="0" fontId="44" fillId="6" borderId="8" xfId="0" applyFont="1" applyFill="1" applyBorder="1" applyAlignment="1">
      <alignment horizontal="center" vertical="center"/>
    </xf>
    <xf numFmtId="0" fontId="34" fillId="0" borderId="8" xfId="0" applyFont="1" applyBorder="1" applyAlignment="1">
      <alignment vertical="center"/>
    </xf>
    <xf numFmtId="0" fontId="48" fillId="0" borderId="0" xfId="0" applyFont="1" applyBorder="1"/>
    <xf numFmtId="0" fontId="49" fillId="0" borderId="0" xfId="0" applyFont="1" applyBorder="1"/>
    <xf numFmtId="0" fontId="50" fillId="0" borderId="0" xfId="0" applyFont="1" applyBorder="1"/>
    <xf numFmtId="0" fontId="5" fillId="0" borderId="0" xfId="0" applyFont="1" applyBorder="1"/>
    <xf numFmtId="0" fontId="17" fillId="0" borderId="0" xfId="0" applyFont="1" applyBorder="1"/>
    <xf numFmtId="0" fontId="51" fillId="0" borderId="0" xfId="0" applyFont="1" applyBorder="1"/>
    <xf numFmtId="0" fontId="52" fillId="0" borderId="0" xfId="0" applyFont="1" applyBorder="1"/>
    <xf numFmtId="0" fontId="53" fillId="0" borderId="0" xfId="0" applyFont="1" applyBorder="1"/>
    <xf numFmtId="0" fontId="0" fillId="0" borderId="0" xfId="0" applyBorder="1"/>
    <xf numFmtId="165" fontId="31" fillId="0" borderId="10" xfId="0" applyNumberFormat="1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64" fontId="35" fillId="0" borderId="9" xfId="0" applyNumberFormat="1" applyFont="1" applyBorder="1" applyAlignment="1">
      <alignment horizontal="left" vertical="center"/>
    </xf>
    <xf numFmtId="164" fontId="35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theme="6" tint="-0.24994659260841701"/>
      </font>
      <fill>
        <patternFill>
          <bgColor theme="6" tint="0.79998168889431442"/>
        </patternFill>
      </fill>
      <border>
        <left/>
        <right/>
        <top/>
        <bottom/>
        <vertical/>
        <horizontal/>
      </border>
    </dxf>
    <dxf>
      <font>
        <color theme="9" tint="-0.24994659260841701"/>
      </font>
      <fill>
        <patternFill>
          <bgColor theme="9" tint="0.79998168889431442"/>
        </patternFill>
      </fill>
      <border>
        <left/>
        <right/>
        <top/>
        <bottom/>
        <vertical/>
        <horizontal/>
      </border>
    </dxf>
    <dxf>
      <font>
        <color theme="5" tint="-0.24994659260841701"/>
      </font>
      <fill>
        <patternFill>
          <bgColor theme="5" tint="0.79998168889431442"/>
        </patternFill>
      </fill>
      <border>
        <left/>
        <right/>
        <top/>
        <bottom/>
        <vertical/>
        <horizontal/>
      </border>
    </dxf>
    <dxf>
      <font>
        <color theme="8" tint="-0.24994659260841701"/>
      </font>
      <fill>
        <patternFill>
          <bgColor theme="8" tint="0.79998168889431442"/>
        </patternFill>
      </fill>
      <border>
        <left/>
        <right/>
        <top/>
        <bottom/>
        <vertical/>
        <horizontal/>
      </border>
    </dxf>
    <dxf>
      <font>
        <color theme="3" tint="0.24994659260841701"/>
      </font>
      <fill>
        <patternFill>
          <bgColor theme="3" tint="0.89996032593768116"/>
        </patternFill>
      </fill>
      <border>
        <left/>
        <right/>
        <top/>
        <bottom/>
        <vertical/>
        <horizontal/>
      </border>
    </dxf>
    <dxf>
      <font>
        <color theme="6" tint="-0.24994659260841701"/>
      </font>
      <fill>
        <patternFill>
          <bgColor theme="6" tint="0.7999816888943144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9520389" y="481565"/>
    <xdr:ext cx="2519183" cy="94354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 b="-103885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7937019" y="-691962"/>
    <xdr:ext cx="4559753" cy="2107442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</a:blip>
        <a:stretch>
          <a:fillRect b="-542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-3118725" y="-1605496"/>
    <xdr:ext cx="7792725" cy="2591033"/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</a:blip>
        <a:stretch>
          <a:fillRect b="-46550"/>
        </a:stretch>
      </xdr:blipFill>
      <xdr:spPr>
        <a:xfrm flipH="1">
          <a:off x="0" y="0"/>
          <a:ext cx="0" cy="0"/>
        </a:xfrm>
        <a:prstGeom prst="rect">
          <a:avLst/>
        </a:prstGeom>
      </xdr:spPr>
    </xdr:pic>
    <xdr:clientData/>
  </xdr:absoluteAnchor>
  <xdr:absoluteAnchor>
    <xdr:pos x="9561819" y="313165"/>
    <xdr:ext cx="1474200" cy="572924"/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667696">
          <a:off x="9561819" y="313165"/>
          <a:ext cx="1474200" cy="572924"/>
        </a:xfrm>
        <a:custGeom>
          <a:avLst/>
          <a:gdLst/>
          <a:ahLst/>
          <a:cxnLst/>
          <a:rect l="l" t="t" r="r" b="b"/>
          <a:pathLst>
            <a:path w="655200" h="254633">
              <a:moveTo>
                <a:pt x="127316" y="0"/>
              </a:moveTo>
              <a:lnTo>
                <a:pt x="527883" y="0"/>
              </a:lnTo>
              <a:cubicBezTo>
                <a:pt x="598198" y="0"/>
                <a:pt x="655200" y="57001"/>
                <a:pt x="655200" y="127316"/>
              </a:cubicBezTo>
              <a:lnTo>
                <a:pt x="655200" y="127316"/>
              </a:lnTo>
              <a:cubicBezTo>
                <a:pt x="655200" y="161083"/>
                <a:pt x="641786" y="193466"/>
                <a:pt x="617910" y="217343"/>
              </a:cubicBezTo>
              <a:cubicBezTo>
                <a:pt x="594033" y="241219"/>
                <a:pt x="561650" y="254633"/>
                <a:pt x="527883" y="254633"/>
              </a:cubicBezTo>
              <a:lnTo>
                <a:pt x="127316" y="254633"/>
              </a:lnTo>
              <a:cubicBezTo>
                <a:pt x="93550" y="254633"/>
                <a:pt x="61167" y="241219"/>
                <a:pt x="37290" y="217343"/>
              </a:cubicBezTo>
              <a:cubicBezTo>
                <a:pt x="13414" y="193466"/>
                <a:pt x="0" y="161083"/>
                <a:pt x="0" y="127316"/>
              </a:cubicBezTo>
              <a:lnTo>
                <a:pt x="0" y="127316"/>
              </a:lnTo>
              <a:cubicBezTo>
                <a:pt x="0" y="93550"/>
                <a:pt x="13414" y="61167"/>
                <a:pt x="37290" y="37290"/>
              </a:cubicBezTo>
              <a:cubicBezTo>
                <a:pt x="61167" y="13414"/>
                <a:pt x="93550" y="0"/>
                <a:pt x="127316" y="0"/>
              </a:cubicBezTo>
              <a:close/>
            </a:path>
          </a:pathLst>
        </a:custGeom>
        <a:solidFill>
          <a:srgbClr val="FF88B6">
            <a:alpha val="100000"/>
          </a:srgbClr>
        </a:solidFill>
      </xdr:spPr>
      <xdr:txBody>
        <a:bodyPr lIns="38100" tIns="38100" rIns="38100" bIns="38100" rtlCol="0" anchor="ctr"/>
        <a:lstStyle/>
        <a:p>
          <a:pPr algn="ctr"/>
          <a:r>
            <a:rPr lang="en-US" sz="1300" b="1">
              <a:solidFill>
                <a:srgbClr val="34252B"/>
              </a:solidFill>
            </a:rPr>
            <a:t>CHA-CHING</a:t>
          </a:r>
        </a:p>
      </xdr:txBody>
    </xdr:sp>
    <xdr:clientData/>
  </xdr:absoluteAnchor>
  <xdr:absoluteAnchor>
    <xdr:pos x="516786" y="657348"/>
    <xdr:ext cx="1474200" cy="572924"/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-633658">
          <a:off x="516786" y="657348"/>
          <a:ext cx="1474200" cy="572924"/>
        </a:xfrm>
        <a:custGeom>
          <a:avLst/>
          <a:gdLst/>
          <a:ahLst/>
          <a:cxnLst/>
          <a:rect l="l" t="t" r="r" b="b"/>
          <a:pathLst>
            <a:path w="655200" h="254633">
              <a:moveTo>
                <a:pt x="127316" y="0"/>
              </a:moveTo>
              <a:lnTo>
                <a:pt x="527883" y="0"/>
              </a:lnTo>
              <a:cubicBezTo>
                <a:pt x="598198" y="0"/>
                <a:pt x="655200" y="57001"/>
                <a:pt x="655200" y="127316"/>
              </a:cubicBezTo>
              <a:lnTo>
                <a:pt x="655200" y="127316"/>
              </a:lnTo>
              <a:cubicBezTo>
                <a:pt x="655200" y="161083"/>
                <a:pt x="641786" y="193466"/>
                <a:pt x="617910" y="217343"/>
              </a:cubicBezTo>
              <a:cubicBezTo>
                <a:pt x="594033" y="241219"/>
                <a:pt x="561650" y="254633"/>
                <a:pt x="527883" y="254633"/>
              </a:cubicBezTo>
              <a:lnTo>
                <a:pt x="127316" y="254633"/>
              </a:lnTo>
              <a:cubicBezTo>
                <a:pt x="93550" y="254633"/>
                <a:pt x="61167" y="241219"/>
                <a:pt x="37290" y="217343"/>
              </a:cubicBezTo>
              <a:cubicBezTo>
                <a:pt x="13414" y="193466"/>
                <a:pt x="0" y="161083"/>
                <a:pt x="0" y="127316"/>
              </a:cubicBezTo>
              <a:lnTo>
                <a:pt x="0" y="127316"/>
              </a:lnTo>
              <a:cubicBezTo>
                <a:pt x="0" y="93550"/>
                <a:pt x="13414" y="61167"/>
                <a:pt x="37290" y="37290"/>
              </a:cubicBezTo>
              <a:cubicBezTo>
                <a:pt x="61167" y="13414"/>
                <a:pt x="93550" y="0"/>
                <a:pt x="127316" y="0"/>
              </a:cubicBezTo>
              <a:close/>
            </a:path>
          </a:pathLst>
        </a:custGeom>
        <a:solidFill>
          <a:srgbClr val="FFA64A">
            <a:alpha val="100000"/>
          </a:srgbClr>
        </a:solidFill>
      </xdr:spPr>
      <xdr:txBody>
        <a:bodyPr lIns="38100" tIns="38100" rIns="38100" bIns="38100" rtlCol="0" anchor="ctr"/>
        <a:lstStyle/>
        <a:p>
          <a:pPr algn="ctr"/>
          <a:r>
            <a:rPr lang="en-US" sz="1300" b="1">
              <a:solidFill>
                <a:srgbClr val="34252B"/>
              </a:solidFill>
            </a:rPr>
            <a:t>MARGOT’S</a:t>
          </a:r>
        </a:p>
      </xdr:txBody>
    </xdr:sp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workbookViewId="0">
      <selection activeCell="M8" sqref="M8"/>
    </sheetView>
  </sheetViews>
  <sheetFormatPr baseColWidth="10" defaultColWidth="16.83203125" defaultRowHeight="33" customHeight="1" x14ac:dyDescent="0.2"/>
  <cols>
    <col min="1" max="1" width="18.5" style="68" customWidth="1"/>
    <col min="2" max="2" width="35" style="68" customWidth="1"/>
    <col min="3" max="3" width="4.5" style="68" customWidth="1"/>
    <col min="4" max="4" width="20.83203125" style="68" customWidth="1"/>
    <col min="5" max="5" width="24" style="68" customWidth="1"/>
    <col min="6" max="6" width="22.1640625" style="68" customWidth="1"/>
    <col min="7" max="7" width="21" style="68" customWidth="1"/>
    <col min="8" max="8" width="5.6640625" style="68" customWidth="1"/>
    <col min="9" max="9" width="23.1640625" style="68" customWidth="1"/>
    <col min="10" max="10" width="27.6640625" style="68" customWidth="1"/>
    <col min="11" max="12" width="18.5" style="68" customWidth="1"/>
    <col min="13" max="20" width="18.5" customWidth="1"/>
  </cols>
  <sheetData>
    <row r="1" spans="1:20" ht="112.25" customHeight="1" x14ac:dyDescent="0.8">
      <c r="A1" s="11"/>
      <c r="B1" s="12" t="s">
        <v>0</v>
      </c>
      <c r="C1" s="13"/>
      <c r="D1" s="13"/>
      <c r="E1" s="13"/>
      <c r="F1" s="13"/>
      <c r="G1" s="13"/>
      <c r="H1" s="13"/>
      <c r="I1" s="14"/>
      <c r="J1" s="14"/>
      <c r="K1" s="14"/>
      <c r="L1" s="14"/>
      <c r="M1" s="1"/>
      <c r="N1" s="1"/>
      <c r="O1" s="1"/>
      <c r="P1" s="1"/>
      <c r="Q1" s="1"/>
      <c r="R1" s="1"/>
      <c r="S1" s="1"/>
      <c r="T1" s="2"/>
    </row>
    <row r="2" spans="1:20" ht="31.5" customHeight="1" x14ac:dyDescent="0.2">
      <c r="A2" s="34" t="s">
        <v>1</v>
      </c>
      <c r="B2" s="35" t="s">
        <v>2</v>
      </c>
      <c r="C2" s="36"/>
      <c r="D2" s="37" t="s">
        <v>3</v>
      </c>
      <c r="E2" s="38" t="s">
        <v>4</v>
      </c>
      <c r="F2" s="39"/>
      <c r="G2" s="39"/>
      <c r="H2" s="39"/>
      <c r="I2" s="39"/>
      <c r="J2" s="40"/>
      <c r="K2" s="41"/>
      <c r="L2" s="41"/>
      <c r="M2" s="1"/>
      <c r="N2" s="1"/>
      <c r="O2" s="1"/>
      <c r="P2" s="1"/>
      <c r="Q2" s="1"/>
      <c r="R2" s="1"/>
      <c r="S2" s="1"/>
      <c r="T2" s="2"/>
    </row>
    <row r="3" spans="1:20" ht="31.5" customHeight="1" x14ac:dyDescent="0.2">
      <c r="A3" s="34" t="s">
        <v>5</v>
      </c>
      <c r="B3" s="42" t="s">
        <v>6</v>
      </c>
      <c r="C3" s="36"/>
      <c r="D3" s="37" t="s">
        <v>7</v>
      </c>
      <c r="E3" s="38" t="s">
        <v>8</v>
      </c>
      <c r="F3" s="39"/>
      <c r="G3" s="39"/>
      <c r="H3" s="39"/>
      <c r="I3" s="39"/>
      <c r="J3" s="40"/>
      <c r="K3" s="41"/>
      <c r="L3" s="41"/>
      <c r="M3" s="1"/>
      <c r="N3" s="1"/>
      <c r="O3" s="1"/>
      <c r="P3" s="1"/>
      <c r="Q3" s="1"/>
      <c r="R3" s="1"/>
      <c r="S3" s="1"/>
      <c r="T3" s="2"/>
    </row>
    <row r="4" spans="1:20" ht="33" customHeight="1" x14ac:dyDescent="0.2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3"/>
      <c r="N4" s="3"/>
      <c r="O4" s="3"/>
      <c r="P4" s="3"/>
      <c r="Q4" s="3"/>
      <c r="R4" s="3"/>
      <c r="S4" s="3"/>
      <c r="T4" s="4"/>
    </row>
    <row r="5" spans="1:20" ht="31.5" customHeight="1" x14ac:dyDescent="0.2">
      <c r="A5" s="44" t="s">
        <v>9</v>
      </c>
      <c r="B5" s="45">
        <f>SUM(B9:B14)</f>
        <v>12150</v>
      </c>
      <c r="C5" s="39"/>
      <c r="D5" s="44" t="s">
        <v>10</v>
      </c>
      <c r="E5" s="45">
        <f>SUM(F16+K16)</f>
        <v>12070</v>
      </c>
      <c r="F5" s="46" t="s">
        <v>11</v>
      </c>
      <c r="G5" s="45">
        <f>B5-E5</f>
        <v>80</v>
      </c>
      <c r="H5" s="39"/>
      <c r="I5" s="47"/>
      <c r="J5" s="39"/>
      <c r="K5" s="39"/>
      <c r="L5" s="39"/>
      <c r="M5" s="3"/>
      <c r="N5" s="3"/>
      <c r="O5" s="3"/>
      <c r="P5" s="3"/>
      <c r="Q5" s="3"/>
      <c r="R5" s="3"/>
      <c r="S5" s="3"/>
      <c r="T5" s="4"/>
    </row>
    <row r="6" spans="1:20" ht="33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3"/>
      <c r="N6" s="3"/>
      <c r="O6" s="3"/>
      <c r="P6" s="3"/>
      <c r="Q6" s="3"/>
      <c r="R6" s="3"/>
      <c r="S6" s="3"/>
      <c r="T6" s="4"/>
    </row>
    <row r="7" spans="1:20" ht="31.5" customHeight="1" x14ac:dyDescent="0.2">
      <c r="A7" s="48" t="s">
        <v>12</v>
      </c>
      <c r="B7" s="49"/>
      <c r="C7" s="50"/>
      <c r="D7" s="48" t="s">
        <v>13</v>
      </c>
      <c r="E7" s="51"/>
      <c r="F7" s="51"/>
      <c r="G7" s="49"/>
      <c r="H7" s="50"/>
      <c r="I7" s="52" t="s">
        <v>14</v>
      </c>
      <c r="J7" s="51"/>
      <c r="K7" s="51"/>
      <c r="L7" s="49"/>
      <c r="M7" s="27"/>
      <c r="N7" s="3"/>
      <c r="O7" s="3"/>
      <c r="P7" s="3"/>
      <c r="Q7" s="3"/>
      <c r="R7" s="3"/>
      <c r="S7" s="3"/>
      <c r="T7" s="4"/>
    </row>
    <row r="8" spans="1:20" ht="31.5" customHeight="1" x14ac:dyDescent="0.2">
      <c r="A8" s="44" t="s">
        <v>15</v>
      </c>
      <c r="B8" s="44" t="s">
        <v>16</v>
      </c>
      <c r="C8" s="43"/>
      <c r="D8" s="44" t="s">
        <v>17</v>
      </c>
      <c r="E8" s="44" t="s">
        <v>18</v>
      </c>
      <c r="F8" s="44" t="s">
        <v>19</v>
      </c>
      <c r="G8" s="44" t="s">
        <v>20</v>
      </c>
      <c r="H8" s="43"/>
      <c r="I8" s="53" t="s">
        <v>17</v>
      </c>
      <c r="J8" s="44" t="s">
        <v>18</v>
      </c>
      <c r="K8" s="44" t="s">
        <v>19</v>
      </c>
      <c r="L8" s="44" t="s">
        <v>20</v>
      </c>
      <c r="M8" s="27"/>
      <c r="N8" s="3"/>
      <c r="O8" s="3"/>
      <c r="P8" s="3"/>
      <c r="Q8" s="3"/>
      <c r="R8" s="3"/>
      <c r="S8" s="3"/>
      <c r="T8" s="4"/>
    </row>
    <row r="9" spans="1:20" ht="30" customHeight="1" x14ac:dyDescent="0.2">
      <c r="A9" s="28">
        <v>47696</v>
      </c>
      <c r="B9" s="29">
        <v>10000</v>
      </c>
      <c r="C9" s="30"/>
      <c r="D9" s="31" t="s">
        <v>21</v>
      </c>
      <c r="E9" s="29">
        <v>10000</v>
      </c>
      <c r="F9" s="29">
        <v>10000</v>
      </c>
      <c r="G9" s="32">
        <f t="shared" ref="G9:G14" si="0">E9-F9</f>
        <v>0</v>
      </c>
      <c r="H9" s="30"/>
      <c r="I9" s="33" t="s">
        <v>22</v>
      </c>
      <c r="J9" s="29">
        <v>100</v>
      </c>
      <c r="K9" s="29">
        <v>120</v>
      </c>
      <c r="L9" s="32">
        <f t="shared" ref="L9:L14" si="1">J9-K9</f>
        <v>-20</v>
      </c>
      <c r="M9" s="5"/>
      <c r="N9" s="3"/>
      <c r="O9" s="3"/>
      <c r="P9" s="3"/>
      <c r="Q9" s="3"/>
      <c r="R9" s="3"/>
      <c r="S9" s="3"/>
      <c r="T9" s="4"/>
    </row>
    <row r="10" spans="1:20" ht="30" customHeight="1" x14ac:dyDescent="0.2">
      <c r="A10" s="16">
        <v>47727</v>
      </c>
      <c r="B10" s="17">
        <v>600</v>
      </c>
      <c r="C10" s="18"/>
      <c r="D10" s="31" t="s">
        <v>23</v>
      </c>
      <c r="E10" s="17">
        <v>800</v>
      </c>
      <c r="F10" s="17">
        <v>800</v>
      </c>
      <c r="G10" s="20">
        <f t="shared" si="0"/>
        <v>0</v>
      </c>
      <c r="H10" s="18"/>
      <c r="I10" s="21" t="s">
        <v>24</v>
      </c>
      <c r="J10" s="17">
        <v>280</v>
      </c>
      <c r="K10" s="17">
        <v>250</v>
      </c>
      <c r="L10" s="20">
        <f t="shared" si="1"/>
        <v>30</v>
      </c>
      <c r="M10" s="5"/>
      <c r="N10" s="3"/>
      <c r="O10" s="3"/>
      <c r="P10" s="3"/>
      <c r="Q10" s="3"/>
      <c r="R10" s="3"/>
      <c r="S10" s="3"/>
      <c r="T10" s="4"/>
    </row>
    <row r="11" spans="1:20" ht="30" customHeight="1" x14ac:dyDescent="0.2">
      <c r="A11" s="16">
        <v>47757</v>
      </c>
      <c r="B11" s="17">
        <v>500</v>
      </c>
      <c r="C11" s="21"/>
      <c r="D11" s="31" t="s">
        <v>25</v>
      </c>
      <c r="E11" s="17">
        <v>300</v>
      </c>
      <c r="F11" s="17">
        <v>300</v>
      </c>
      <c r="G11" s="20">
        <f t="shared" si="0"/>
        <v>0</v>
      </c>
      <c r="H11" s="21"/>
      <c r="I11" s="21" t="s">
        <v>26</v>
      </c>
      <c r="J11" s="17">
        <v>80</v>
      </c>
      <c r="K11" s="17">
        <v>50</v>
      </c>
      <c r="L11" s="20">
        <f t="shared" si="1"/>
        <v>30</v>
      </c>
      <c r="M11" s="5"/>
      <c r="N11" s="3"/>
      <c r="O11" s="3"/>
      <c r="P11" s="3"/>
      <c r="Q11" s="3"/>
      <c r="R11" s="3"/>
      <c r="S11" s="3"/>
      <c r="T11" s="4"/>
    </row>
    <row r="12" spans="1:20" ht="30" customHeight="1" x14ac:dyDescent="0.2">
      <c r="A12" s="72">
        <v>47788</v>
      </c>
      <c r="B12" s="69">
        <v>650</v>
      </c>
      <c r="C12" s="21"/>
      <c r="D12" s="31" t="s">
        <v>27</v>
      </c>
      <c r="E12" s="17">
        <v>200</v>
      </c>
      <c r="F12" s="17">
        <v>180</v>
      </c>
      <c r="G12" s="20">
        <f t="shared" si="0"/>
        <v>20</v>
      </c>
      <c r="H12" s="21"/>
      <c r="I12" s="21" t="s">
        <v>28</v>
      </c>
      <c r="J12" s="17">
        <v>30</v>
      </c>
      <c r="K12" s="17">
        <v>20</v>
      </c>
      <c r="L12" s="20">
        <f t="shared" si="1"/>
        <v>10</v>
      </c>
      <c r="M12" s="5"/>
      <c r="N12" s="3"/>
      <c r="O12" s="3"/>
      <c r="P12" s="3"/>
      <c r="Q12" s="3"/>
      <c r="R12" s="3"/>
      <c r="S12" s="3"/>
      <c r="T12" s="4"/>
    </row>
    <row r="13" spans="1:20" ht="30" customHeight="1" x14ac:dyDescent="0.2">
      <c r="A13" s="73">
        <v>47818</v>
      </c>
      <c r="B13" s="17">
        <v>400</v>
      </c>
      <c r="C13" s="21"/>
      <c r="D13" s="31" t="s">
        <v>29</v>
      </c>
      <c r="E13" s="17">
        <v>200</v>
      </c>
      <c r="F13" s="17">
        <v>200</v>
      </c>
      <c r="G13" s="20">
        <f t="shared" si="0"/>
        <v>0</v>
      </c>
      <c r="H13" s="21"/>
      <c r="I13" s="21" t="s">
        <v>30</v>
      </c>
      <c r="J13" s="17">
        <v>80</v>
      </c>
      <c r="K13" s="17">
        <v>150</v>
      </c>
      <c r="L13" s="20">
        <f t="shared" si="1"/>
        <v>-70</v>
      </c>
      <c r="M13" s="5"/>
      <c r="N13" s="3"/>
      <c r="O13" s="3"/>
      <c r="P13" s="3"/>
      <c r="Q13" s="3"/>
      <c r="R13" s="3"/>
      <c r="S13" s="3"/>
      <c r="T13" s="4"/>
    </row>
    <row r="14" spans="1:20" ht="30" customHeight="1" x14ac:dyDescent="0.2">
      <c r="A14" s="22"/>
      <c r="B14" s="17">
        <v>0</v>
      </c>
      <c r="C14" s="21"/>
      <c r="D14" s="19"/>
      <c r="E14" s="17">
        <v>0</v>
      </c>
      <c r="F14" s="17">
        <v>0</v>
      </c>
      <c r="G14" s="20">
        <f t="shared" si="0"/>
        <v>0</v>
      </c>
      <c r="H14" s="21"/>
      <c r="I14" s="21"/>
      <c r="J14" s="17">
        <v>0</v>
      </c>
      <c r="K14" s="17">
        <v>0</v>
      </c>
      <c r="L14" s="20">
        <f t="shared" si="1"/>
        <v>0</v>
      </c>
      <c r="M14" s="5"/>
      <c r="N14" s="3"/>
      <c r="O14" s="3"/>
      <c r="P14" s="3"/>
      <c r="Q14" s="3"/>
      <c r="R14" s="3"/>
      <c r="S14" s="3"/>
      <c r="T14" s="4"/>
    </row>
    <row r="15" spans="1:20" ht="33" customHeight="1" x14ac:dyDescent="0.2">
      <c r="A15" s="23"/>
      <c r="B15" s="24"/>
      <c r="C15" s="15"/>
      <c r="D15" s="25"/>
      <c r="E15" s="26"/>
      <c r="F15" s="26"/>
      <c r="G15" s="26"/>
      <c r="H15" s="15"/>
      <c r="I15" s="25"/>
      <c r="J15" s="26"/>
      <c r="K15" s="15"/>
      <c r="L15" s="15"/>
      <c r="M15" s="5"/>
      <c r="N15" s="3"/>
      <c r="O15" s="3"/>
      <c r="P15" s="3"/>
      <c r="Q15" s="3"/>
      <c r="R15" s="3"/>
      <c r="S15" s="3"/>
      <c r="T15" s="4"/>
    </row>
    <row r="16" spans="1:20" ht="30" customHeight="1" x14ac:dyDescent="0.2">
      <c r="A16" s="54"/>
      <c r="B16" s="55"/>
      <c r="C16" s="56"/>
      <c r="D16" s="57" t="s">
        <v>31</v>
      </c>
      <c r="E16" s="58">
        <f>SUM(E9:E14)</f>
        <v>11500</v>
      </c>
      <c r="F16" s="58">
        <f>SUM(F9:F14)</f>
        <v>11480</v>
      </c>
      <c r="G16" s="58">
        <f>SUM(G9:G14)</f>
        <v>20</v>
      </c>
      <c r="H16" s="59"/>
      <c r="I16" s="57" t="s">
        <v>31</v>
      </c>
      <c r="J16" s="58">
        <f>SUM(J9:J14)</f>
        <v>570</v>
      </c>
      <c r="K16" s="58">
        <f>SUM(K9:K14)</f>
        <v>590</v>
      </c>
      <c r="L16" s="58">
        <f>SUM(L9:L14)</f>
        <v>-20</v>
      </c>
      <c r="M16" s="6"/>
      <c r="N16" s="7"/>
      <c r="O16" s="7"/>
      <c r="P16" s="7"/>
      <c r="Q16" s="7"/>
      <c r="R16" s="7"/>
      <c r="S16" s="7"/>
      <c r="T16" s="8"/>
    </row>
    <row r="17" spans="1:20" ht="33" customHeight="1" x14ac:dyDescent="0.2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1"/>
      <c r="N17" s="1"/>
      <c r="O17" s="1"/>
      <c r="P17" s="1"/>
      <c r="Q17" s="1"/>
      <c r="R17" s="1"/>
      <c r="S17" s="1"/>
      <c r="T17" s="2"/>
    </row>
    <row r="18" spans="1:20" ht="33" customHeight="1" x14ac:dyDescent="0.2">
      <c r="A18" s="62"/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3"/>
      <c r="N18" s="3"/>
      <c r="O18" s="3"/>
      <c r="P18" s="3"/>
      <c r="Q18" s="3"/>
      <c r="R18" s="3"/>
      <c r="S18" s="3"/>
      <c r="T18" s="4"/>
    </row>
    <row r="19" spans="1:20" ht="33" customHeight="1" x14ac:dyDescent="0.2">
      <c r="A19" s="65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3"/>
      <c r="N19" s="3"/>
      <c r="O19" s="3"/>
      <c r="P19" s="3"/>
      <c r="Q19" s="3"/>
      <c r="R19" s="3"/>
      <c r="S19" s="3"/>
      <c r="T19" s="4"/>
    </row>
    <row r="20" spans="1:20" ht="33" customHeight="1" x14ac:dyDescent="0.2">
      <c r="A20" s="65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3"/>
      <c r="N20" s="3"/>
      <c r="O20" s="3"/>
      <c r="P20" s="3"/>
      <c r="Q20" s="3"/>
      <c r="R20" s="3"/>
      <c r="S20" s="3"/>
      <c r="T20" s="4"/>
    </row>
    <row r="21" spans="1:20" ht="33" customHeight="1" x14ac:dyDescent="0.2">
      <c r="A21" s="65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3"/>
      <c r="N21" s="3"/>
      <c r="O21" s="3"/>
      <c r="P21" s="3"/>
      <c r="Q21" s="3"/>
      <c r="R21" s="3"/>
      <c r="S21" s="3"/>
      <c r="T21" s="4"/>
    </row>
    <row r="22" spans="1:20" ht="33" customHeight="1" x14ac:dyDescent="0.2">
      <c r="A22" s="65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3"/>
      <c r="N22" s="3"/>
      <c r="O22" s="3"/>
      <c r="P22" s="3"/>
      <c r="Q22" s="3"/>
      <c r="R22" s="3"/>
      <c r="S22" s="3"/>
      <c r="T22" s="4"/>
    </row>
    <row r="23" spans="1:20" ht="33" customHeight="1" x14ac:dyDescent="0.2">
      <c r="A23" s="65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3"/>
      <c r="N23" s="3"/>
      <c r="O23" s="3"/>
      <c r="P23" s="3"/>
      <c r="Q23" s="3"/>
      <c r="R23" s="3"/>
      <c r="S23" s="3"/>
      <c r="T23" s="4"/>
    </row>
    <row r="24" spans="1:20" ht="33" customHeight="1" x14ac:dyDescent="0.2">
      <c r="A24" s="65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3"/>
      <c r="N24" s="3"/>
      <c r="O24" s="3"/>
      <c r="P24" s="3"/>
      <c r="Q24" s="3"/>
      <c r="R24" s="3"/>
      <c r="S24" s="3"/>
      <c r="T24" s="4"/>
    </row>
    <row r="25" spans="1:20" ht="33" customHeight="1" x14ac:dyDescent="0.2">
      <c r="A25" s="65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3"/>
      <c r="N25" s="3"/>
      <c r="O25" s="3"/>
      <c r="P25" s="3"/>
      <c r="Q25" s="3"/>
      <c r="R25" s="3"/>
      <c r="S25" s="3"/>
      <c r="T25" s="4"/>
    </row>
    <row r="26" spans="1:20" ht="33" customHeight="1" x14ac:dyDescent="0.2">
      <c r="A26" s="65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3"/>
      <c r="N26" s="3"/>
      <c r="O26" s="3"/>
      <c r="P26" s="3"/>
      <c r="Q26" s="3"/>
      <c r="R26" s="3"/>
      <c r="S26" s="3"/>
      <c r="T26" s="4"/>
    </row>
    <row r="27" spans="1:20" ht="33" customHeight="1" x14ac:dyDescent="0.2">
      <c r="A27" s="65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3"/>
      <c r="N27" s="3"/>
      <c r="O27" s="3"/>
      <c r="P27" s="3"/>
      <c r="Q27" s="3"/>
      <c r="R27" s="3"/>
      <c r="S27" s="3"/>
      <c r="T27" s="4"/>
    </row>
    <row r="28" spans="1:20" ht="33" customHeight="1" x14ac:dyDescent="0.2">
      <c r="A28" s="65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3"/>
      <c r="N28" s="3"/>
      <c r="O28" s="3"/>
      <c r="P28" s="3"/>
      <c r="Q28" s="3"/>
      <c r="R28" s="3"/>
      <c r="S28" s="3"/>
      <c r="T28" s="4"/>
    </row>
    <row r="29" spans="1:20" ht="33" customHeight="1" x14ac:dyDescent="0.2">
      <c r="A29" s="65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3"/>
      <c r="N29" s="3"/>
      <c r="O29" s="3"/>
      <c r="P29" s="3"/>
      <c r="Q29" s="3"/>
      <c r="R29" s="3"/>
      <c r="S29" s="3"/>
      <c r="T29" s="4"/>
    </row>
    <row r="30" spans="1:20" ht="33" customHeight="1" x14ac:dyDescent="0.2">
      <c r="A30" s="65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3"/>
      <c r="N30" s="3"/>
      <c r="O30" s="3"/>
      <c r="P30" s="3"/>
      <c r="Q30" s="3"/>
      <c r="R30" s="3"/>
      <c r="S30" s="3"/>
      <c r="T30" s="4"/>
    </row>
    <row r="31" spans="1:20" ht="33" customHeight="1" x14ac:dyDescent="0.2">
      <c r="A31" s="65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3"/>
      <c r="N31" s="3"/>
      <c r="O31" s="3"/>
      <c r="P31" s="3"/>
      <c r="Q31" s="3"/>
      <c r="R31" s="3"/>
      <c r="S31" s="3"/>
      <c r="T31" s="4"/>
    </row>
    <row r="32" spans="1:20" ht="33" customHeight="1" x14ac:dyDescent="0.2">
      <c r="A32" s="65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3"/>
      <c r="N32" s="3"/>
      <c r="O32" s="3"/>
      <c r="P32" s="3"/>
      <c r="Q32" s="3"/>
      <c r="R32" s="3"/>
      <c r="S32" s="3"/>
      <c r="T32" s="4"/>
    </row>
    <row r="33" spans="1:20" ht="33" customHeight="1" x14ac:dyDescent="0.2">
      <c r="A33" s="65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3"/>
      <c r="N33" s="3"/>
      <c r="O33" s="3"/>
      <c r="P33" s="3"/>
      <c r="Q33" s="3"/>
      <c r="R33" s="3"/>
      <c r="S33" s="3"/>
      <c r="T33" s="4"/>
    </row>
    <row r="34" spans="1:20" ht="33" customHeight="1" x14ac:dyDescent="0.2">
      <c r="A34" s="65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3"/>
      <c r="N34" s="3"/>
      <c r="O34" s="3"/>
      <c r="P34" s="3"/>
      <c r="Q34" s="3"/>
      <c r="R34" s="3"/>
      <c r="S34" s="3"/>
      <c r="T34" s="4"/>
    </row>
    <row r="35" spans="1:20" ht="33" customHeight="1" x14ac:dyDescent="0.2">
      <c r="A35" s="65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3"/>
      <c r="N35" s="3"/>
      <c r="O35" s="3"/>
      <c r="P35" s="3"/>
      <c r="Q35" s="3"/>
      <c r="R35" s="3"/>
      <c r="S35" s="3"/>
      <c r="T35" s="4"/>
    </row>
    <row r="36" spans="1:20" ht="33" customHeight="1" x14ac:dyDescent="0.2">
      <c r="A36" s="65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3"/>
      <c r="N36" s="3"/>
      <c r="O36" s="3"/>
      <c r="P36" s="3"/>
      <c r="Q36" s="3"/>
      <c r="R36" s="3"/>
      <c r="S36" s="3"/>
      <c r="T36" s="4"/>
    </row>
    <row r="37" spans="1:20" ht="33" customHeight="1" x14ac:dyDescent="0.2">
      <c r="A37" s="65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3"/>
      <c r="N37" s="3"/>
      <c r="O37" s="3"/>
      <c r="P37" s="3"/>
      <c r="Q37" s="3"/>
      <c r="R37" s="3"/>
      <c r="S37" s="3"/>
      <c r="T37" s="4"/>
    </row>
    <row r="38" spans="1:20" ht="33" customHeight="1" x14ac:dyDescent="0.2">
      <c r="A38" s="65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3"/>
      <c r="N38" s="3"/>
      <c r="O38" s="3"/>
      <c r="P38" s="3"/>
      <c r="Q38" s="3"/>
      <c r="R38" s="3"/>
      <c r="S38" s="3"/>
      <c r="T38" s="4"/>
    </row>
    <row r="39" spans="1:20" ht="33" customHeight="1" x14ac:dyDescent="0.2">
      <c r="A39" s="65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3"/>
      <c r="N39" s="3"/>
      <c r="O39" s="3"/>
      <c r="P39" s="3"/>
      <c r="Q39" s="3"/>
      <c r="R39" s="3"/>
      <c r="S39" s="3"/>
      <c r="T39" s="4"/>
    </row>
    <row r="40" spans="1:20" ht="33" customHeight="1" x14ac:dyDescent="0.2">
      <c r="A40" s="65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3"/>
      <c r="N40" s="3"/>
      <c r="O40" s="3"/>
      <c r="P40" s="3"/>
      <c r="Q40" s="3"/>
      <c r="R40" s="3"/>
      <c r="S40" s="3"/>
      <c r="T40" s="4"/>
    </row>
    <row r="41" spans="1:20" ht="33" customHeight="1" x14ac:dyDescent="0.2">
      <c r="A41" s="65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3"/>
      <c r="N41" s="3"/>
      <c r="O41" s="3"/>
      <c r="P41" s="3"/>
      <c r="Q41" s="3"/>
      <c r="R41" s="3"/>
      <c r="S41" s="3"/>
      <c r="T41" s="4"/>
    </row>
    <row r="42" spans="1:20" ht="33" customHeight="1" x14ac:dyDescent="0.2">
      <c r="A42" s="65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3"/>
      <c r="N42" s="3"/>
      <c r="O42" s="3"/>
      <c r="P42" s="3"/>
      <c r="Q42" s="3"/>
      <c r="R42" s="3"/>
      <c r="S42" s="3"/>
      <c r="T42" s="4"/>
    </row>
    <row r="43" spans="1:20" ht="33" customHeight="1" x14ac:dyDescent="0.2">
      <c r="A43" s="65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3"/>
      <c r="N43" s="3"/>
      <c r="O43" s="3"/>
      <c r="P43" s="3"/>
      <c r="Q43" s="3"/>
      <c r="R43" s="3"/>
      <c r="S43" s="3"/>
      <c r="T43" s="4"/>
    </row>
    <row r="44" spans="1:20" ht="33" customHeight="1" x14ac:dyDescent="0.2">
      <c r="A44" s="65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3"/>
      <c r="N44" s="3"/>
      <c r="O44" s="3"/>
      <c r="P44" s="3"/>
      <c r="Q44" s="3"/>
      <c r="R44" s="3"/>
      <c r="S44" s="3"/>
      <c r="T44" s="4"/>
    </row>
    <row r="45" spans="1:20" ht="33" customHeight="1" x14ac:dyDescent="0.2">
      <c r="A45" s="65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3"/>
      <c r="N45" s="3"/>
      <c r="O45" s="3"/>
      <c r="P45" s="3"/>
      <c r="Q45" s="3"/>
      <c r="R45" s="3"/>
      <c r="S45" s="3"/>
      <c r="T45" s="4"/>
    </row>
    <row r="46" spans="1:20" ht="33" customHeight="1" x14ac:dyDescent="0.2">
      <c r="A46" s="65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3"/>
      <c r="N46" s="3"/>
      <c r="O46" s="3"/>
      <c r="P46" s="3"/>
      <c r="Q46" s="3"/>
      <c r="R46" s="3"/>
      <c r="S46" s="3"/>
      <c r="T46" s="4"/>
    </row>
    <row r="47" spans="1:20" ht="33" customHeight="1" x14ac:dyDescent="0.2">
      <c r="A47" s="65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3"/>
      <c r="N47" s="3"/>
      <c r="O47" s="3"/>
      <c r="P47" s="3"/>
      <c r="Q47" s="3"/>
      <c r="R47" s="3"/>
      <c r="S47" s="3"/>
      <c r="T47" s="4"/>
    </row>
    <row r="48" spans="1:20" ht="33" customHeight="1" x14ac:dyDescent="0.2">
      <c r="A48" s="65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3"/>
      <c r="N48" s="3"/>
      <c r="O48" s="3"/>
      <c r="P48" s="3"/>
      <c r="Q48" s="3"/>
      <c r="R48" s="3"/>
      <c r="S48" s="3"/>
      <c r="T48" s="4"/>
    </row>
    <row r="49" spans="1:20" ht="33" customHeight="1" x14ac:dyDescent="0.2">
      <c r="A49" s="65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3"/>
      <c r="N49" s="3"/>
      <c r="O49" s="3"/>
      <c r="P49" s="3"/>
      <c r="Q49" s="3"/>
      <c r="R49" s="3"/>
      <c r="S49" s="3"/>
      <c r="T49" s="4"/>
    </row>
    <row r="50" spans="1:20" ht="33" customHeight="1" x14ac:dyDescent="0.2">
      <c r="A50" s="65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3"/>
      <c r="N50" s="3"/>
      <c r="O50" s="3"/>
      <c r="P50" s="3"/>
      <c r="Q50" s="3"/>
      <c r="R50" s="3"/>
      <c r="S50" s="3"/>
      <c r="T50" s="4"/>
    </row>
    <row r="51" spans="1:20" ht="33" customHeight="1" x14ac:dyDescent="0.2">
      <c r="A51" s="65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3"/>
      <c r="N51" s="3"/>
      <c r="O51" s="3"/>
      <c r="P51" s="3"/>
      <c r="Q51" s="3"/>
      <c r="R51" s="3"/>
      <c r="S51" s="3"/>
      <c r="T51" s="4"/>
    </row>
    <row r="52" spans="1:20" ht="33" customHeight="1" x14ac:dyDescent="0.2">
      <c r="A52" s="65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3"/>
      <c r="N52" s="3"/>
      <c r="O52" s="3"/>
      <c r="P52" s="3"/>
      <c r="Q52" s="3"/>
      <c r="R52" s="3"/>
      <c r="S52" s="3"/>
      <c r="T52" s="4"/>
    </row>
    <row r="53" spans="1:20" ht="33" customHeight="1" x14ac:dyDescent="0.2">
      <c r="A53" s="66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9"/>
      <c r="N53" s="9"/>
      <c r="O53" s="9"/>
      <c r="P53" s="9"/>
      <c r="Q53" s="9"/>
      <c r="R53" s="9"/>
      <c r="S53" s="9"/>
      <c r="T53" s="10"/>
    </row>
  </sheetData>
  <mergeCells count="2">
    <mergeCell ref="A4:L4"/>
    <mergeCell ref="A6:L6"/>
  </mergeCells>
  <conditionalFormatting sqref="D9:D13">
    <cfRule type="cellIs" dxfId="5" priority="5" stopIfTrue="1" operator="equal">
      <formula>"💸 Tuition"</formula>
    </cfRule>
    <cfRule type="cellIs" dxfId="4" priority="4" stopIfTrue="1" operator="equal">
      <formula>"🏠 Dorm"</formula>
    </cfRule>
    <cfRule type="cellIs" dxfId="3" priority="3" stopIfTrue="1" operator="equal">
      <formula>"💡Utilities"</formula>
    </cfRule>
    <cfRule type="cellIs" dxfId="2" priority="2" stopIfTrue="1" operator="equal">
      <formula>"🚌 Bus pass"</formula>
    </cfRule>
    <cfRule type="cellIs" dxfId="1" priority="1" stopIfTrue="1" operator="equal">
      <formula>"👩‍💻Software"</formula>
    </cfRule>
  </conditionalFormatting>
  <dataValidations count="2">
    <dataValidation type="list" allowBlank="1" sqref="I9:I14" xr:uid="{00000000-0002-0000-0000-000000000000}">
      <formula1>"📚 Textbooks,🛒 Groceries,🧴 Toiletries,🖇️ Supplies,✨ Other"</formula1>
    </dataValidation>
    <dataValidation type="list" allowBlank="1" sqref="D9:D14" xr:uid="{00000000-0002-0000-0000-000001000000}">
      <formula1>"🏠 Dorm,💸 Tuition,💡Utilities,🚌 Bus pass,👩‍💻Software"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College Student Budget Sheet</dc:title>
  <dc:creator>Apache POI</dc:creator>
  <cp:lastModifiedBy>Jillene Baniqued</cp:lastModifiedBy>
  <dcterms:created xsi:type="dcterms:W3CDTF">2026-01-14T14:18:07Z</dcterms:created>
  <dcterms:modified xsi:type="dcterms:W3CDTF">2026-01-14T14:25:06Z</dcterms:modified>
</cp:coreProperties>
</file>