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진희\01. 일반농산어촌개발사업\04. 기초생활거점사업\02. 주생면\01. 과업추진 내용\12. 건축설계공모\★설계공모\5. 내역서 최종본\"/>
    </mc:Choice>
  </mc:AlternateContent>
  <bookViews>
    <workbookView xWindow="0" yWindow="0" windowWidth="28800" windowHeight="12255" tabRatio="779"/>
  </bookViews>
  <sheets>
    <sheet name="갑지" sheetId="75" r:id="rId1"/>
    <sheet name="을지" sheetId="74" r:id="rId2"/>
    <sheet name="1.총괄내역" sheetId="94" r:id="rId3"/>
    <sheet name="2. 기본및실시설계" sheetId="53" r:id="rId4"/>
    <sheet name="2-1. 설계대가요율" sheetId="65" r:id="rId5"/>
    <sheet name="2-2 제로에너지건축물 인증" sheetId="43" state="hidden" r:id="rId6"/>
    <sheet name="2-3 장애물없는생활환경인증-해당없음" sheetId="88" state="hidden" r:id="rId7"/>
    <sheet name="3.손해보험" sheetId="42" r:id="rId8"/>
    <sheet name="3-1.손해배상 공제요율" sheetId="66" r:id="rId9"/>
    <sheet name="4. BF인증" sheetId="82" r:id="rId10"/>
    <sheet name="5. 설계안전성검토" sheetId="91" r:id="rId11"/>
    <sheet name="B. 공사비 집계" sheetId="87" r:id="rId12"/>
    <sheet name="C.설계비 D.부대비집계" sheetId="83" r:id="rId13"/>
    <sheet name="(참고)감리,부대비,설계공모 의도구현비" sheetId="89" r:id="rId14"/>
    <sheet name="인증수수료집계" sheetId="85" state="hidden" r:id="rId15"/>
    <sheet name="서울시 설계의도구현 보간" sheetId="86" state="hidden" r:id="rId16"/>
  </sheets>
  <definedNames>
    <definedName name="_">#N/A</definedName>
    <definedName name="_________DAN1" localSheetId="2">#REF!</definedName>
    <definedName name="_________DAN1" localSheetId="4">#REF!</definedName>
    <definedName name="_________DAN1" localSheetId="8">#REF!</definedName>
    <definedName name="_________DAN1">#REF!</definedName>
    <definedName name="_________DAN10" localSheetId="2">#REF!</definedName>
    <definedName name="_________DAN10" localSheetId="4">#REF!</definedName>
    <definedName name="_________DAN10" localSheetId="8">#REF!</definedName>
    <definedName name="_________DAN10">#REF!</definedName>
    <definedName name="_________DAN100" localSheetId="2">#REF!</definedName>
    <definedName name="_________DAN100" localSheetId="4">#REF!</definedName>
    <definedName name="_________DAN100" localSheetId="8">#REF!</definedName>
    <definedName name="_________DAN100">#REF!</definedName>
    <definedName name="_________DAN101" localSheetId="2">#REF!</definedName>
    <definedName name="_________DAN101" localSheetId="4">#REF!</definedName>
    <definedName name="_________DAN101" localSheetId="8">#REF!</definedName>
    <definedName name="_________DAN101">#REF!</definedName>
    <definedName name="_________DAN102" localSheetId="2">#REF!</definedName>
    <definedName name="_________DAN102" localSheetId="4">#REF!</definedName>
    <definedName name="_________DAN102" localSheetId="8">#REF!</definedName>
    <definedName name="_________DAN102">#REF!</definedName>
    <definedName name="_________DAN103" localSheetId="2">#REF!</definedName>
    <definedName name="_________DAN103" localSheetId="4">#REF!</definedName>
    <definedName name="_________DAN103" localSheetId="8">#REF!</definedName>
    <definedName name="_________DAN103">#REF!</definedName>
    <definedName name="_________DAN104" localSheetId="2">#REF!</definedName>
    <definedName name="_________DAN104" localSheetId="4">#REF!</definedName>
    <definedName name="_________DAN104" localSheetId="8">#REF!</definedName>
    <definedName name="_________DAN104">#REF!</definedName>
    <definedName name="_________DAN105" localSheetId="2">#REF!</definedName>
    <definedName name="_________DAN105" localSheetId="4">#REF!</definedName>
    <definedName name="_________DAN105" localSheetId="8">#REF!</definedName>
    <definedName name="_________DAN105">#REF!</definedName>
    <definedName name="_________DAN106" localSheetId="2">#REF!</definedName>
    <definedName name="_________DAN106" localSheetId="4">#REF!</definedName>
    <definedName name="_________DAN106" localSheetId="8">#REF!</definedName>
    <definedName name="_________DAN106">#REF!</definedName>
    <definedName name="_________DAN107" localSheetId="2">#REF!</definedName>
    <definedName name="_________DAN107" localSheetId="4">#REF!</definedName>
    <definedName name="_________DAN107" localSheetId="8">#REF!</definedName>
    <definedName name="_________DAN107">#REF!</definedName>
    <definedName name="_________DAN108" localSheetId="2">#REF!</definedName>
    <definedName name="_________DAN108" localSheetId="4">#REF!</definedName>
    <definedName name="_________DAN108" localSheetId="8">#REF!</definedName>
    <definedName name="_________DAN108">#REF!</definedName>
    <definedName name="_________DAN109" localSheetId="2">#REF!</definedName>
    <definedName name="_________DAN109" localSheetId="4">#REF!</definedName>
    <definedName name="_________DAN109" localSheetId="8">#REF!</definedName>
    <definedName name="_________DAN109">#REF!</definedName>
    <definedName name="_________DAN11" localSheetId="2">#REF!</definedName>
    <definedName name="_________DAN11" localSheetId="4">#REF!</definedName>
    <definedName name="_________DAN11" localSheetId="8">#REF!</definedName>
    <definedName name="_________DAN11">#REF!</definedName>
    <definedName name="_________DAN110" localSheetId="2">#REF!</definedName>
    <definedName name="_________DAN110" localSheetId="4">#REF!</definedName>
    <definedName name="_________DAN110" localSheetId="8">#REF!</definedName>
    <definedName name="_________DAN110">#REF!</definedName>
    <definedName name="_________DAN111" localSheetId="2">#REF!</definedName>
    <definedName name="_________DAN111" localSheetId="4">#REF!</definedName>
    <definedName name="_________DAN111" localSheetId="8">#REF!</definedName>
    <definedName name="_________DAN111">#REF!</definedName>
    <definedName name="_________DAN112" localSheetId="2">#REF!</definedName>
    <definedName name="_________DAN112" localSheetId="4">#REF!</definedName>
    <definedName name="_________DAN112" localSheetId="8">#REF!</definedName>
    <definedName name="_________DAN112">#REF!</definedName>
    <definedName name="_________DAN113" localSheetId="2">#REF!</definedName>
    <definedName name="_________DAN113" localSheetId="4">#REF!</definedName>
    <definedName name="_________DAN113" localSheetId="8">#REF!</definedName>
    <definedName name="_________DAN113">#REF!</definedName>
    <definedName name="_________DAN114" localSheetId="2">#REF!</definedName>
    <definedName name="_________DAN114" localSheetId="4">#REF!</definedName>
    <definedName name="_________DAN114" localSheetId="8">#REF!</definedName>
    <definedName name="_________DAN114">#REF!</definedName>
    <definedName name="_________DAN115" localSheetId="2">#REF!</definedName>
    <definedName name="_________DAN115" localSheetId="4">#REF!</definedName>
    <definedName name="_________DAN115" localSheetId="8">#REF!</definedName>
    <definedName name="_________DAN115">#REF!</definedName>
    <definedName name="_________DAN116" localSheetId="2">#REF!</definedName>
    <definedName name="_________DAN116" localSheetId="4">#REF!</definedName>
    <definedName name="_________DAN116" localSheetId="8">#REF!</definedName>
    <definedName name="_________DAN116">#REF!</definedName>
    <definedName name="_________DAN117" localSheetId="2">#REF!</definedName>
    <definedName name="_________DAN117" localSheetId="4">#REF!</definedName>
    <definedName name="_________DAN117" localSheetId="8">#REF!</definedName>
    <definedName name="_________DAN117">#REF!</definedName>
    <definedName name="_________DAN118" localSheetId="2">#REF!</definedName>
    <definedName name="_________DAN118" localSheetId="4">#REF!</definedName>
    <definedName name="_________DAN118" localSheetId="8">#REF!</definedName>
    <definedName name="_________DAN118">#REF!</definedName>
    <definedName name="_________DAN119" localSheetId="2">#REF!</definedName>
    <definedName name="_________DAN119" localSheetId="4">#REF!</definedName>
    <definedName name="_________DAN119" localSheetId="8">#REF!</definedName>
    <definedName name="_________DAN119">#REF!</definedName>
    <definedName name="_________DAN12" localSheetId="2">#REF!</definedName>
    <definedName name="_________DAN12" localSheetId="4">#REF!</definedName>
    <definedName name="_________DAN12" localSheetId="8">#REF!</definedName>
    <definedName name="_________DAN12">#REF!</definedName>
    <definedName name="_________DAN120" localSheetId="2">#REF!</definedName>
    <definedName name="_________DAN120" localSheetId="4">#REF!</definedName>
    <definedName name="_________DAN120" localSheetId="8">#REF!</definedName>
    <definedName name="_________DAN120">#REF!</definedName>
    <definedName name="_________DAN121" localSheetId="2">#REF!</definedName>
    <definedName name="_________DAN121" localSheetId="4">#REF!</definedName>
    <definedName name="_________DAN121" localSheetId="8">#REF!</definedName>
    <definedName name="_________DAN121">#REF!</definedName>
    <definedName name="_________DAN122" localSheetId="2">#REF!</definedName>
    <definedName name="_________DAN122" localSheetId="4">#REF!</definedName>
    <definedName name="_________DAN122" localSheetId="8">#REF!</definedName>
    <definedName name="_________DAN122">#REF!</definedName>
    <definedName name="_________DAN123" localSheetId="2">#REF!</definedName>
    <definedName name="_________DAN123" localSheetId="4">#REF!</definedName>
    <definedName name="_________DAN123" localSheetId="8">#REF!</definedName>
    <definedName name="_________DAN123">#REF!</definedName>
    <definedName name="_________DAN124" localSheetId="2">#REF!</definedName>
    <definedName name="_________DAN124" localSheetId="4">#REF!</definedName>
    <definedName name="_________DAN124" localSheetId="8">#REF!</definedName>
    <definedName name="_________DAN124">#REF!</definedName>
    <definedName name="_________DAN125" localSheetId="2">#REF!</definedName>
    <definedName name="_________DAN125" localSheetId="4">#REF!</definedName>
    <definedName name="_________DAN125" localSheetId="8">#REF!</definedName>
    <definedName name="_________DAN125">#REF!</definedName>
    <definedName name="_________DAN126" localSheetId="2">#REF!</definedName>
    <definedName name="_________DAN126" localSheetId="4">#REF!</definedName>
    <definedName name="_________DAN126" localSheetId="8">#REF!</definedName>
    <definedName name="_________DAN126">#REF!</definedName>
    <definedName name="_________DAN127" localSheetId="2">#REF!</definedName>
    <definedName name="_________DAN127" localSheetId="4">#REF!</definedName>
    <definedName name="_________DAN127" localSheetId="8">#REF!</definedName>
    <definedName name="_________DAN127">#REF!</definedName>
    <definedName name="_________DAN128" localSheetId="2">#REF!</definedName>
    <definedName name="_________DAN128" localSheetId="4">#REF!</definedName>
    <definedName name="_________DAN128" localSheetId="8">#REF!</definedName>
    <definedName name="_________DAN128">#REF!</definedName>
    <definedName name="_________DAN129" localSheetId="2">#REF!</definedName>
    <definedName name="_________DAN129" localSheetId="4">#REF!</definedName>
    <definedName name="_________DAN129" localSheetId="8">#REF!</definedName>
    <definedName name="_________DAN129">#REF!</definedName>
    <definedName name="_________DAN13" localSheetId="2">#REF!</definedName>
    <definedName name="_________DAN13" localSheetId="4">#REF!</definedName>
    <definedName name="_________DAN13" localSheetId="8">#REF!</definedName>
    <definedName name="_________DAN13">#REF!</definedName>
    <definedName name="_________DAN130" localSheetId="2">#REF!</definedName>
    <definedName name="_________DAN130" localSheetId="4">#REF!</definedName>
    <definedName name="_________DAN130" localSheetId="8">#REF!</definedName>
    <definedName name="_________DAN130">#REF!</definedName>
    <definedName name="_________DAN131" localSheetId="2">#REF!</definedName>
    <definedName name="_________DAN131" localSheetId="4">#REF!</definedName>
    <definedName name="_________DAN131" localSheetId="8">#REF!</definedName>
    <definedName name="_________DAN131">#REF!</definedName>
    <definedName name="_________DAN132" localSheetId="2">#REF!</definedName>
    <definedName name="_________DAN132" localSheetId="4">#REF!</definedName>
    <definedName name="_________DAN132" localSheetId="8">#REF!</definedName>
    <definedName name="_________DAN132">#REF!</definedName>
    <definedName name="_________DAN133" localSheetId="2">#REF!</definedName>
    <definedName name="_________DAN133" localSheetId="4">#REF!</definedName>
    <definedName name="_________DAN133" localSheetId="8">#REF!</definedName>
    <definedName name="_________DAN133">#REF!</definedName>
    <definedName name="_________DAN134" localSheetId="2">#REF!</definedName>
    <definedName name="_________DAN134" localSheetId="4">#REF!</definedName>
    <definedName name="_________DAN134" localSheetId="8">#REF!</definedName>
    <definedName name="_________DAN134">#REF!</definedName>
    <definedName name="_________DAN135" localSheetId="2">#REF!</definedName>
    <definedName name="_________DAN135" localSheetId="4">#REF!</definedName>
    <definedName name="_________DAN135" localSheetId="8">#REF!</definedName>
    <definedName name="_________DAN135">#REF!</definedName>
    <definedName name="_________DAN136" localSheetId="2">#REF!</definedName>
    <definedName name="_________DAN136" localSheetId="4">#REF!</definedName>
    <definedName name="_________DAN136" localSheetId="8">#REF!</definedName>
    <definedName name="_________DAN136">#REF!</definedName>
    <definedName name="_________DAN137" localSheetId="2">#REF!</definedName>
    <definedName name="_________DAN137" localSheetId="4">#REF!</definedName>
    <definedName name="_________DAN137" localSheetId="8">#REF!</definedName>
    <definedName name="_________DAN137">#REF!</definedName>
    <definedName name="_________DAN138" localSheetId="2">#REF!</definedName>
    <definedName name="_________DAN138" localSheetId="4">#REF!</definedName>
    <definedName name="_________DAN138" localSheetId="8">#REF!</definedName>
    <definedName name="_________DAN138">#REF!</definedName>
    <definedName name="_________DAN139" localSheetId="2">#REF!</definedName>
    <definedName name="_________DAN139" localSheetId="4">#REF!</definedName>
    <definedName name="_________DAN139" localSheetId="8">#REF!</definedName>
    <definedName name="_________DAN139">#REF!</definedName>
    <definedName name="_________DAN14" localSheetId="2">#REF!</definedName>
    <definedName name="_________DAN14" localSheetId="4">#REF!</definedName>
    <definedName name="_________DAN14" localSheetId="8">#REF!</definedName>
    <definedName name="_________DAN14">#REF!</definedName>
    <definedName name="_________DAN140" localSheetId="2">#REF!</definedName>
    <definedName name="_________DAN140" localSheetId="4">#REF!</definedName>
    <definedName name="_________DAN140" localSheetId="8">#REF!</definedName>
    <definedName name="_________DAN140">#REF!</definedName>
    <definedName name="_________DAN141" localSheetId="2">#REF!</definedName>
    <definedName name="_________DAN141" localSheetId="4">#REF!</definedName>
    <definedName name="_________DAN141" localSheetId="8">#REF!</definedName>
    <definedName name="_________DAN141">#REF!</definedName>
    <definedName name="_________DAN142" localSheetId="2">#REF!</definedName>
    <definedName name="_________DAN142" localSheetId="4">#REF!</definedName>
    <definedName name="_________DAN142" localSheetId="8">#REF!</definedName>
    <definedName name="_________DAN142">#REF!</definedName>
    <definedName name="_________DAN143" localSheetId="2">#REF!</definedName>
    <definedName name="_________DAN143" localSheetId="4">#REF!</definedName>
    <definedName name="_________DAN143" localSheetId="8">#REF!</definedName>
    <definedName name="_________DAN143">#REF!</definedName>
    <definedName name="_________DAN144" localSheetId="2">#REF!</definedName>
    <definedName name="_________DAN144" localSheetId="4">#REF!</definedName>
    <definedName name="_________DAN144" localSheetId="8">#REF!</definedName>
    <definedName name="_________DAN144">#REF!</definedName>
    <definedName name="_________DAN145" localSheetId="2">#REF!</definedName>
    <definedName name="_________DAN145" localSheetId="4">#REF!</definedName>
    <definedName name="_________DAN145" localSheetId="8">#REF!</definedName>
    <definedName name="_________DAN145">#REF!</definedName>
    <definedName name="_________DAN146" localSheetId="2">#REF!</definedName>
    <definedName name="_________DAN146" localSheetId="4">#REF!</definedName>
    <definedName name="_________DAN146" localSheetId="8">#REF!</definedName>
    <definedName name="_________DAN146">#REF!</definedName>
    <definedName name="_________DAN147" localSheetId="2">#REF!</definedName>
    <definedName name="_________DAN147" localSheetId="4">#REF!</definedName>
    <definedName name="_________DAN147" localSheetId="8">#REF!</definedName>
    <definedName name="_________DAN147">#REF!</definedName>
    <definedName name="_________DAN148" localSheetId="2">#REF!</definedName>
    <definedName name="_________DAN148" localSheetId="4">#REF!</definedName>
    <definedName name="_________DAN148" localSheetId="8">#REF!</definedName>
    <definedName name="_________DAN148">#REF!</definedName>
    <definedName name="_________DAN149" localSheetId="2">#REF!</definedName>
    <definedName name="_________DAN149" localSheetId="4">#REF!</definedName>
    <definedName name="_________DAN149" localSheetId="8">#REF!</definedName>
    <definedName name="_________DAN149">#REF!</definedName>
    <definedName name="_________DAN15" localSheetId="2">#REF!</definedName>
    <definedName name="_________DAN15" localSheetId="4">#REF!</definedName>
    <definedName name="_________DAN15" localSheetId="8">#REF!</definedName>
    <definedName name="_________DAN15">#REF!</definedName>
    <definedName name="_________DAN150" localSheetId="2">#REF!</definedName>
    <definedName name="_________DAN150" localSheetId="4">#REF!</definedName>
    <definedName name="_________DAN150" localSheetId="8">#REF!</definedName>
    <definedName name="_________DAN150">#REF!</definedName>
    <definedName name="_________DAN151" localSheetId="2">#REF!</definedName>
    <definedName name="_________DAN151" localSheetId="4">#REF!</definedName>
    <definedName name="_________DAN151" localSheetId="8">#REF!</definedName>
    <definedName name="_________DAN151">#REF!</definedName>
    <definedName name="_________DAN152" localSheetId="2">#REF!</definedName>
    <definedName name="_________DAN152" localSheetId="4">#REF!</definedName>
    <definedName name="_________DAN152" localSheetId="8">#REF!</definedName>
    <definedName name="_________DAN152">#REF!</definedName>
    <definedName name="_________DAN153" localSheetId="2">#REF!</definedName>
    <definedName name="_________DAN153" localSheetId="4">#REF!</definedName>
    <definedName name="_________DAN153" localSheetId="8">#REF!</definedName>
    <definedName name="_________DAN153">#REF!</definedName>
    <definedName name="_________DAN16" localSheetId="2">#REF!</definedName>
    <definedName name="_________DAN16" localSheetId="4">#REF!</definedName>
    <definedName name="_________DAN16" localSheetId="8">#REF!</definedName>
    <definedName name="_________DAN16">#REF!</definedName>
    <definedName name="_________DAN17" localSheetId="2">#REF!</definedName>
    <definedName name="_________DAN17" localSheetId="4">#REF!</definedName>
    <definedName name="_________DAN17" localSheetId="8">#REF!</definedName>
    <definedName name="_________DAN17">#REF!</definedName>
    <definedName name="_________DAN18" localSheetId="2">#REF!</definedName>
    <definedName name="_________DAN18" localSheetId="4">#REF!</definedName>
    <definedName name="_________DAN18" localSheetId="8">#REF!</definedName>
    <definedName name="_________DAN18">#REF!</definedName>
    <definedName name="_________DAN19" localSheetId="2">#REF!</definedName>
    <definedName name="_________DAN19" localSheetId="4">#REF!</definedName>
    <definedName name="_________DAN19" localSheetId="8">#REF!</definedName>
    <definedName name="_________DAN19">#REF!</definedName>
    <definedName name="_________DAN2" localSheetId="2">#REF!</definedName>
    <definedName name="_________DAN2" localSheetId="4">#REF!</definedName>
    <definedName name="_________DAN2" localSheetId="8">#REF!</definedName>
    <definedName name="_________DAN2">#REF!</definedName>
    <definedName name="_________DAN20" localSheetId="2">#REF!</definedName>
    <definedName name="_________DAN20" localSheetId="4">#REF!</definedName>
    <definedName name="_________DAN20" localSheetId="8">#REF!</definedName>
    <definedName name="_________DAN20">#REF!</definedName>
    <definedName name="_________DAN21" localSheetId="2">#REF!</definedName>
    <definedName name="_________DAN21" localSheetId="4">#REF!</definedName>
    <definedName name="_________DAN21" localSheetId="8">#REF!</definedName>
    <definedName name="_________DAN21">#REF!</definedName>
    <definedName name="_________DAN22" localSheetId="2">#REF!</definedName>
    <definedName name="_________DAN22" localSheetId="4">#REF!</definedName>
    <definedName name="_________DAN22" localSheetId="8">#REF!</definedName>
    <definedName name="_________DAN22">#REF!</definedName>
    <definedName name="_________DAN23" localSheetId="2">#REF!</definedName>
    <definedName name="_________DAN23" localSheetId="4">#REF!</definedName>
    <definedName name="_________DAN23" localSheetId="8">#REF!</definedName>
    <definedName name="_________DAN23">#REF!</definedName>
    <definedName name="_________DAN24" localSheetId="2">#REF!</definedName>
    <definedName name="_________DAN24" localSheetId="4">#REF!</definedName>
    <definedName name="_________DAN24" localSheetId="8">#REF!</definedName>
    <definedName name="_________DAN24">#REF!</definedName>
    <definedName name="_________DAN25" localSheetId="2">#REF!</definedName>
    <definedName name="_________DAN25" localSheetId="4">#REF!</definedName>
    <definedName name="_________DAN25" localSheetId="8">#REF!</definedName>
    <definedName name="_________DAN25">#REF!</definedName>
    <definedName name="_________DAN26" localSheetId="2">#REF!</definedName>
    <definedName name="_________DAN26" localSheetId="4">#REF!</definedName>
    <definedName name="_________DAN26" localSheetId="8">#REF!</definedName>
    <definedName name="_________DAN26">#REF!</definedName>
    <definedName name="_________DAN27" localSheetId="2">#REF!</definedName>
    <definedName name="_________DAN27" localSheetId="4">#REF!</definedName>
    <definedName name="_________DAN27" localSheetId="8">#REF!</definedName>
    <definedName name="_________DAN27">#REF!</definedName>
    <definedName name="_________DAN28" localSheetId="2">#REF!</definedName>
    <definedName name="_________DAN28" localSheetId="4">#REF!</definedName>
    <definedName name="_________DAN28" localSheetId="8">#REF!</definedName>
    <definedName name="_________DAN28">#REF!</definedName>
    <definedName name="_________DAN29" localSheetId="2">#REF!</definedName>
    <definedName name="_________DAN29" localSheetId="4">#REF!</definedName>
    <definedName name="_________DAN29" localSheetId="8">#REF!</definedName>
    <definedName name="_________DAN29">#REF!</definedName>
    <definedName name="_________DAN3" localSheetId="2">#REF!</definedName>
    <definedName name="_________DAN3" localSheetId="4">#REF!</definedName>
    <definedName name="_________DAN3" localSheetId="8">#REF!</definedName>
    <definedName name="_________DAN3">#REF!</definedName>
    <definedName name="_________DAN30" localSheetId="2">#REF!</definedName>
    <definedName name="_________DAN30" localSheetId="4">#REF!</definedName>
    <definedName name="_________DAN30" localSheetId="8">#REF!</definedName>
    <definedName name="_________DAN30">#REF!</definedName>
    <definedName name="_________DAN31" localSheetId="2">#REF!</definedName>
    <definedName name="_________DAN31" localSheetId="4">#REF!</definedName>
    <definedName name="_________DAN31" localSheetId="8">#REF!</definedName>
    <definedName name="_________DAN31">#REF!</definedName>
    <definedName name="_________DAN32" localSheetId="2">#REF!</definedName>
    <definedName name="_________DAN32" localSheetId="4">#REF!</definedName>
    <definedName name="_________DAN32" localSheetId="8">#REF!</definedName>
    <definedName name="_________DAN32">#REF!</definedName>
    <definedName name="_________DAN33" localSheetId="2">#REF!</definedName>
    <definedName name="_________DAN33" localSheetId="4">#REF!</definedName>
    <definedName name="_________DAN33" localSheetId="8">#REF!</definedName>
    <definedName name="_________DAN33">#REF!</definedName>
    <definedName name="_________DAN34" localSheetId="2">#REF!</definedName>
    <definedName name="_________DAN34" localSheetId="4">#REF!</definedName>
    <definedName name="_________DAN34" localSheetId="8">#REF!</definedName>
    <definedName name="_________DAN34">#REF!</definedName>
    <definedName name="_________DAN35" localSheetId="2">#REF!</definedName>
    <definedName name="_________DAN35" localSheetId="4">#REF!</definedName>
    <definedName name="_________DAN35" localSheetId="8">#REF!</definedName>
    <definedName name="_________DAN35">#REF!</definedName>
    <definedName name="_________DAN36" localSheetId="2">#REF!</definedName>
    <definedName name="_________DAN36" localSheetId="4">#REF!</definedName>
    <definedName name="_________DAN36" localSheetId="8">#REF!</definedName>
    <definedName name="_________DAN36">#REF!</definedName>
    <definedName name="_________DAN37" localSheetId="2">#REF!</definedName>
    <definedName name="_________DAN37" localSheetId="4">#REF!</definedName>
    <definedName name="_________DAN37" localSheetId="8">#REF!</definedName>
    <definedName name="_________DAN37">#REF!</definedName>
    <definedName name="_________DAN38" localSheetId="2">#REF!</definedName>
    <definedName name="_________DAN38" localSheetId="4">#REF!</definedName>
    <definedName name="_________DAN38" localSheetId="8">#REF!</definedName>
    <definedName name="_________DAN38">#REF!</definedName>
    <definedName name="_________DAN39" localSheetId="2">#REF!</definedName>
    <definedName name="_________DAN39" localSheetId="4">#REF!</definedName>
    <definedName name="_________DAN39" localSheetId="8">#REF!</definedName>
    <definedName name="_________DAN39">#REF!</definedName>
    <definedName name="_________DAN4" localSheetId="2">#REF!</definedName>
    <definedName name="_________DAN4" localSheetId="4">#REF!</definedName>
    <definedName name="_________DAN4" localSheetId="8">#REF!</definedName>
    <definedName name="_________DAN4">#REF!</definedName>
    <definedName name="_________DAN40" localSheetId="2">#REF!</definedName>
    <definedName name="_________DAN40" localSheetId="4">#REF!</definedName>
    <definedName name="_________DAN40" localSheetId="8">#REF!</definedName>
    <definedName name="_________DAN40">#REF!</definedName>
    <definedName name="_________DAN41" localSheetId="2">#REF!</definedName>
    <definedName name="_________DAN41" localSheetId="4">#REF!</definedName>
    <definedName name="_________DAN41" localSheetId="8">#REF!</definedName>
    <definedName name="_________DAN41">#REF!</definedName>
    <definedName name="_________DAN42" localSheetId="2">#REF!</definedName>
    <definedName name="_________DAN42" localSheetId="4">#REF!</definedName>
    <definedName name="_________DAN42" localSheetId="8">#REF!</definedName>
    <definedName name="_________DAN42">#REF!</definedName>
    <definedName name="_________DAN43" localSheetId="2">#REF!</definedName>
    <definedName name="_________DAN43" localSheetId="4">#REF!</definedName>
    <definedName name="_________DAN43" localSheetId="8">#REF!</definedName>
    <definedName name="_________DAN43">#REF!</definedName>
    <definedName name="_________DAN44" localSheetId="2">#REF!</definedName>
    <definedName name="_________DAN44" localSheetId="4">#REF!</definedName>
    <definedName name="_________DAN44" localSheetId="8">#REF!</definedName>
    <definedName name="_________DAN44">#REF!</definedName>
    <definedName name="_________DAN45" localSheetId="2">#REF!</definedName>
    <definedName name="_________DAN45" localSheetId="4">#REF!</definedName>
    <definedName name="_________DAN45" localSheetId="8">#REF!</definedName>
    <definedName name="_________DAN45">#REF!</definedName>
    <definedName name="_________DAN46" localSheetId="2">#REF!</definedName>
    <definedName name="_________DAN46" localSheetId="4">#REF!</definedName>
    <definedName name="_________DAN46" localSheetId="8">#REF!</definedName>
    <definedName name="_________DAN46">#REF!</definedName>
    <definedName name="_________DAN47" localSheetId="2">#REF!</definedName>
    <definedName name="_________DAN47" localSheetId="4">#REF!</definedName>
    <definedName name="_________DAN47" localSheetId="8">#REF!</definedName>
    <definedName name="_________DAN47">#REF!</definedName>
    <definedName name="_________DAN48" localSheetId="2">#REF!</definedName>
    <definedName name="_________DAN48" localSheetId="4">#REF!</definedName>
    <definedName name="_________DAN48" localSheetId="8">#REF!</definedName>
    <definedName name="_________DAN48">#REF!</definedName>
    <definedName name="_________DAN49" localSheetId="2">#REF!</definedName>
    <definedName name="_________DAN49" localSheetId="4">#REF!</definedName>
    <definedName name="_________DAN49" localSheetId="8">#REF!</definedName>
    <definedName name="_________DAN49">#REF!</definedName>
    <definedName name="_________DAN5" localSheetId="2">#REF!</definedName>
    <definedName name="_________DAN5" localSheetId="4">#REF!</definedName>
    <definedName name="_________DAN5" localSheetId="8">#REF!</definedName>
    <definedName name="_________DAN5">#REF!</definedName>
    <definedName name="_________DAN50" localSheetId="2">#REF!</definedName>
    <definedName name="_________DAN50" localSheetId="4">#REF!</definedName>
    <definedName name="_________DAN50" localSheetId="8">#REF!</definedName>
    <definedName name="_________DAN50">#REF!</definedName>
    <definedName name="_________DAN51" localSheetId="2">#REF!</definedName>
    <definedName name="_________DAN51" localSheetId="4">#REF!</definedName>
    <definedName name="_________DAN51" localSheetId="8">#REF!</definedName>
    <definedName name="_________DAN51">#REF!</definedName>
    <definedName name="_________DAN52" localSheetId="2">#REF!</definedName>
    <definedName name="_________DAN52" localSheetId="4">#REF!</definedName>
    <definedName name="_________DAN52" localSheetId="8">#REF!</definedName>
    <definedName name="_________DAN52">#REF!</definedName>
    <definedName name="_________DAN53" localSheetId="2">#REF!</definedName>
    <definedName name="_________DAN53" localSheetId="4">#REF!</definedName>
    <definedName name="_________DAN53" localSheetId="8">#REF!</definedName>
    <definedName name="_________DAN53">#REF!</definedName>
    <definedName name="_________DAN54" localSheetId="2">#REF!</definedName>
    <definedName name="_________DAN54" localSheetId="4">#REF!</definedName>
    <definedName name="_________DAN54" localSheetId="8">#REF!</definedName>
    <definedName name="_________DAN54">#REF!</definedName>
    <definedName name="_________DAN55" localSheetId="2">#REF!</definedName>
    <definedName name="_________DAN55" localSheetId="4">#REF!</definedName>
    <definedName name="_________DAN55" localSheetId="8">#REF!</definedName>
    <definedName name="_________DAN55">#REF!</definedName>
    <definedName name="_________DAN56" localSheetId="2">#REF!</definedName>
    <definedName name="_________DAN56" localSheetId="4">#REF!</definedName>
    <definedName name="_________DAN56" localSheetId="8">#REF!</definedName>
    <definedName name="_________DAN56">#REF!</definedName>
    <definedName name="_________DAN57" localSheetId="2">#REF!</definedName>
    <definedName name="_________DAN57" localSheetId="4">#REF!</definedName>
    <definedName name="_________DAN57" localSheetId="8">#REF!</definedName>
    <definedName name="_________DAN57">#REF!</definedName>
    <definedName name="_________DAN58" localSheetId="2">#REF!</definedName>
    <definedName name="_________DAN58" localSheetId="4">#REF!</definedName>
    <definedName name="_________DAN58" localSheetId="8">#REF!</definedName>
    <definedName name="_________DAN58">#REF!</definedName>
    <definedName name="_________DAN59" localSheetId="2">#REF!</definedName>
    <definedName name="_________DAN59" localSheetId="4">#REF!</definedName>
    <definedName name="_________DAN59" localSheetId="8">#REF!</definedName>
    <definedName name="_________DAN59">#REF!</definedName>
    <definedName name="_________DAN6" localSheetId="2">#REF!</definedName>
    <definedName name="_________DAN6" localSheetId="4">#REF!</definedName>
    <definedName name="_________DAN6" localSheetId="8">#REF!</definedName>
    <definedName name="_________DAN6">#REF!</definedName>
    <definedName name="_________DAN60" localSheetId="2">#REF!</definedName>
    <definedName name="_________DAN60" localSheetId="4">#REF!</definedName>
    <definedName name="_________DAN60" localSheetId="8">#REF!</definedName>
    <definedName name="_________DAN60">#REF!</definedName>
    <definedName name="_________DAN61" localSheetId="2">#REF!</definedName>
    <definedName name="_________DAN61" localSheetId="4">#REF!</definedName>
    <definedName name="_________DAN61" localSheetId="8">#REF!</definedName>
    <definedName name="_________DAN61">#REF!</definedName>
    <definedName name="_________DAN62" localSheetId="2">#REF!</definedName>
    <definedName name="_________DAN62" localSheetId="4">#REF!</definedName>
    <definedName name="_________DAN62" localSheetId="8">#REF!</definedName>
    <definedName name="_________DAN62">#REF!</definedName>
    <definedName name="_________DAN63" localSheetId="2">#REF!</definedName>
    <definedName name="_________DAN63" localSheetId="4">#REF!</definedName>
    <definedName name="_________DAN63" localSheetId="8">#REF!</definedName>
    <definedName name="_________DAN63">#REF!</definedName>
    <definedName name="_________DAN64" localSheetId="2">#REF!</definedName>
    <definedName name="_________DAN64" localSheetId="4">#REF!</definedName>
    <definedName name="_________DAN64" localSheetId="8">#REF!</definedName>
    <definedName name="_________DAN64">#REF!</definedName>
    <definedName name="_________DAN65" localSheetId="2">#REF!</definedName>
    <definedName name="_________DAN65" localSheetId="4">#REF!</definedName>
    <definedName name="_________DAN65" localSheetId="8">#REF!</definedName>
    <definedName name="_________DAN65">#REF!</definedName>
    <definedName name="_________DAN66" localSheetId="2">#REF!</definedName>
    <definedName name="_________DAN66" localSheetId="4">#REF!</definedName>
    <definedName name="_________DAN66" localSheetId="8">#REF!</definedName>
    <definedName name="_________DAN66">#REF!</definedName>
    <definedName name="_________DAN67" localSheetId="2">#REF!</definedName>
    <definedName name="_________DAN67" localSheetId="4">#REF!</definedName>
    <definedName name="_________DAN67" localSheetId="8">#REF!</definedName>
    <definedName name="_________DAN67">#REF!</definedName>
    <definedName name="_________DAN68" localSheetId="2">#REF!</definedName>
    <definedName name="_________DAN68" localSheetId="4">#REF!</definedName>
    <definedName name="_________DAN68" localSheetId="8">#REF!</definedName>
    <definedName name="_________DAN68">#REF!</definedName>
    <definedName name="_________DAN69" localSheetId="2">#REF!</definedName>
    <definedName name="_________DAN69" localSheetId="4">#REF!</definedName>
    <definedName name="_________DAN69" localSheetId="8">#REF!</definedName>
    <definedName name="_________DAN69">#REF!</definedName>
    <definedName name="_________DAN7" localSheetId="2">#REF!</definedName>
    <definedName name="_________DAN7" localSheetId="4">#REF!</definedName>
    <definedName name="_________DAN7" localSheetId="8">#REF!</definedName>
    <definedName name="_________DAN7">#REF!</definedName>
    <definedName name="_________DAN70" localSheetId="2">#REF!</definedName>
    <definedName name="_________DAN70" localSheetId="4">#REF!</definedName>
    <definedName name="_________DAN70" localSheetId="8">#REF!</definedName>
    <definedName name="_________DAN70">#REF!</definedName>
    <definedName name="_________DAN71" localSheetId="2">#REF!</definedName>
    <definedName name="_________DAN71" localSheetId="4">#REF!</definedName>
    <definedName name="_________DAN71" localSheetId="8">#REF!</definedName>
    <definedName name="_________DAN71">#REF!</definedName>
    <definedName name="_________DAN72" localSheetId="2">#REF!</definedName>
    <definedName name="_________DAN72" localSheetId="4">#REF!</definedName>
    <definedName name="_________DAN72" localSheetId="8">#REF!</definedName>
    <definedName name="_________DAN72">#REF!</definedName>
    <definedName name="_________DAN73" localSheetId="2">#REF!</definedName>
    <definedName name="_________DAN73" localSheetId="4">#REF!</definedName>
    <definedName name="_________DAN73" localSheetId="8">#REF!</definedName>
    <definedName name="_________DAN73">#REF!</definedName>
    <definedName name="_________DAN74" localSheetId="2">#REF!</definedName>
    <definedName name="_________DAN74" localSheetId="4">#REF!</definedName>
    <definedName name="_________DAN74" localSheetId="8">#REF!</definedName>
    <definedName name="_________DAN74">#REF!</definedName>
    <definedName name="_________DAN75" localSheetId="2">#REF!</definedName>
    <definedName name="_________DAN75" localSheetId="4">#REF!</definedName>
    <definedName name="_________DAN75" localSheetId="8">#REF!</definedName>
    <definedName name="_________DAN75">#REF!</definedName>
    <definedName name="_________DAN76" localSheetId="2">#REF!</definedName>
    <definedName name="_________DAN76" localSheetId="4">#REF!</definedName>
    <definedName name="_________DAN76" localSheetId="8">#REF!</definedName>
    <definedName name="_________DAN76">#REF!</definedName>
    <definedName name="_________DAN77" localSheetId="2">#REF!</definedName>
    <definedName name="_________DAN77" localSheetId="4">#REF!</definedName>
    <definedName name="_________DAN77" localSheetId="8">#REF!</definedName>
    <definedName name="_________DAN77">#REF!</definedName>
    <definedName name="_________DAN78" localSheetId="2">#REF!</definedName>
    <definedName name="_________DAN78" localSheetId="4">#REF!</definedName>
    <definedName name="_________DAN78" localSheetId="8">#REF!</definedName>
    <definedName name="_________DAN78">#REF!</definedName>
    <definedName name="_________DAN79" localSheetId="2">#REF!</definedName>
    <definedName name="_________DAN79" localSheetId="4">#REF!</definedName>
    <definedName name="_________DAN79" localSheetId="8">#REF!</definedName>
    <definedName name="_________DAN79">#REF!</definedName>
    <definedName name="_________DAN8" localSheetId="2">#REF!</definedName>
    <definedName name="_________DAN8" localSheetId="4">#REF!</definedName>
    <definedName name="_________DAN8" localSheetId="8">#REF!</definedName>
    <definedName name="_________DAN8">#REF!</definedName>
    <definedName name="_________DAN80" localSheetId="2">#REF!</definedName>
    <definedName name="_________DAN80" localSheetId="4">#REF!</definedName>
    <definedName name="_________DAN80" localSheetId="8">#REF!</definedName>
    <definedName name="_________DAN80">#REF!</definedName>
    <definedName name="_________DAN81" localSheetId="2">#REF!</definedName>
    <definedName name="_________DAN81" localSheetId="4">#REF!</definedName>
    <definedName name="_________DAN81" localSheetId="8">#REF!</definedName>
    <definedName name="_________DAN81">#REF!</definedName>
    <definedName name="_________DAN82" localSheetId="2">#REF!</definedName>
    <definedName name="_________DAN82" localSheetId="4">#REF!</definedName>
    <definedName name="_________DAN82" localSheetId="8">#REF!</definedName>
    <definedName name="_________DAN82">#REF!</definedName>
    <definedName name="_________DAN83" localSheetId="2">#REF!</definedName>
    <definedName name="_________DAN83" localSheetId="4">#REF!</definedName>
    <definedName name="_________DAN83" localSheetId="8">#REF!</definedName>
    <definedName name="_________DAN83">#REF!</definedName>
    <definedName name="_________DAN84" localSheetId="2">#REF!</definedName>
    <definedName name="_________DAN84" localSheetId="4">#REF!</definedName>
    <definedName name="_________DAN84" localSheetId="8">#REF!</definedName>
    <definedName name="_________DAN84">#REF!</definedName>
    <definedName name="_________DAN85" localSheetId="2">#REF!</definedName>
    <definedName name="_________DAN85" localSheetId="4">#REF!</definedName>
    <definedName name="_________DAN85" localSheetId="8">#REF!</definedName>
    <definedName name="_________DAN85">#REF!</definedName>
    <definedName name="_________DAN86" localSheetId="2">#REF!</definedName>
    <definedName name="_________DAN86" localSheetId="4">#REF!</definedName>
    <definedName name="_________DAN86" localSheetId="8">#REF!</definedName>
    <definedName name="_________DAN86">#REF!</definedName>
    <definedName name="_________DAN87" localSheetId="2">#REF!</definedName>
    <definedName name="_________DAN87" localSheetId="4">#REF!</definedName>
    <definedName name="_________DAN87" localSheetId="8">#REF!</definedName>
    <definedName name="_________DAN87">#REF!</definedName>
    <definedName name="_________DAN88" localSheetId="2">#REF!</definedName>
    <definedName name="_________DAN88" localSheetId="4">#REF!</definedName>
    <definedName name="_________DAN88" localSheetId="8">#REF!</definedName>
    <definedName name="_________DAN88">#REF!</definedName>
    <definedName name="_________DAN89" localSheetId="2">#REF!</definedName>
    <definedName name="_________DAN89" localSheetId="4">#REF!</definedName>
    <definedName name="_________DAN89" localSheetId="8">#REF!</definedName>
    <definedName name="_________DAN89">#REF!</definedName>
    <definedName name="_________DAN9" localSheetId="2">#REF!</definedName>
    <definedName name="_________DAN9" localSheetId="4">#REF!</definedName>
    <definedName name="_________DAN9" localSheetId="8">#REF!</definedName>
    <definedName name="_________DAN9">#REF!</definedName>
    <definedName name="_________DAN90" localSheetId="2">#REF!</definedName>
    <definedName name="_________DAN90" localSheetId="4">#REF!</definedName>
    <definedName name="_________DAN90" localSheetId="8">#REF!</definedName>
    <definedName name="_________DAN90">#REF!</definedName>
    <definedName name="_________DAN91" localSheetId="2">#REF!</definedName>
    <definedName name="_________DAN91" localSheetId="4">#REF!</definedName>
    <definedName name="_________DAN91" localSheetId="8">#REF!</definedName>
    <definedName name="_________DAN91">#REF!</definedName>
    <definedName name="_________DAN92" localSheetId="2">#REF!</definedName>
    <definedName name="_________DAN92" localSheetId="4">#REF!</definedName>
    <definedName name="_________DAN92" localSheetId="8">#REF!</definedName>
    <definedName name="_________DAN92">#REF!</definedName>
    <definedName name="_________DAN93" localSheetId="2">#REF!</definedName>
    <definedName name="_________DAN93" localSheetId="4">#REF!</definedName>
    <definedName name="_________DAN93" localSheetId="8">#REF!</definedName>
    <definedName name="_________DAN93">#REF!</definedName>
    <definedName name="_________DAN94" localSheetId="2">#REF!</definedName>
    <definedName name="_________DAN94" localSheetId="4">#REF!</definedName>
    <definedName name="_________DAN94" localSheetId="8">#REF!</definedName>
    <definedName name="_________DAN94">#REF!</definedName>
    <definedName name="_________DAN95" localSheetId="2">#REF!</definedName>
    <definedName name="_________DAN95" localSheetId="4">#REF!</definedName>
    <definedName name="_________DAN95" localSheetId="8">#REF!</definedName>
    <definedName name="_________DAN95">#REF!</definedName>
    <definedName name="_________DAN96" localSheetId="2">#REF!</definedName>
    <definedName name="_________DAN96" localSheetId="4">#REF!</definedName>
    <definedName name="_________DAN96" localSheetId="8">#REF!</definedName>
    <definedName name="_________DAN96">#REF!</definedName>
    <definedName name="_________DAN97" localSheetId="2">#REF!</definedName>
    <definedName name="_________DAN97" localSheetId="4">#REF!</definedName>
    <definedName name="_________DAN97" localSheetId="8">#REF!</definedName>
    <definedName name="_________DAN97">#REF!</definedName>
    <definedName name="_________DAN98" localSheetId="2">#REF!</definedName>
    <definedName name="_________DAN98" localSheetId="4">#REF!</definedName>
    <definedName name="_________DAN98" localSheetId="8">#REF!</definedName>
    <definedName name="_________DAN98">#REF!</definedName>
    <definedName name="_________DAN99" localSheetId="2">#REF!</definedName>
    <definedName name="_________DAN99" localSheetId="4">#REF!</definedName>
    <definedName name="_________DAN99" localSheetId="8">#REF!</definedName>
    <definedName name="_________DAN99">#REF!</definedName>
    <definedName name="_________t3" localSheetId="2">#REF!</definedName>
    <definedName name="_________t3" localSheetId="4">#REF!</definedName>
    <definedName name="_________t3" localSheetId="8">#REF!</definedName>
    <definedName name="_________t3">#REF!</definedName>
    <definedName name="________a122" localSheetId="13" hidden="1">{#N/A,#N/A,FALSE,"속도"}</definedName>
    <definedName name="________a122" hidden="1">{#N/A,#N/A,FALSE,"속도"}</definedName>
    <definedName name="_______a122" localSheetId="13" hidden="1">{#N/A,#N/A,FALSE,"속도"}</definedName>
    <definedName name="_______a122" hidden="1">{#N/A,#N/A,FALSE,"속도"}</definedName>
    <definedName name="______a122" localSheetId="13" hidden="1">{#N/A,#N/A,FALSE,"속도"}</definedName>
    <definedName name="______a122" hidden="1">{#N/A,#N/A,FALSE,"속도"}</definedName>
    <definedName name="______t3" localSheetId="2">#REF!</definedName>
    <definedName name="______t3" localSheetId="4">#REF!</definedName>
    <definedName name="______t3" localSheetId="8">#REF!</definedName>
    <definedName name="______t3">#REF!</definedName>
    <definedName name="_____t3" localSheetId="2">#REF!</definedName>
    <definedName name="_____t3" localSheetId="4">#REF!</definedName>
    <definedName name="_____t3" localSheetId="8">#REF!</definedName>
    <definedName name="_____t3">#REF!</definedName>
    <definedName name="___a111" hidden="1">{#N/A,#N/A,FALSE,"구조2"}</definedName>
    <definedName name="___box01" localSheetId="2">#REF!</definedName>
    <definedName name="___box01" localSheetId="4">#REF!</definedName>
    <definedName name="___box01" localSheetId="8">#REF!</definedName>
    <definedName name="___box01">#REF!</definedName>
    <definedName name="___HSH1" localSheetId="2">#REF!</definedName>
    <definedName name="___HSH1" localSheetId="4">#REF!</definedName>
    <definedName name="___HSH1" localSheetId="8">#REF!</definedName>
    <definedName name="___HSH1">#REF!</definedName>
    <definedName name="___HSH2" localSheetId="2">#REF!</definedName>
    <definedName name="___HSH2" localSheetId="4">#REF!</definedName>
    <definedName name="___HSH2" localSheetId="8">#REF!</definedName>
    <definedName name="___HSH2">#REF!</definedName>
    <definedName name="___NP1" localSheetId="2">#REF!</definedName>
    <definedName name="___NP1" localSheetId="4">#REF!</definedName>
    <definedName name="___NP1" localSheetId="8">#REF!</definedName>
    <definedName name="___NP1">#REF!</definedName>
    <definedName name="___NP2" localSheetId="2">#REF!</definedName>
    <definedName name="___NP2" localSheetId="4">#REF!</definedName>
    <definedName name="___NP2" localSheetId="8">#REF!</definedName>
    <definedName name="___NP2">#REF!</definedName>
    <definedName name="___NSH1" localSheetId="2">#REF!</definedName>
    <definedName name="___NSH1" localSheetId="4">#REF!</definedName>
    <definedName name="___NSH1" localSheetId="8">#REF!</definedName>
    <definedName name="___NSH1">#REF!</definedName>
    <definedName name="___NSH2" localSheetId="2">#REF!</definedName>
    <definedName name="___NSH2" localSheetId="4">#REF!</definedName>
    <definedName name="___NSH2" localSheetId="8">#REF!</definedName>
    <definedName name="___NSH2">#REF!</definedName>
    <definedName name="___T4" localSheetId="2">#REF!</definedName>
    <definedName name="___T4" localSheetId="4">#REF!</definedName>
    <definedName name="___T4" localSheetId="8">#REF!</definedName>
    <definedName name="___T4">#REF!</definedName>
    <definedName name="___xlfn.BAHTTEXT" hidden="1">#NAME?</definedName>
    <definedName name="__a111" hidden="1">{#N/A,#N/A,FALSE,"구조2"}</definedName>
    <definedName name="__a122" localSheetId="13" hidden="1">{#N/A,#N/A,FALSE,"속도"}</definedName>
    <definedName name="__a122" hidden="1">{#N/A,#N/A,FALSE,"속도"}</definedName>
    <definedName name="__box01" localSheetId="2">#REF!</definedName>
    <definedName name="__box01" localSheetId="4">#REF!</definedName>
    <definedName name="__box01" localSheetId="8">#REF!</definedName>
    <definedName name="__box01">#REF!</definedName>
    <definedName name="__DAN1" localSheetId="2">#REF!</definedName>
    <definedName name="__DAN1" localSheetId="4">#REF!</definedName>
    <definedName name="__DAN1" localSheetId="8">#REF!</definedName>
    <definedName name="__DAN1">#REF!</definedName>
    <definedName name="__DAN10" localSheetId="2">#REF!</definedName>
    <definedName name="__DAN10" localSheetId="4">#REF!</definedName>
    <definedName name="__DAN10" localSheetId="8">#REF!</definedName>
    <definedName name="__DAN10">#REF!</definedName>
    <definedName name="__DAN100" localSheetId="2">#REF!</definedName>
    <definedName name="__DAN100" localSheetId="4">#REF!</definedName>
    <definedName name="__DAN100" localSheetId="8">#REF!</definedName>
    <definedName name="__DAN100">#REF!</definedName>
    <definedName name="__DAN101" localSheetId="2">#REF!</definedName>
    <definedName name="__DAN101" localSheetId="4">#REF!</definedName>
    <definedName name="__DAN101" localSheetId="8">#REF!</definedName>
    <definedName name="__DAN101">#REF!</definedName>
    <definedName name="__DAN102" localSheetId="2">#REF!</definedName>
    <definedName name="__DAN102" localSheetId="4">#REF!</definedName>
    <definedName name="__DAN102" localSheetId="8">#REF!</definedName>
    <definedName name="__DAN102">#REF!</definedName>
    <definedName name="__DAN103" localSheetId="2">#REF!</definedName>
    <definedName name="__DAN103" localSheetId="4">#REF!</definedName>
    <definedName name="__DAN103" localSheetId="8">#REF!</definedName>
    <definedName name="__DAN103">#REF!</definedName>
    <definedName name="__DAN104" localSheetId="2">#REF!</definedName>
    <definedName name="__DAN104" localSheetId="4">#REF!</definedName>
    <definedName name="__DAN104" localSheetId="8">#REF!</definedName>
    <definedName name="__DAN104">#REF!</definedName>
    <definedName name="__DAN105" localSheetId="2">#REF!</definedName>
    <definedName name="__DAN105" localSheetId="4">#REF!</definedName>
    <definedName name="__DAN105" localSheetId="8">#REF!</definedName>
    <definedName name="__DAN105">#REF!</definedName>
    <definedName name="__DAN106" localSheetId="2">#REF!</definedName>
    <definedName name="__DAN106" localSheetId="4">#REF!</definedName>
    <definedName name="__DAN106" localSheetId="8">#REF!</definedName>
    <definedName name="__DAN106">#REF!</definedName>
    <definedName name="__DAN107" localSheetId="2">#REF!</definedName>
    <definedName name="__DAN107" localSheetId="4">#REF!</definedName>
    <definedName name="__DAN107" localSheetId="8">#REF!</definedName>
    <definedName name="__DAN107">#REF!</definedName>
    <definedName name="__DAN108" localSheetId="2">#REF!</definedName>
    <definedName name="__DAN108" localSheetId="4">#REF!</definedName>
    <definedName name="__DAN108" localSheetId="8">#REF!</definedName>
    <definedName name="__DAN108">#REF!</definedName>
    <definedName name="__DAN109" localSheetId="2">#REF!</definedName>
    <definedName name="__DAN109" localSheetId="4">#REF!</definedName>
    <definedName name="__DAN109" localSheetId="8">#REF!</definedName>
    <definedName name="__DAN109">#REF!</definedName>
    <definedName name="__DAN11" localSheetId="2">#REF!</definedName>
    <definedName name="__DAN11" localSheetId="4">#REF!</definedName>
    <definedName name="__DAN11" localSheetId="8">#REF!</definedName>
    <definedName name="__DAN11">#REF!</definedName>
    <definedName name="__DAN110" localSheetId="2">#REF!</definedName>
    <definedName name="__DAN110" localSheetId="4">#REF!</definedName>
    <definedName name="__DAN110" localSheetId="8">#REF!</definedName>
    <definedName name="__DAN110">#REF!</definedName>
    <definedName name="__DAN111" localSheetId="2">#REF!</definedName>
    <definedName name="__DAN111" localSheetId="4">#REF!</definedName>
    <definedName name="__DAN111" localSheetId="8">#REF!</definedName>
    <definedName name="__DAN111">#REF!</definedName>
    <definedName name="__DAN112" localSheetId="2">#REF!</definedName>
    <definedName name="__DAN112" localSheetId="4">#REF!</definedName>
    <definedName name="__DAN112" localSheetId="8">#REF!</definedName>
    <definedName name="__DAN112">#REF!</definedName>
    <definedName name="__DAN113" localSheetId="2">#REF!</definedName>
    <definedName name="__DAN113" localSheetId="4">#REF!</definedName>
    <definedName name="__DAN113" localSheetId="8">#REF!</definedName>
    <definedName name="__DAN113">#REF!</definedName>
    <definedName name="__DAN114" localSheetId="2">#REF!</definedName>
    <definedName name="__DAN114" localSheetId="4">#REF!</definedName>
    <definedName name="__DAN114" localSheetId="8">#REF!</definedName>
    <definedName name="__DAN114">#REF!</definedName>
    <definedName name="__DAN115" localSheetId="2">#REF!</definedName>
    <definedName name="__DAN115" localSheetId="4">#REF!</definedName>
    <definedName name="__DAN115" localSheetId="8">#REF!</definedName>
    <definedName name="__DAN115">#REF!</definedName>
    <definedName name="__DAN116" localSheetId="2">#REF!</definedName>
    <definedName name="__DAN116" localSheetId="4">#REF!</definedName>
    <definedName name="__DAN116" localSheetId="8">#REF!</definedName>
    <definedName name="__DAN116">#REF!</definedName>
    <definedName name="__DAN117" localSheetId="2">#REF!</definedName>
    <definedName name="__DAN117" localSheetId="4">#REF!</definedName>
    <definedName name="__DAN117" localSheetId="8">#REF!</definedName>
    <definedName name="__DAN117">#REF!</definedName>
    <definedName name="__DAN118" localSheetId="2">#REF!</definedName>
    <definedName name="__DAN118" localSheetId="4">#REF!</definedName>
    <definedName name="__DAN118" localSheetId="8">#REF!</definedName>
    <definedName name="__DAN118">#REF!</definedName>
    <definedName name="__DAN119" localSheetId="2">#REF!</definedName>
    <definedName name="__DAN119" localSheetId="4">#REF!</definedName>
    <definedName name="__DAN119" localSheetId="8">#REF!</definedName>
    <definedName name="__DAN119">#REF!</definedName>
    <definedName name="__DAN12" localSheetId="2">#REF!</definedName>
    <definedName name="__DAN12" localSheetId="4">#REF!</definedName>
    <definedName name="__DAN12" localSheetId="8">#REF!</definedName>
    <definedName name="__DAN12">#REF!</definedName>
    <definedName name="__DAN120" localSheetId="2">#REF!</definedName>
    <definedName name="__DAN120" localSheetId="4">#REF!</definedName>
    <definedName name="__DAN120" localSheetId="8">#REF!</definedName>
    <definedName name="__DAN120">#REF!</definedName>
    <definedName name="__DAN121" localSheetId="2">#REF!</definedName>
    <definedName name="__DAN121" localSheetId="4">#REF!</definedName>
    <definedName name="__DAN121" localSheetId="8">#REF!</definedName>
    <definedName name="__DAN121">#REF!</definedName>
    <definedName name="__DAN122" localSheetId="2">#REF!</definedName>
    <definedName name="__DAN122" localSheetId="4">#REF!</definedName>
    <definedName name="__DAN122" localSheetId="8">#REF!</definedName>
    <definedName name="__DAN122">#REF!</definedName>
    <definedName name="__DAN123" localSheetId="2">#REF!</definedName>
    <definedName name="__DAN123" localSheetId="4">#REF!</definedName>
    <definedName name="__DAN123" localSheetId="8">#REF!</definedName>
    <definedName name="__DAN123">#REF!</definedName>
    <definedName name="__DAN124" localSheetId="2">#REF!</definedName>
    <definedName name="__DAN124" localSheetId="4">#REF!</definedName>
    <definedName name="__DAN124" localSheetId="8">#REF!</definedName>
    <definedName name="__DAN124">#REF!</definedName>
    <definedName name="__DAN125" localSheetId="2">#REF!</definedName>
    <definedName name="__DAN125" localSheetId="4">#REF!</definedName>
    <definedName name="__DAN125" localSheetId="8">#REF!</definedName>
    <definedName name="__DAN125">#REF!</definedName>
    <definedName name="__DAN126" localSheetId="2">#REF!</definedName>
    <definedName name="__DAN126" localSheetId="4">#REF!</definedName>
    <definedName name="__DAN126" localSheetId="8">#REF!</definedName>
    <definedName name="__DAN126">#REF!</definedName>
    <definedName name="__DAN127" localSheetId="2">#REF!</definedName>
    <definedName name="__DAN127" localSheetId="4">#REF!</definedName>
    <definedName name="__DAN127" localSheetId="8">#REF!</definedName>
    <definedName name="__DAN127">#REF!</definedName>
    <definedName name="__DAN128" localSheetId="2">#REF!</definedName>
    <definedName name="__DAN128" localSheetId="4">#REF!</definedName>
    <definedName name="__DAN128" localSheetId="8">#REF!</definedName>
    <definedName name="__DAN128">#REF!</definedName>
    <definedName name="__DAN129" localSheetId="2">#REF!</definedName>
    <definedName name="__DAN129" localSheetId="4">#REF!</definedName>
    <definedName name="__DAN129" localSheetId="8">#REF!</definedName>
    <definedName name="__DAN129">#REF!</definedName>
    <definedName name="__DAN13" localSheetId="2">#REF!</definedName>
    <definedName name="__DAN13" localSheetId="4">#REF!</definedName>
    <definedName name="__DAN13" localSheetId="8">#REF!</definedName>
    <definedName name="__DAN13">#REF!</definedName>
    <definedName name="__DAN130" localSheetId="2">#REF!</definedName>
    <definedName name="__DAN130" localSheetId="4">#REF!</definedName>
    <definedName name="__DAN130" localSheetId="8">#REF!</definedName>
    <definedName name="__DAN130">#REF!</definedName>
    <definedName name="__DAN131" localSheetId="2">#REF!</definedName>
    <definedName name="__DAN131" localSheetId="4">#REF!</definedName>
    <definedName name="__DAN131" localSheetId="8">#REF!</definedName>
    <definedName name="__DAN131">#REF!</definedName>
    <definedName name="__DAN132" localSheetId="2">#REF!</definedName>
    <definedName name="__DAN132" localSheetId="4">#REF!</definedName>
    <definedName name="__DAN132" localSheetId="8">#REF!</definedName>
    <definedName name="__DAN132">#REF!</definedName>
    <definedName name="__DAN133" localSheetId="2">#REF!</definedName>
    <definedName name="__DAN133" localSheetId="4">#REF!</definedName>
    <definedName name="__DAN133" localSheetId="8">#REF!</definedName>
    <definedName name="__DAN133">#REF!</definedName>
    <definedName name="__DAN134" localSheetId="2">#REF!</definedName>
    <definedName name="__DAN134" localSheetId="4">#REF!</definedName>
    <definedName name="__DAN134" localSheetId="8">#REF!</definedName>
    <definedName name="__DAN134">#REF!</definedName>
    <definedName name="__DAN135" localSheetId="2">#REF!</definedName>
    <definedName name="__DAN135" localSheetId="4">#REF!</definedName>
    <definedName name="__DAN135" localSheetId="8">#REF!</definedName>
    <definedName name="__DAN135">#REF!</definedName>
    <definedName name="__DAN136" localSheetId="2">#REF!</definedName>
    <definedName name="__DAN136" localSheetId="4">#REF!</definedName>
    <definedName name="__DAN136" localSheetId="8">#REF!</definedName>
    <definedName name="__DAN136">#REF!</definedName>
    <definedName name="__DAN137" localSheetId="2">#REF!</definedName>
    <definedName name="__DAN137" localSheetId="4">#REF!</definedName>
    <definedName name="__DAN137" localSheetId="8">#REF!</definedName>
    <definedName name="__DAN137">#REF!</definedName>
    <definedName name="__DAN138" localSheetId="2">#REF!</definedName>
    <definedName name="__DAN138" localSheetId="4">#REF!</definedName>
    <definedName name="__DAN138" localSheetId="8">#REF!</definedName>
    <definedName name="__DAN138">#REF!</definedName>
    <definedName name="__DAN139" localSheetId="2">#REF!</definedName>
    <definedName name="__DAN139" localSheetId="4">#REF!</definedName>
    <definedName name="__DAN139" localSheetId="8">#REF!</definedName>
    <definedName name="__DAN139">#REF!</definedName>
    <definedName name="__DAN14" localSheetId="2">#REF!</definedName>
    <definedName name="__DAN14" localSheetId="4">#REF!</definedName>
    <definedName name="__DAN14" localSheetId="8">#REF!</definedName>
    <definedName name="__DAN14">#REF!</definedName>
    <definedName name="__DAN140" localSheetId="2">#REF!</definedName>
    <definedName name="__DAN140" localSheetId="4">#REF!</definedName>
    <definedName name="__DAN140" localSheetId="8">#REF!</definedName>
    <definedName name="__DAN140">#REF!</definedName>
    <definedName name="__DAN141" localSheetId="2">#REF!</definedName>
    <definedName name="__DAN141" localSheetId="4">#REF!</definedName>
    <definedName name="__DAN141" localSheetId="8">#REF!</definedName>
    <definedName name="__DAN141">#REF!</definedName>
    <definedName name="__DAN142" localSheetId="2">#REF!</definedName>
    <definedName name="__DAN142" localSheetId="4">#REF!</definedName>
    <definedName name="__DAN142" localSheetId="8">#REF!</definedName>
    <definedName name="__DAN142">#REF!</definedName>
    <definedName name="__DAN143" localSheetId="2">#REF!</definedName>
    <definedName name="__DAN143" localSheetId="4">#REF!</definedName>
    <definedName name="__DAN143" localSheetId="8">#REF!</definedName>
    <definedName name="__DAN143">#REF!</definedName>
    <definedName name="__DAN144" localSheetId="2">#REF!</definedName>
    <definedName name="__DAN144" localSheetId="4">#REF!</definedName>
    <definedName name="__DAN144" localSheetId="8">#REF!</definedName>
    <definedName name="__DAN144">#REF!</definedName>
    <definedName name="__DAN145" localSheetId="2">#REF!</definedName>
    <definedName name="__DAN145" localSheetId="4">#REF!</definedName>
    <definedName name="__DAN145" localSheetId="8">#REF!</definedName>
    <definedName name="__DAN145">#REF!</definedName>
    <definedName name="__DAN146" localSheetId="2">#REF!</definedName>
    <definedName name="__DAN146" localSheetId="4">#REF!</definedName>
    <definedName name="__DAN146" localSheetId="8">#REF!</definedName>
    <definedName name="__DAN146">#REF!</definedName>
    <definedName name="__DAN147" localSheetId="2">#REF!</definedName>
    <definedName name="__DAN147" localSheetId="4">#REF!</definedName>
    <definedName name="__DAN147" localSheetId="8">#REF!</definedName>
    <definedName name="__DAN147">#REF!</definedName>
    <definedName name="__DAN148" localSheetId="2">#REF!</definedName>
    <definedName name="__DAN148" localSheetId="4">#REF!</definedName>
    <definedName name="__DAN148" localSheetId="8">#REF!</definedName>
    <definedName name="__DAN148">#REF!</definedName>
    <definedName name="__DAN149" localSheetId="2">#REF!</definedName>
    <definedName name="__DAN149" localSheetId="4">#REF!</definedName>
    <definedName name="__DAN149" localSheetId="8">#REF!</definedName>
    <definedName name="__DAN149">#REF!</definedName>
    <definedName name="__DAN15" localSheetId="2">#REF!</definedName>
    <definedName name="__DAN15" localSheetId="4">#REF!</definedName>
    <definedName name="__DAN15" localSheetId="8">#REF!</definedName>
    <definedName name="__DAN15">#REF!</definedName>
    <definedName name="__DAN150" localSheetId="2">#REF!</definedName>
    <definedName name="__DAN150" localSheetId="4">#REF!</definedName>
    <definedName name="__DAN150" localSheetId="8">#REF!</definedName>
    <definedName name="__DAN150">#REF!</definedName>
    <definedName name="__DAN151" localSheetId="2">#REF!</definedName>
    <definedName name="__DAN151" localSheetId="4">#REF!</definedName>
    <definedName name="__DAN151" localSheetId="8">#REF!</definedName>
    <definedName name="__DAN151">#REF!</definedName>
    <definedName name="__DAN152" localSheetId="2">#REF!</definedName>
    <definedName name="__DAN152" localSheetId="4">#REF!</definedName>
    <definedName name="__DAN152" localSheetId="8">#REF!</definedName>
    <definedName name="__DAN152">#REF!</definedName>
    <definedName name="__DAN153" localSheetId="2">#REF!</definedName>
    <definedName name="__DAN153" localSheetId="4">#REF!</definedName>
    <definedName name="__DAN153" localSheetId="8">#REF!</definedName>
    <definedName name="__DAN153">#REF!</definedName>
    <definedName name="__DAN16" localSheetId="2">#REF!</definedName>
    <definedName name="__DAN16" localSheetId="4">#REF!</definedName>
    <definedName name="__DAN16" localSheetId="8">#REF!</definedName>
    <definedName name="__DAN16">#REF!</definedName>
    <definedName name="__DAN17" localSheetId="2">#REF!</definedName>
    <definedName name="__DAN17" localSheetId="4">#REF!</definedName>
    <definedName name="__DAN17" localSheetId="8">#REF!</definedName>
    <definedName name="__DAN17">#REF!</definedName>
    <definedName name="__DAN18" localSheetId="2">#REF!</definedName>
    <definedName name="__DAN18" localSheetId="4">#REF!</definedName>
    <definedName name="__DAN18" localSheetId="8">#REF!</definedName>
    <definedName name="__DAN18">#REF!</definedName>
    <definedName name="__DAN19" localSheetId="2">#REF!</definedName>
    <definedName name="__DAN19" localSheetId="4">#REF!</definedName>
    <definedName name="__DAN19" localSheetId="8">#REF!</definedName>
    <definedName name="__DAN19">#REF!</definedName>
    <definedName name="__DAN2" localSheetId="2">#REF!</definedName>
    <definedName name="__DAN2" localSheetId="4">#REF!</definedName>
    <definedName name="__DAN2" localSheetId="8">#REF!</definedName>
    <definedName name="__DAN2">#REF!</definedName>
    <definedName name="__DAN20" localSheetId="2">#REF!</definedName>
    <definedName name="__DAN20" localSheetId="4">#REF!</definedName>
    <definedName name="__DAN20" localSheetId="8">#REF!</definedName>
    <definedName name="__DAN20">#REF!</definedName>
    <definedName name="__DAN21" localSheetId="2">#REF!</definedName>
    <definedName name="__DAN21" localSheetId="4">#REF!</definedName>
    <definedName name="__DAN21" localSheetId="8">#REF!</definedName>
    <definedName name="__DAN21">#REF!</definedName>
    <definedName name="__DAN22" localSheetId="2">#REF!</definedName>
    <definedName name="__DAN22" localSheetId="4">#REF!</definedName>
    <definedName name="__DAN22" localSheetId="8">#REF!</definedName>
    <definedName name="__DAN22">#REF!</definedName>
    <definedName name="__DAN23" localSheetId="2">#REF!</definedName>
    <definedName name="__DAN23" localSheetId="4">#REF!</definedName>
    <definedName name="__DAN23" localSheetId="8">#REF!</definedName>
    <definedName name="__DAN23">#REF!</definedName>
    <definedName name="__DAN24" localSheetId="2">#REF!</definedName>
    <definedName name="__DAN24" localSheetId="4">#REF!</definedName>
    <definedName name="__DAN24" localSheetId="8">#REF!</definedName>
    <definedName name="__DAN24">#REF!</definedName>
    <definedName name="__DAN25" localSheetId="2">#REF!</definedName>
    <definedName name="__DAN25" localSheetId="4">#REF!</definedName>
    <definedName name="__DAN25" localSheetId="8">#REF!</definedName>
    <definedName name="__DAN25">#REF!</definedName>
    <definedName name="__DAN26" localSheetId="2">#REF!</definedName>
    <definedName name="__DAN26" localSheetId="4">#REF!</definedName>
    <definedName name="__DAN26" localSheetId="8">#REF!</definedName>
    <definedName name="__DAN26">#REF!</definedName>
    <definedName name="__DAN27" localSheetId="2">#REF!</definedName>
    <definedName name="__DAN27" localSheetId="4">#REF!</definedName>
    <definedName name="__DAN27" localSheetId="8">#REF!</definedName>
    <definedName name="__DAN27">#REF!</definedName>
    <definedName name="__DAN28" localSheetId="2">#REF!</definedName>
    <definedName name="__DAN28" localSheetId="4">#REF!</definedName>
    <definedName name="__DAN28" localSheetId="8">#REF!</definedName>
    <definedName name="__DAN28">#REF!</definedName>
    <definedName name="__DAN29" localSheetId="2">#REF!</definedName>
    <definedName name="__DAN29" localSheetId="4">#REF!</definedName>
    <definedName name="__DAN29" localSheetId="8">#REF!</definedName>
    <definedName name="__DAN29">#REF!</definedName>
    <definedName name="__DAN3" localSheetId="2">#REF!</definedName>
    <definedName name="__DAN3" localSheetId="4">#REF!</definedName>
    <definedName name="__DAN3" localSheetId="8">#REF!</definedName>
    <definedName name="__DAN3">#REF!</definedName>
    <definedName name="__DAN30" localSheetId="2">#REF!</definedName>
    <definedName name="__DAN30" localSheetId="4">#REF!</definedName>
    <definedName name="__DAN30" localSheetId="8">#REF!</definedName>
    <definedName name="__DAN30">#REF!</definedName>
    <definedName name="__DAN31" localSheetId="2">#REF!</definedName>
    <definedName name="__DAN31" localSheetId="4">#REF!</definedName>
    <definedName name="__DAN31" localSheetId="8">#REF!</definedName>
    <definedName name="__DAN31">#REF!</definedName>
    <definedName name="__DAN32" localSheetId="2">#REF!</definedName>
    <definedName name="__DAN32" localSheetId="4">#REF!</definedName>
    <definedName name="__DAN32" localSheetId="8">#REF!</definedName>
    <definedName name="__DAN32">#REF!</definedName>
    <definedName name="__DAN33" localSheetId="2">#REF!</definedName>
    <definedName name="__DAN33" localSheetId="4">#REF!</definedName>
    <definedName name="__DAN33" localSheetId="8">#REF!</definedName>
    <definedName name="__DAN33">#REF!</definedName>
    <definedName name="__DAN34" localSheetId="2">#REF!</definedName>
    <definedName name="__DAN34" localSheetId="4">#REF!</definedName>
    <definedName name="__DAN34" localSheetId="8">#REF!</definedName>
    <definedName name="__DAN34">#REF!</definedName>
    <definedName name="__DAN35" localSheetId="2">#REF!</definedName>
    <definedName name="__DAN35" localSheetId="4">#REF!</definedName>
    <definedName name="__DAN35" localSheetId="8">#REF!</definedName>
    <definedName name="__DAN35">#REF!</definedName>
    <definedName name="__DAN36" localSheetId="2">#REF!</definedName>
    <definedName name="__DAN36" localSheetId="4">#REF!</definedName>
    <definedName name="__DAN36" localSheetId="8">#REF!</definedName>
    <definedName name="__DAN36">#REF!</definedName>
    <definedName name="__DAN37" localSheetId="2">#REF!</definedName>
    <definedName name="__DAN37" localSheetId="4">#REF!</definedName>
    <definedName name="__DAN37" localSheetId="8">#REF!</definedName>
    <definedName name="__DAN37">#REF!</definedName>
    <definedName name="__DAN38" localSheetId="2">#REF!</definedName>
    <definedName name="__DAN38" localSheetId="4">#REF!</definedName>
    <definedName name="__DAN38" localSheetId="8">#REF!</definedName>
    <definedName name="__DAN38">#REF!</definedName>
    <definedName name="__DAN39" localSheetId="2">#REF!</definedName>
    <definedName name="__DAN39" localSheetId="4">#REF!</definedName>
    <definedName name="__DAN39" localSheetId="8">#REF!</definedName>
    <definedName name="__DAN39">#REF!</definedName>
    <definedName name="__DAN4" localSheetId="2">#REF!</definedName>
    <definedName name="__DAN4" localSheetId="4">#REF!</definedName>
    <definedName name="__DAN4" localSheetId="8">#REF!</definedName>
    <definedName name="__DAN4">#REF!</definedName>
    <definedName name="__DAN40" localSheetId="2">#REF!</definedName>
    <definedName name="__DAN40" localSheetId="4">#REF!</definedName>
    <definedName name="__DAN40" localSheetId="8">#REF!</definedName>
    <definedName name="__DAN40">#REF!</definedName>
    <definedName name="__DAN41" localSheetId="2">#REF!</definedName>
    <definedName name="__DAN41" localSheetId="4">#REF!</definedName>
    <definedName name="__DAN41" localSheetId="8">#REF!</definedName>
    <definedName name="__DAN41">#REF!</definedName>
    <definedName name="__DAN42" localSheetId="2">#REF!</definedName>
    <definedName name="__DAN42" localSheetId="4">#REF!</definedName>
    <definedName name="__DAN42" localSheetId="8">#REF!</definedName>
    <definedName name="__DAN42">#REF!</definedName>
    <definedName name="__DAN43" localSheetId="2">#REF!</definedName>
    <definedName name="__DAN43" localSheetId="4">#REF!</definedName>
    <definedName name="__DAN43" localSheetId="8">#REF!</definedName>
    <definedName name="__DAN43">#REF!</definedName>
    <definedName name="__DAN44" localSheetId="2">#REF!</definedName>
    <definedName name="__DAN44" localSheetId="4">#REF!</definedName>
    <definedName name="__DAN44" localSheetId="8">#REF!</definedName>
    <definedName name="__DAN44">#REF!</definedName>
    <definedName name="__DAN45" localSheetId="2">#REF!</definedName>
    <definedName name="__DAN45" localSheetId="4">#REF!</definedName>
    <definedName name="__DAN45" localSheetId="8">#REF!</definedName>
    <definedName name="__DAN45">#REF!</definedName>
    <definedName name="__DAN46" localSheetId="2">#REF!</definedName>
    <definedName name="__DAN46" localSheetId="4">#REF!</definedName>
    <definedName name="__DAN46" localSheetId="8">#REF!</definedName>
    <definedName name="__DAN46">#REF!</definedName>
    <definedName name="__DAN47" localSheetId="2">#REF!</definedName>
    <definedName name="__DAN47" localSheetId="4">#REF!</definedName>
    <definedName name="__DAN47" localSheetId="8">#REF!</definedName>
    <definedName name="__DAN47">#REF!</definedName>
    <definedName name="__DAN48" localSheetId="2">#REF!</definedName>
    <definedName name="__DAN48" localSheetId="4">#REF!</definedName>
    <definedName name="__DAN48" localSheetId="8">#REF!</definedName>
    <definedName name="__DAN48">#REF!</definedName>
    <definedName name="__DAN49" localSheetId="2">#REF!</definedName>
    <definedName name="__DAN49" localSheetId="4">#REF!</definedName>
    <definedName name="__DAN49" localSheetId="8">#REF!</definedName>
    <definedName name="__DAN49">#REF!</definedName>
    <definedName name="__DAN5" localSheetId="2">#REF!</definedName>
    <definedName name="__DAN5" localSheetId="4">#REF!</definedName>
    <definedName name="__DAN5" localSheetId="8">#REF!</definedName>
    <definedName name="__DAN5">#REF!</definedName>
    <definedName name="__DAN50" localSheetId="2">#REF!</definedName>
    <definedName name="__DAN50" localSheetId="4">#REF!</definedName>
    <definedName name="__DAN50" localSheetId="8">#REF!</definedName>
    <definedName name="__DAN50">#REF!</definedName>
    <definedName name="__DAN51" localSheetId="2">#REF!</definedName>
    <definedName name="__DAN51" localSheetId="4">#REF!</definedName>
    <definedName name="__DAN51" localSheetId="8">#REF!</definedName>
    <definedName name="__DAN51">#REF!</definedName>
    <definedName name="__DAN52" localSheetId="2">#REF!</definedName>
    <definedName name="__DAN52" localSheetId="4">#REF!</definedName>
    <definedName name="__DAN52" localSheetId="8">#REF!</definedName>
    <definedName name="__DAN52">#REF!</definedName>
    <definedName name="__DAN53" localSheetId="2">#REF!</definedName>
    <definedName name="__DAN53" localSheetId="4">#REF!</definedName>
    <definedName name="__DAN53" localSheetId="8">#REF!</definedName>
    <definedName name="__DAN53">#REF!</definedName>
    <definedName name="__DAN54" localSheetId="2">#REF!</definedName>
    <definedName name="__DAN54" localSheetId="4">#REF!</definedName>
    <definedName name="__DAN54" localSheetId="8">#REF!</definedName>
    <definedName name="__DAN54">#REF!</definedName>
    <definedName name="__DAN55" localSheetId="2">#REF!</definedName>
    <definedName name="__DAN55" localSheetId="4">#REF!</definedName>
    <definedName name="__DAN55" localSheetId="8">#REF!</definedName>
    <definedName name="__DAN55">#REF!</definedName>
    <definedName name="__DAN56" localSheetId="2">#REF!</definedName>
    <definedName name="__DAN56" localSheetId="4">#REF!</definedName>
    <definedName name="__DAN56" localSheetId="8">#REF!</definedName>
    <definedName name="__DAN56">#REF!</definedName>
    <definedName name="__DAN57" localSheetId="2">#REF!</definedName>
    <definedName name="__DAN57" localSheetId="4">#REF!</definedName>
    <definedName name="__DAN57" localSheetId="8">#REF!</definedName>
    <definedName name="__DAN57">#REF!</definedName>
    <definedName name="__DAN58" localSheetId="2">#REF!</definedName>
    <definedName name="__DAN58" localSheetId="4">#REF!</definedName>
    <definedName name="__DAN58" localSheetId="8">#REF!</definedName>
    <definedName name="__DAN58">#REF!</definedName>
    <definedName name="__DAN59" localSheetId="2">#REF!</definedName>
    <definedName name="__DAN59" localSheetId="4">#REF!</definedName>
    <definedName name="__DAN59" localSheetId="8">#REF!</definedName>
    <definedName name="__DAN59">#REF!</definedName>
    <definedName name="__DAN6" localSheetId="2">#REF!</definedName>
    <definedName name="__DAN6" localSheetId="4">#REF!</definedName>
    <definedName name="__DAN6" localSheetId="8">#REF!</definedName>
    <definedName name="__DAN6">#REF!</definedName>
    <definedName name="__DAN60" localSheetId="2">#REF!</definedName>
    <definedName name="__DAN60" localSheetId="4">#REF!</definedName>
    <definedName name="__DAN60" localSheetId="8">#REF!</definedName>
    <definedName name="__DAN60">#REF!</definedName>
    <definedName name="__DAN61" localSheetId="2">#REF!</definedName>
    <definedName name="__DAN61" localSheetId="4">#REF!</definedName>
    <definedName name="__DAN61" localSheetId="8">#REF!</definedName>
    <definedName name="__DAN61">#REF!</definedName>
    <definedName name="__DAN62" localSheetId="2">#REF!</definedName>
    <definedName name="__DAN62" localSheetId="4">#REF!</definedName>
    <definedName name="__DAN62" localSheetId="8">#REF!</definedName>
    <definedName name="__DAN62">#REF!</definedName>
    <definedName name="__DAN63" localSheetId="2">#REF!</definedName>
    <definedName name="__DAN63" localSheetId="4">#REF!</definedName>
    <definedName name="__DAN63" localSheetId="8">#REF!</definedName>
    <definedName name="__DAN63">#REF!</definedName>
    <definedName name="__DAN64" localSheetId="2">#REF!</definedName>
    <definedName name="__DAN64" localSheetId="4">#REF!</definedName>
    <definedName name="__DAN64" localSheetId="8">#REF!</definedName>
    <definedName name="__DAN64">#REF!</definedName>
    <definedName name="__DAN65" localSheetId="2">#REF!</definedName>
    <definedName name="__DAN65" localSheetId="4">#REF!</definedName>
    <definedName name="__DAN65" localSheetId="8">#REF!</definedName>
    <definedName name="__DAN65">#REF!</definedName>
    <definedName name="__DAN66" localSheetId="2">#REF!</definedName>
    <definedName name="__DAN66" localSheetId="4">#REF!</definedName>
    <definedName name="__DAN66" localSheetId="8">#REF!</definedName>
    <definedName name="__DAN66">#REF!</definedName>
    <definedName name="__DAN67" localSheetId="2">#REF!</definedName>
    <definedName name="__DAN67" localSheetId="4">#REF!</definedName>
    <definedName name="__DAN67" localSheetId="8">#REF!</definedName>
    <definedName name="__DAN67">#REF!</definedName>
    <definedName name="__DAN68" localSheetId="2">#REF!</definedName>
    <definedName name="__DAN68" localSheetId="4">#REF!</definedName>
    <definedName name="__DAN68" localSheetId="8">#REF!</definedName>
    <definedName name="__DAN68">#REF!</definedName>
    <definedName name="__DAN69" localSheetId="2">#REF!</definedName>
    <definedName name="__DAN69" localSheetId="4">#REF!</definedName>
    <definedName name="__DAN69" localSheetId="8">#REF!</definedName>
    <definedName name="__DAN69">#REF!</definedName>
    <definedName name="__DAN7" localSheetId="2">#REF!</definedName>
    <definedName name="__DAN7" localSheetId="4">#REF!</definedName>
    <definedName name="__DAN7" localSheetId="8">#REF!</definedName>
    <definedName name="__DAN7">#REF!</definedName>
    <definedName name="__DAN70" localSheetId="2">#REF!</definedName>
    <definedName name="__DAN70" localSheetId="4">#REF!</definedName>
    <definedName name="__DAN70" localSheetId="8">#REF!</definedName>
    <definedName name="__DAN70">#REF!</definedName>
    <definedName name="__DAN71" localSheetId="2">#REF!</definedName>
    <definedName name="__DAN71" localSheetId="4">#REF!</definedName>
    <definedName name="__DAN71" localSheetId="8">#REF!</definedName>
    <definedName name="__DAN71">#REF!</definedName>
    <definedName name="__DAN72" localSheetId="2">#REF!</definedName>
    <definedName name="__DAN72" localSheetId="4">#REF!</definedName>
    <definedName name="__DAN72" localSheetId="8">#REF!</definedName>
    <definedName name="__DAN72">#REF!</definedName>
    <definedName name="__DAN73" localSheetId="2">#REF!</definedName>
    <definedName name="__DAN73" localSheetId="4">#REF!</definedName>
    <definedName name="__DAN73" localSheetId="8">#REF!</definedName>
    <definedName name="__DAN73">#REF!</definedName>
    <definedName name="__DAN74" localSheetId="2">#REF!</definedName>
    <definedName name="__DAN74" localSheetId="4">#REF!</definedName>
    <definedName name="__DAN74" localSheetId="8">#REF!</definedName>
    <definedName name="__DAN74">#REF!</definedName>
    <definedName name="__DAN75" localSheetId="2">#REF!</definedName>
    <definedName name="__DAN75" localSheetId="4">#REF!</definedName>
    <definedName name="__DAN75" localSheetId="8">#REF!</definedName>
    <definedName name="__DAN75">#REF!</definedName>
    <definedName name="__DAN76" localSheetId="2">#REF!</definedName>
    <definedName name="__DAN76" localSheetId="4">#REF!</definedName>
    <definedName name="__DAN76" localSheetId="8">#REF!</definedName>
    <definedName name="__DAN76">#REF!</definedName>
    <definedName name="__DAN77" localSheetId="2">#REF!</definedName>
    <definedName name="__DAN77" localSheetId="4">#REF!</definedName>
    <definedName name="__DAN77" localSheetId="8">#REF!</definedName>
    <definedName name="__DAN77">#REF!</definedName>
    <definedName name="__DAN78" localSheetId="2">#REF!</definedName>
    <definedName name="__DAN78" localSheetId="4">#REF!</definedName>
    <definedName name="__DAN78" localSheetId="8">#REF!</definedName>
    <definedName name="__DAN78">#REF!</definedName>
    <definedName name="__DAN79" localSheetId="2">#REF!</definedName>
    <definedName name="__DAN79" localSheetId="4">#REF!</definedName>
    <definedName name="__DAN79" localSheetId="8">#REF!</definedName>
    <definedName name="__DAN79">#REF!</definedName>
    <definedName name="__DAN8" localSheetId="2">#REF!</definedName>
    <definedName name="__DAN8" localSheetId="4">#REF!</definedName>
    <definedName name="__DAN8" localSheetId="8">#REF!</definedName>
    <definedName name="__DAN8">#REF!</definedName>
    <definedName name="__DAN80" localSheetId="2">#REF!</definedName>
    <definedName name="__DAN80" localSheetId="4">#REF!</definedName>
    <definedName name="__DAN80" localSheetId="8">#REF!</definedName>
    <definedName name="__DAN80">#REF!</definedName>
    <definedName name="__DAN81" localSheetId="2">#REF!</definedName>
    <definedName name="__DAN81" localSheetId="4">#REF!</definedName>
    <definedName name="__DAN81" localSheetId="8">#REF!</definedName>
    <definedName name="__DAN81">#REF!</definedName>
    <definedName name="__DAN82" localSheetId="2">#REF!</definedName>
    <definedName name="__DAN82" localSheetId="4">#REF!</definedName>
    <definedName name="__DAN82" localSheetId="8">#REF!</definedName>
    <definedName name="__DAN82">#REF!</definedName>
    <definedName name="__DAN83" localSheetId="2">#REF!</definedName>
    <definedName name="__DAN83" localSheetId="4">#REF!</definedName>
    <definedName name="__DAN83" localSheetId="8">#REF!</definedName>
    <definedName name="__DAN83">#REF!</definedName>
    <definedName name="__DAN84" localSheetId="2">#REF!</definedName>
    <definedName name="__DAN84" localSheetId="4">#REF!</definedName>
    <definedName name="__DAN84" localSheetId="8">#REF!</definedName>
    <definedName name="__DAN84">#REF!</definedName>
    <definedName name="__DAN85" localSheetId="2">#REF!</definedName>
    <definedName name="__DAN85" localSheetId="4">#REF!</definedName>
    <definedName name="__DAN85" localSheetId="8">#REF!</definedName>
    <definedName name="__DAN85">#REF!</definedName>
    <definedName name="__DAN86" localSheetId="2">#REF!</definedName>
    <definedName name="__DAN86" localSheetId="4">#REF!</definedName>
    <definedName name="__DAN86" localSheetId="8">#REF!</definedName>
    <definedName name="__DAN86">#REF!</definedName>
    <definedName name="__DAN87" localSheetId="2">#REF!</definedName>
    <definedName name="__DAN87" localSheetId="4">#REF!</definedName>
    <definedName name="__DAN87" localSheetId="8">#REF!</definedName>
    <definedName name="__DAN87">#REF!</definedName>
    <definedName name="__DAN88" localSheetId="2">#REF!</definedName>
    <definedName name="__DAN88" localSheetId="4">#REF!</definedName>
    <definedName name="__DAN88" localSheetId="8">#REF!</definedName>
    <definedName name="__DAN88">#REF!</definedName>
    <definedName name="__DAN89" localSheetId="2">#REF!</definedName>
    <definedName name="__DAN89" localSheetId="4">#REF!</definedName>
    <definedName name="__DAN89" localSheetId="8">#REF!</definedName>
    <definedName name="__DAN89">#REF!</definedName>
    <definedName name="__DAN9" localSheetId="2">#REF!</definedName>
    <definedName name="__DAN9" localSheetId="4">#REF!</definedName>
    <definedName name="__DAN9" localSheetId="8">#REF!</definedName>
    <definedName name="__DAN9">#REF!</definedName>
    <definedName name="__DAN90" localSheetId="2">#REF!</definedName>
    <definedName name="__DAN90" localSheetId="4">#REF!</definedName>
    <definedName name="__DAN90" localSheetId="8">#REF!</definedName>
    <definedName name="__DAN90">#REF!</definedName>
    <definedName name="__DAN91" localSheetId="2">#REF!</definedName>
    <definedName name="__DAN91" localSheetId="4">#REF!</definedName>
    <definedName name="__DAN91" localSheetId="8">#REF!</definedName>
    <definedName name="__DAN91">#REF!</definedName>
    <definedName name="__DAN92" localSheetId="2">#REF!</definedName>
    <definedName name="__DAN92" localSheetId="4">#REF!</definedName>
    <definedName name="__DAN92" localSheetId="8">#REF!</definedName>
    <definedName name="__DAN92">#REF!</definedName>
    <definedName name="__DAN93" localSheetId="2">#REF!</definedName>
    <definedName name="__DAN93" localSheetId="4">#REF!</definedName>
    <definedName name="__DAN93" localSheetId="8">#REF!</definedName>
    <definedName name="__DAN93">#REF!</definedName>
    <definedName name="__DAN94" localSheetId="2">#REF!</definedName>
    <definedName name="__DAN94" localSheetId="4">#REF!</definedName>
    <definedName name="__DAN94" localSheetId="8">#REF!</definedName>
    <definedName name="__DAN94">#REF!</definedName>
    <definedName name="__DAN95" localSheetId="2">#REF!</definedName>
    <definedName name="__DAN95" localSheetId="4">#REF!</definedName>
    <definedName name="__DAN95" localSheetId="8">#REF!</definedName>
    <definedName name="__DAN95">#REF!</definedName>
    <definedName name="__DAN96" localSheetId="2">#REF!</definedName>
    <definedName name="__DAN96" localSheetId="4">#REF!</definedName>
    <definedName name="__DAN96" localSheetId="8">#REF!</definedName>
    <definedName name="__DAN96">#REF!</definedName>
    <definedName name="__DAN97" localSheetId="2">#REF!</definedName>
    <definedName name="__DAN97" localSheetId="4">#REF!</definedName>
    <definedName name="__DAN97" localSheetId="8">#REF!</definedName>
    <definedName name="__DAN97">#REF!</definedName>
    <definedName name="__DAN98" localSheetId="2">#REF!</definedName>
    <definedName name="__DAN98" localSheetId="4">#REF!</definedName>
    <definedName name="__DAN98" localSheetId="8">#REF!</definedName>
    <definedName name="__DAN98">#REF!</definedName>
    <definedName name="__DAN99" localSheetId="2">#REF!</definedName>
    <definedName name="__DAN99" localSheetId="4">#REF!</definedName>
    <definedName name="__DAN99" localSheetId="8">#REF!</definedName>
    <definedName name="__DAN99">#REF!</definedName>
    <definedName name="__HSH1" localSheetId="2">#REF!</definedName>
    <definedName name="__HSH1" localSheetId="4">#REF!</definedName>
    <definedName name="__HSH1" localSheetId="8">#REF!</definedName>
    <definedName name="__HSH1">#REF!</definedName>
    <definedName name="__HSH2" localSheetId="2">#REF!</definedName>
    <definedName name="__HSH2" localSheetId="4">#REF!</definedName>
    <definedName name="__HSH2" localSheetId="8">#REF!</definedName>
    <definedName name="__HSH2">#REF!</definedName>
    <definedName name="__IntlFixup" hidden="1">TRUE</definedName>
    <definedName name="__MaL1" localSheetId="2">#REF!</definedName>
    <definedName name="__MaL1" localSheetId="4">#REF!</definedName>
    <definedName name="__MaL1" localSheetId="8">#REF!</definedName>
    <definedName name="__MaL1">#REF!</definedName>
    <definedName name="__MaL2" localSheetId="2">#REF!</definedName>
    <definedName name="__MaL2" localSheetId="4">#REF!</definedName>
    <definedName name="__MaL2" localSheetId="8">#REF!</definedName>
    <definedName name="__MaL2">#REF!</definedName>
    <definedName name="__NMB96" localSheetId="2">#REF!</definedName>
    <definedName name="__NMB96" localSheetId="4">#REF!</definedName>
    <definedName name="__NMB96" localSheetId="8">#REF!</definedName>
    <definedName name="__NMB96">#REF!</definedName>
    <definedName name="__NP1" localSheetId="2">#REF!</definedName>
    <definedName name="__NP1" localSheetId="4">#REF!</definedName>
    <definedName name="__NP1" localSheetId="8">#REF!</definedName>
    <definedName name="__NP1">#REF!</definedName>
    <definedName name="__NP2" localSheetId="2">#REF!</definedName>
    <definedName name="__NP2" localSheetId="4">#REF!</definedName>
    <definedName name="__NP2" localSheetId="8">#REF!</definedName>
    <definedName name="__NP2">#REF!</definedName>
    <definedName name="__NSH1" localSheetId="2">#REF!</definedName>
    <definedName name="__NSH1" localSheetId="4">#REF!</definedName>
    <definedName name="__NSH1" localSheetId="8">#REF!</definedName>
    <definedName name="__NSH1">#REF!</definedName>
    <definedName name="__NSH2" localSheetId="2">#REF!</definedName>
    <definedName name="__NSH2" localSheetId="4">#REF!</definedName>
    <definedName name="__NSH2" localSheetId="8">#REF!</definedName>
    <definedName name="__NSH2">#REF!</definedName>
    <definedName name="__SH2" localSheetId="2">#REF!</definedName>
    <definedName name="__SH2" localSheetId="4">#REF!</definedName>
    <definedName name="__SH2" localSheetId="8">#REF!</definedName>
    <definedName name="__SH2">#REF!</definedName>
    <definedName name="__t3" localSheetId="2">#REF!</definedName>
    <definedName name="__t3" localSheetId="4">#REF!</definedName>
    <definedName name="__t3" localSheetId="8">#REF!</definedName>
    <definedName name="__t3">#REF!</definedName>
    <definedName name="__T4" localSheetId="2">#REF!</definedName>
    <definedName name="__T4" localSheetId="4">#REF!</definedName>
    <definedName name="__T4" localSheetId="8">#REF!</definedName>
    <definedName name="__T4">#REF!</definedName>
    <definedName name="__xlfn.BAHTTEXT" hidden="1">#NAME?</definedName>
    <definedName name="_\D" localSheetId="2">#REF!</definedName>
    <definedName name="_\D" localSheetId="4">#REF!</definedName>
    <definedName name="_\D" localSheetId="8">#REF!</definedName>
    <definedName name="_\D">#REF!</definedName>
    <definedName name="_\X" localSheetId="2">#REF!</definedName>
    <definedName name="_\X" localSheetId="4">#REF!</definedName>
    <definedName name="_\X" localSheetId="8">#REF!</definedName>
    <definedName name="_\X">#REF!</definedName>
    <definedName name="_1" localSheetId="2">#REF!</definedName>
    <definedName name="_1" localSheetId="4">#REF!</definedName>
    <definedName name="_1" localSheetId="8">#REF!</definedName>
    <definedName name="_1">#REF!</definedName>
    <definedName name="_1._PANEL_BD.__LP___1" localSheetId="2">#REF!</definedName>
    <definedName name="_1._PANEL_BD.__LP___1" localSheetId="4">#REF!</definedName>
    <definedName name="_1._PANEL_BD.__LP___1" localSheetId="8">#REF!</definedName>
    <definedName name="_1._PANEL_BD.__LP___1">#REF!</definedName>
    <definedName name="_1_3_0Crite" localSheetId="2">#REF!</definedName>
    <definedName name="_1_3_0Crite" localSheetId="4">#REF!</definedName>
    <definedName name="_1_3_0Crite" localSheetId="8">#REF!</definedName>
    <definedName name="_1_3_0Crite">#REF!</definedName>
    <definedName name="_10_0_0_F" localSheetId="13" hidden="1">#REF!</definedName>
    <definedName name="_10_0_0_F" localSheetId="2" hidden="1">#REF!</definedName>
    <definedName name="_10_0_0_F" hidden="1">#REF!</definedName>
    <definedName name="_10A_" localSheetId="2">#REF!</definedName>
    <definedName name="_10A_" localSheetId="4">#REF!</definedName>
    <definedName name="_10A_" localSheetId="8">#REF!</definedName>
    <definedName name="_10A_">#REF!</definedName>
    <definedName name="_10A_1" localSheetId="2">#REF!</definedName>
    <definedName name="_10A_1" localSheetId="4">#REF!</definedName>
    <definedName name="_10A_1" localSheetId="8">#REF!</definedName>
    <definedName name="_10A_1">#REF!</definedName>
    <definedName name="_10A_10" localSheetId="2">#REF!</definedName>
    <definedName name="_10A_10" localSheetId="4">#REF!</definedName>
    <definedName name="_10A_10" localSheetId="8">#REF!</definedName>
    <definedName name="_10A_10">#REF!</definedName>
    <definedName name="_10A_11" localSheetId="2">#REF!</definedName>
    <definedName name="_10A_11" localSheetId="4">#REF!</definedName>
    <definedName name="_10A_11" localSheetId="8">#REF!</definedName>
    <definedName name="_10A_11">#REF!</definedName>
    <definedName name="_10A_12" localSheetId="2">#REF!</definedName>
    <definedName name="_10A_12" localSheetId="4">#REF!</definedName>
    <definedName name="_10A_12" localSheetId="8">#REF!</definedName>
    <definedName name="_10A_12">#REF!</definedName>
    <definedName name="_10A_13" localSheetId="2">#REF!</definedName>
    <definedName name="_10A_13" localSheetId="4">#REF!</definedName>
    <definedName name="_10A_13" localSheetId="8">#REF!</definedName>
    <definedName name="_10A_13">#REF!</definedName>
    <definedName name="_10A_14" localSheetId="2">#REF!</definedName>
    <definedName name="_10A_14" localSheetId="4">#REF!</definedName>
    <definedName name="_10A_14" localSheetId="8">#REF!</definedName>
    <definedName name="_10A_14">#REF!</definedName>
    <definedName name="_10A_15" localSheetId="2">#REF!</definedName>
    <definedName name="_10A_15" localSheetId="4">#REF!</definedName>
    <definedName name="_10A_15" localSheetId="8">#REF!</definedName>
    <definedName name="_10A_15">#REF!</definedName>
    <definedName name="_10A_16" localSheetId="2">#REF!</definedName>
    <definedName name="_10A_16" localSheetId="4">#REF!</definedName>
    <definedName name="_10A_16" localSheetId="8">#REF!</definedName>
    <definedName name="_10A_16">#REF!</definedName>
    <definedName name="_10A_17" localSheetId="2">#REF!</definedName>
    <definedName name="_10A_17" localSheetId="4">#REF!</definedName>
    <definedName name="_10A_17" localSheetId="8">#REF!</definedName>
    <definedName name="_10A_17">#REF!</definedName>
    <definedName name="_10A_18" localSheetId="2">#REF!</definedName>
    <definedName name="_10A_18" localSheetId="4">#REF!</definedName>
    <definedName name="_10A_18" localSheetId="8">#REF!</definedName>
    <definedName name="_10A_18">#REF!</definedName>
    <definedName name="_10A_19" localSheetId="2">#REF!</definedName>
    <definedName name="_10A_19" localSheetId="4">#REF!</definedName>
    <definedName name="_10A_19" localSheetId="8">#REF!</definedName>
    <definedName name="_10A_19">#REF!</definedName>
    <definedName name="_10A_2" localSheetId="2">#REF!</definedName>
    <definedName name="_10A_2" localSheetId="4">#REF!</definedName>
    <definedName name="_10A_2" localSheetId="8">#REF!</definedName>
    <definedName name="_10A_2">#REF!</definedName>
    <definedName name="_10A_20" localSheetId="2">#REF!</definedName>
    <definedName name="_10A_20" localSheetId="4">#REF!</definedName>
    <definedName name="_10A_20" localSheetId="8">#REF!</definedName>
    <definedName name="_10A_20">#REF!</definedName>
    <definedName name="_10A_21" localSheetId="2">#REF!</definedName>
    <definedName name="_10A_21" localSheetId="4">#REF!</definedName>
    <definedName name="_10A_21" localSheetId="8">#REF!</definedName>
    <definedName name="_10A_21">#REF!</definedName>
    <definedName name="_10A_22" localSheetId="2">#REF!</definedName>
    <definedName name="_10A_22" localSheetId="4">#REF!</definedName>
    <definedName name="_10A_22" localSheetId="8">#REF!</definedName>
    <definedName name="_10A_22">#REF!</definedName>
    <definedName name="_10A_23" localSheetId="2">#REF!</definedName>
    <definedName name="_10A_23" localSheetId="4">#REF!</definedName>
    <definedName name="_10A_23" localSheetId="8">#REF!</definedName>
    <definedName name="_10A_23">#REF!</definedName>
    <definedName name="_10A_24" localSheetId="2">#REF!</definedName>
    <definedName name="_10A_24" localSheetId="4">#REF!</definedName>
    <definedName name="_10A_24" localSheetId="8">#REF!</definedName>
    <definedName name="_10A_24">#REF!</definedName>
    <definedName name="_10A_25" localSheetId="2">#REF!</definedName>
    <definedName name="_10A_25" localSheetId="4">#REF!</definedName>
    <definedName name="_10A_25" localSheetId="8">#REF!</definedName>
    <definedName name="_10A_25">#REF!</definedName>
    <definedName name="_10A_26" localSheetId="2">#REF!</definedName>
    <definedName name="_10A_26" localSheetId="4">#REF!</definedName>
    <definedName name="_10A_26" localSheetId="8">#REF!</definedName>
    <definedName name="_10A_26">#REF!</definedName>
    <definedName name="_10A_27" localSheetId="2">#REF!</definedName>
    <definedName name="_10A_27" localSheetId="4">#REF!</definedName>
    <definedName name="_10A_27" localSheetId="8">#REF!</definedName>
    <definedName name="_10A_27">#REF!</definedName>
    <definedName name="_10A_28" localSheetId="2">#REF!</definedName>
    <definedName name="_10A_28" localSheetId="4">#REF!</definedName>
    <definedName name="_10A_28" localSheetId="8">#REF!</definedName>
    <definedName name="_10A_28">#REF!</definedName>
    <definedName name="_10A_29" localSheetId="2">#REF!</definedName>
    <definedName name="_10A_29" localSheetId="4">#REF!</definedName>
    <definedName name="_10A_29" localSheetId="8">#REF!</definedName>
    <definedName name="_10A_29">#REF!</definedName>
    <definedName name="_10A_3" localSheetId="2">#REF!</definedName>
    <definedName name="_10A_3" localSheetId="4">#REF!</definedName>
    <definedName name="_10A_3" localSheetId="8">#REF!</definedName>
    <definedName name="_10A_3">#REF!</definedName>
    <definedName name="_10A_30" localSheetId="2">#REF!</definedName>
    <definedName name="_10A_30" localSheetId="4">#REF!</definedName>
    <definedName name="_10A_30" localSheetId="8">#REF!</definedName>
    <definedName name="_10A_30">#REF!</definedName>
    <definedName name="_10A_31" localSheetId="2">#REF!</definedName>
    <definedName name="_10A_31" localSheetId="4">#REF!</definedName>
    <definedName name="_10A_31" localSheetId="8">#REF!</definedName>
    <definedName name="_10A_31">#REF!</definedName>
    <definedName name="_10A_32" localSheetId="2">#REF!</definedName>
    <definedName name="_10A_32" localSheetId="4">#REF!</definedName>
    <definedName name="_10A_32" localSheetId="8">#REF!</definedName>
    <definedName name="_10A_32">#REF!</definedName>
    <definedName name="_10A_33" localSheetId="2">#REF!</definedName>
    <definedName name="_10A_33" localSheetId="4">#REF!</definedName>
    <definedName name="_10A_33" localSheetId="8">#REF!</definedName>
    <definedName name="_10A_33">#REF!</definedName>
    <definedName name="_10A_34" localSheetId="2">#REF!</definedName>
    <definedName name="_10A_34" localSheetId="4">#REF!</definedName>
    <definedName name="_10A_34" localSheetId="8">#REF!</definedName>
    <definedName name="_10A_34">#REF!</definedName>
    <definedName name="_10A_35" localSheetId="2">#REF!</definedName>
    <definedName name="_10A_35" localSheetId="4">#REF!</definedName>
    <definedName name="_10A_35" localSheetId="8">#REF!</definedName>
    <definedName name="_10A_35">#REF!</definedName>
    <definedName name="_10A_36" localSheetId="2">#REF!</definedName>
    <definedName name="_10A_36" localSheetId="4">#REF!</definedName>
    <definedName name="_10A_36" localSheetId="8">#REF!</definedName>
    <definedName name="_10A_36">#REF!</definedName>
    <definedName name="_10A_37" localSheetId="2">#REF!</definedName>
    <definedName name="_10A_37" localSheetId="4">#REF!</definedName>
    <definedName name="_10A_37" localSheetId="8">#REF!</definedName>
    <definedName name="_10A_37">#REF!</definedName>
    <definedName name="_10A_38" localSheetId="2">#REF!</definedName>
    <definedName name="_10A_38" localSheetId="4">#REF!</definedName>
    <definedName name="_10A_38" localSheetId="8">#REF!</definedName>
    <definedName name="_10A_38">#REF!</definedName>
    <definedName name="_10A_39" localSheetId="2">#REF!</definedName>
    <definedName name="_10A_39" localSheetId="4">#REF!</definedName>
    <definedName name="_10A_39" localSheetId="8">#REF!</definedName>
    <definedName name="_10A_39">#REF!</definedName>
    <definedName name="_10A_4" localSheetId="2">#REF!</definedName>
    <definedName name="_10A_4" localSheetId="4">#REF!</definedName>
    <definedName name="_10A_4" localSheetId="8">#REF!</definedName>
    <definedName name="_10A_4">#REF!</definedName>
    <definedName name="_10A_40" localSheetId="2">#REF!</definedName>
    <definedName name="_10A_40" localSheetId="4">#REF!</definedName>
    <definedName name="_10A_40" localSheetId="8">#REF!</definedName>
    <definedName name="_10A_40">#REF!</definedName>
    <definedName name="_10A_41" localSheetId="2">#REF!</definedName>
    <definedName name="_10A_41" localSheetId="4">#REF!</definedName>
    <definedName name="_10A_41" localSheetId="8">#REF!</definedName>
    <definedName name="_10A_41">#REF!</definedName>
    <definedName name="_10A_42" localSheetId="2">#REF!</definedName>
    <definedName name="_10A_42" localSheetId="4">#REF!</definedName>
    <definedName name="_10A_42" localSheetId="8">#REF!</definedName>
    <definedName name="_10A_42">#REF!</definedName>
    <definedName name="_10A_43" localSheetId="2">#REF!</definedName>
    <definedName name="_10A_43" localSheetId="4">#REF!</definedName>
    <definedName name="_10A_43" localSheetId="8">#REF!</definedName>
    <definedName name="_10A_43">#REF!</definedName>
    <definedName name="_10A_44" localSheetId="2">#REF!</definedName>
    <definedName name="_10A_44" localSheetId="4">#REF!</definedName>
    <definedName name="_10A_44" localSheetId="8">#REF!</definedName>
    <definedName name="_10A_44">#REF!</definedName>
    <definedName name="_10A_45" localSheetId="2">#REF!</definedName>
    <definedName name="_10A_45" localSheetId="4">#REF!</definedName>
    <definedName name="_10A_45" localSheetId="8">#REF!</definedName>
    <definedName name="_10A_45">#REF!</definedName>
    <definedName name="_10A_46" localSheetId="2">#REF!</definedName>
    <definedName name="_10A_46" localSheetId="4">#REF!</definedName>
    <definedName name="_10A_46" localSheetId="8">#REF!</definedName>
    <definedName name="_10A_46">#REF!</definedName>
    <definedName name="_10A_47" localSheetId="2">#REF!</definedName>
    <definedName name="_10A_47" localSheetId="4">#REF!</definedName>
    <definedName name="_10A_47" localSheetId="8">#REF!</definedName>
    <definedName name="_10A_47">#REF!</definedName>
    <definedName name="_10A_48" localSheetId="2">#REF!</definedName>
    <definedName name="_10A_48" localSheetId="4">#REF!</definedName>
    <definedName name="_10A_48" localSheetId="8">#REF!</definedName>
    <definedName name="_10A_48">#REF!</definedName>
    <definedName name="_10A_49" localSheetId="2">#REF!</definedName>
    <definedName name="_10A_49" localSheetId="4">#REF!</definedName>
    <definedName name="_10A_49" localSheetId="8">#REF!</definedName>
    <definedName name="_10A_49">#REF!</definedName>
    <definedName name="_10A_5" localSheetId="2">#REF!</definedName>
    <definedName name="_10A_5" localSheetId="4">#REF!</definedName>
    <definedName name="_10A_5" localSheetId="8">#REF!</definedName>
    <definedName name="_10A_5">#REF!</definedName>
    <definedName name="_10A_50" localSheetId="2">#REF!</definedName>
    <definedName name="_10A_50" localSheetId="4">#REF!</definedName>
    <definedName name="_10A_50" localSheetId="8">#REF!</definedName>
    <definedName name="_10A_50">#REF!</definedName>
    <definedName name="_10A_51" localSheetId="2">#REF!</definedName>
    <definedName name="_10A_51" localSheetId="4">#REF!</definedName>
    <definedName name="_10A_51" localSheetId="8">#REF!</definedName>
    <definedName name="_10A_51">#REF!</definedName>
    <definedName name="_10A_52" localSheetId="2">#REF!</definedName>
    <definedName name="_10A_52" localSheetId="4">#REF!</definedName>
    <definedName name="_10A_52" localSheetId="8">#REF!</definedName>
    <definedName name="_10A_52">#REF!</definedName>
    <definedName name="_10A_53" localSheetId="2">#REF!</definedName>
    <definedName name="_10A_53" localSheetId="4">#REF!</definedName>
    <definedName name="_10A_53" localSheetId="8">#REF!</definedName>
    <definedName name="_10A_53">#REF!</definedName>
    <definedName name="_10A_54" localSheetId="2">#REF!</definedName>
    <definedName name="_10A_54" localSheetId="4">#REF!</definedName>
    <definedName name="_10A_54" localSheetId="8">#REF!</definedName>
    <definedName name="_10A_54">#REF!</definedName>
    <definedName name="_10A_55" localSheetId="2">#REF!</definedName>
    <definedName name="_10A_55" localSheetId="4">#REF!</definedName>
    <definedName name="_10A_55" localSheetId="8">#REF!</definedName>
    <definedName name="_10A_55">#REF!</definedName>
    <definedName name="_10A_56" localSheetId="2">#REF!</definedName>
    <definedName name="_10A_56" localSheetId="4">#REF!</definedName>
    <definedName name="_10A_56" localSheetId="8">#REF!</definedName>
    <definedName name="_10A_56">#REF!</definedName>
    <definedName name="_10A_57" localSheetId="2">#REF!</definedName>
    <definedName name="_10A_57" localSheetId="4">#REF!</definedName>
    <definedName name="_10A_57" localSheetId="8">#REF!</definedName>
    <definedName name="_10A_57">#REF!</definedName>
    <definedName name="_10A_58" localSheetId="2">#REF!</definedName>
    <definedName name="_10A_58" localSheetId="4">#REF!</definedName>
    <definedName name="_10A_58" localSheetId="8">#REF!</definedName>
    <definedName name="_10A_58">#REF!</definedName>
    <definedName name="_10A_59" localSheetId="2">#REF!</definedName>
    <definedName name="_10A_59" localSheetId="4">#REF!</definedName>
    <definedName name="_10A_59" localSheetId="8">#REF!</definedName>
    <definedName name="_10A_59">#REF!</definedName>
    <definedName name="_10A_6" localSheetId="2">#REF!</definedName>
    <definedName name="_10A_6" localSheetId="4">#REF!</definedName>
    <definedName name="_10A_6" localSheetId="8">#REF!</definedName>
    <definedName name="_10A_6">#REF!</definedName>
    <definedName name="_10A_60" localSheetId="2">#REF!</definedName>
    <definedName name="_10A_60" localSheetId="4">#REF!</definedName>
    <definedName name="_10A_60" localSheetId="8">#REF!</definedName>
    <definedName name="_10A_60">#REF!</definedName>
    <definedName name="_10A_61">#N/A</definedName>
    <definedName name="_10A_62">#N/A</definedName>
    <definedName name="_10A_63">#N/A</definedName>
    <definedName name="_10A_64">#N/A</definedName>
    <definedName name="_10A_65">#N/A</definedName>
    <definedName name="_10A_66">#N/A</definedName>
    <definedName name="_10A_67">#N/A</definedName>
    <definedName name="_10A_68">#N/A</definedName>
    <definedName name="_10A_69">#N/A</definedName>
    <definedName name="_10A_7" localSheetId="2">#REF!</definedName>
    <definedName name="_10A_7" localSheetId="4">#REF!</definedName>
    <definedName name="_10A_7" localSheetId="8">#REF!</definedName>
    <definedName name="_10A_7">#REF!</definedName>
    <definedName name="_10A_70">#N/A</definedName>
    <definedName name="_10A_71">#N/A</definedName>
    <definedName name="_10A_72">#N/A</definedName>
    <definedName name="_10A_73">#N/A</definedName>
    <definedName name="_10A_74">#N/A</definedName>
    <definedName name="_10A_75">#N/A</definedName>
    <definedName name="_10A_76">#N/A</definedName>
    <definedName name="_10A_77">#N/A</definedName>
    <definedName name="_10A_78">#N/A</definedName>
    <definedName name="_10A_79">#N/A</definedName>
    <definedName name="_10A_8" localSheetId="2">#REF!</definedName>
    <definedName name="_10A_8" localSheetId="4">#REF!</definedName>
    <definedName name="_10A_8" localSheetId="8">#REF!</definedName>
    <definedName name="_10A_8">#REF!</definedName>
    <definedName name="_10A_80">#N/A</definedName>
    <definedName name="_10A_81">#N/A</definedName>
    <definedName name="_10A_82">#N/A</definedName>
    <definedName name="_10A_83">#N/A</definedName>
    <definedName name="_10A_84">#N/A</definedName>
    <definedName name="_10A_85">#N/A</definedName>
    <definedName name="_10A_86">#N/A</definedName>
    <definedName name="_10A_87">#N/A</definedName>
    <definedName name="_10A_88">#N/A</definedName>
    <definedName name="_10A_89">#N/A</definedName>
    <definedName name="_10A_9" localSheetId="2">#REF!</definedName>
    <definedName name="_10A_9" localSheetId="4">#REF!</definedName>
    <definedName name="_10A_9" localSheetId="8">#REF!</definedName>
    <definedName name="_10A_9">#REF!</definedName>
    <definedName name="_10A_90">#N/A</definedName>
    <definedName name="_10a122_" localSheetId="13" hidden="1">{#N/A,#N/A,FALSE,"속도"}</definedName>
    <definedName name="_10a122_" hidden="1">{#N/A,#N/A,FALSE,"속도"}</definedName>
    <definedName name="_10B_" localSheetId="2">#REF!</definedName>
    <definedName name="_10B_" localSheetId="4">#REF!</definedName>
    <definedName name="_10B_" localSheetId="8">#REF!</definedName>
    <definedName name="_10B_">#REF!</definedName>
    <definedName name="_10B_1" localSheetId="2">#REF!</definedName>
    <definedName name="_10B_1" localSheetId="4">#REF!</definedName>
    <definedName name="_10B_1" localSheetId="8">#REF!</definedName>
    <definedName name="_10B_1">#REF!</definedName>
    <definedName name="_10B_10" localSheetId="2">#REF!</definedName>
    <definedName name="_10B_10" localSheetId="4">#REF!</definedName>
    <definedName name="_10B_10" localSheetId="8">#REF!</definedName>
    <definedName name="_10B_10">#REF!</definedName>
    <definedName name="_10B_11" localSheetId="2">#REF!</definedName>
    <definedName name="_10B_11" localSheetId="4">#REF!</definedName>
    <definedName name="_10B_11" localSheetId="8">#REF!</definedName>
    <definedName name="_10B_11">#REF!</definedName>
    <definedName name="_10B_12" localSheetId="2">#REF!</definedName>
    <definedName name="_10B_12" localSheetId="4">#REF!</definedName>
    <definedName name="_10B_12" localSheetId="8">#REF!</definedName>
    <definedName name="_10B_12">#REF!</definedName>
    <definedName name="_10B_13" localSheetId="2">#REF!</definedName>
    <definedName name="_10B_13" localSheetId="4">#REF!</definedName>
    <definedName name="_10B_13" localSheetId="8">#REF!</definedName>
    <definedName name="_10B_13">#REF!</definedName>
    <definedName name="_10B_14" localSheetId="2">#REF!</definedName>
    <definedName name="_10B_14" localSheetId="4">#REF!</definedName>
    <definedName name="_10B_14" localSheetId="8">#REF!</definedName>
    <definedName name="_10B_14">#REF!</definedName>
    <definedName name="_10B_15" localSheetId="2">#REF!</definedName>
    <definedName name="_10B_15" localSheetId="4">#REF!</definedName>
    <definedName name="_10B_15" localSheetId="8">#REF!</definedName>
    <definedName name="_10B_15">#REF!</definedName>
    <definedName name="_10B_16" localSheetId="2">#REF!</definedName>
    <definedName name="_10B_16" localSheetId="4">#REF!</definedName>
    <definedName name="_10B_16" localSheetId="8">#REF!</definedName>
    <definedName name="_10B_16">#REF!</definedName>
    <definedName name="_10B_17" localSheetId="2">#REF!</definedName>
    <definedName name="_10B_17" localSheetId="4">#REF!</definedName>
    <definedName name="_10B_17" localSheetId="8">#REF!</definedName>
    <definedName name="_10B_17">#REF!</definedName>
    <definedName name="_10B_18" localSheetId="2">#REF!</definedName>
    <definedName name="_10B_18" localSheetId="4">#REF!</definedName>
    <definedName name="_10B_18" localSheetId="8">#REF!</definedName>
    <definedName name="_10B_18">#REF!</definedName>
    <definedName name="_10B_19" localSheetId="2">#REF!</definedName>
    <definedName name="_10B_19" localSheetId="4">#REF!</definedName>
    <definedName name="_10B_19" localSheetId="8">#REF!</definedName>
    <definedName name="_10B_19">#REF!</definedName>
    <definedName name="_10B_2" localSheetId="2">#REF!</definedName>
    <definedName name="_10B_2" localSheetId="4">#REF!</definedName>
    <definedName name="_10B_2" localSheetId="8">#REF!</definedName>
    <definedName name="_10B_2">#REF!</definedName>
    <definedName name="_10B_20" localSheetId="2">#REF!</definedName>
    <definedName name="_10B_20" localSheetId="4">#REF!</definedName>
    <definedName name="_10B_20" localSheetId="8">#REF!</definedName>
    <definedName name="_10B_20">#REF!</definedName>
    <definedName name="_10B_21" localSheetId="2">#REF!</definedName>
    <definedName name="_10B_21" localSheetId="4">#REF!</definedName>
    <definedName name="_10B_21" localSheetId="8">#REF!</definedName>
    <definedName name="_10B_21">#REF!</definedName>
    <definedName name="_10B_22" localSheetId="2">#REF!</definedName>
    <definedName name="_10B_22" localSheetId="4">#REF!</definedName>
    <definedName name="_10B_22" localSheetId="8">#REF!</definedName>
    <definedName name="_10B_22">#REF!</definedName>
    <definedName name="_10B_23" localSheetId="2">#REF!</definedName>
    <definedName name="_10B_23" localSheetId="4">#REF!</definedName>
    <definedName name="_10B_23" localSheetId="8">#REF!</definedName>
    <definedName name="_10B_23">#REF!</definedName>
    <definedName name="_10B_24" localSheetId="2">#REF!</definedName>
    <definedName name="_10B_24" localSheetId="4">#REF!</definedName>
    <definedName name="_10B_24" localSheetId="8">#REF!</definedName>
    <definedName name="_10B_24">#REF!</definedName>
    <definedName name="_10B_25" localSheetId="2">#REF!</definedName>
    <definedName name="_10B_25" localSheetId="4">#REF!</definedName>
    <definedName name="_10B_25" localSheetId="8">#REF!</definedName>
    <definedName name="_10B_25">#REF!</definedName>
    <definedName name="_10B_26" localSheetId="2">#REF!</definedName>
    <definedName name="_10B_26" localSheetId="4">#REF!</definedName>
    <definedName name="_10B_26" localSheetId="8">#REF!</definedName>
    <definedName name="_10B_26">#REF!</definedName>
    <definedName name="_10B_27" localSheetId="2">#REF!</definedName>
    <definedName name="_10B_27" localSheetId="4">#REF!</definedName>
    <definedName name="_10B_27" localSheetId="8">#REF!</definedName>
    <definedName name="_10B_27">#REF!</definedName>
    <definedName name="_10B_28" localSheetId="2">#REF!</definedName>
    <definedName name="_10B_28" localSheetId="4">#REF!</definedName>
    <definedName name="_10B_28" localSheetId="8">#REF!</definedName>
    <definedName name="_10B_28">#REF!</definedName>
    <definedName name="_10B_29" localSheetId="2">#REF!</definedName>
    <definedName name="_10B_29" localSheetId="4">#REF!</definedName>
    <definedName name="_10B_29" localSheetId="8">#REF!</definedName>
    <definedName name="_10B_29">#REF!</definedName>
    <definedName name="_10B_3" localSheetId="2">#REF!</definedName>
    <definedName name="_10B_3" localSheetId="4">#REF!</definedName>
    <definedName name="_10B_3" localSheetId="8">#REF!</definedName>
    <definedName name="_10B_3">#REF!</definedName>
    <definedName name="_10B_30" localSheetId="2">#REF!</definedName>
    <definedName name="_10B_30" localSheetId="4">#REF!</definedName>
    <definedName name="_10B_30" localSheetId="8">#REF!</definedName>
    <definedName name="_10B_30">#REF!</definedName>
    <definedName name="_10B_31" localSheetId="2">#REF!</definedName>
    <definedName name="_10B_31" localSheetId="4">#REF!</definedName>
    <definedName name="_10B_31" localSheetId="8">#REF!</definedName>
    <definedName name="_10B_31">#REF!</definedName>
    <definedName name="_10B_32" localSheetId="2">#REF!</definedName>
    <definedName name="_10B_32" localSheetId="4">#REF!</definedName>
    <definedName name="_10B_32" localSheetId="8">#REF!</definedName>
    <definedName name="_10B_32">#REF!</definedName>
    <definedName name="_10B_33" localSheetId="2">#REF!</definedName>
    <definedName name="_10B_33" localSheetId="4">#REF!</definedName>
    <definedName name="_10B_33" localSheetId="8">#REF!</definedName>
    <definedName name="_10B_33">#REF!</definedName>
    <definedName name="_10B_34" localSheetId="2">#REF!</definedName>
    <definedName name="_10B_34" localSheetId="4">#REF!</definedName>
    <definedName name="_10B_34" localSheetId="8">#REF!</definedName>
    <definedName name="_10B_34">#REF!</definedName>
    <definedName name="_10B_35" localSheetId="2">#REF!</definedName>
    <definedName name="_10B_35" localSheetId="4">#REF!</definedName>
    <definedName name="_10B_35" localSheetId="8">#REF!</definedName>
    <definedName name="_10B_35">#REF!</definedName>
    <definedName name="_10B_36" localSheetId="2">#REF!</definedName>
    <definedName name="_10B_36" localSheetId="4">#REF!</definedName>
    <definedName name="_10B_36" localSheetId="8">#REF!</definedName>
    <definedName name="_10B_36">#REF!</definedName>
    <definedName name="_10B_37" localSheetId="2">#REF!</definedName>
    <definedName name="_10B_37" localSheetId="4">#REF!</definedName>
    <definedName name="_10B_37" localSheetId="8">#REF!</definedName>
    <definedName name="_10B_37">#REF!</definedName>
    <definedName name="_10B_38" localSheetId="2">#REF!</definedName>
    <definedName name="_10B_38" localSheetId="4">#REF!</definedName>
    <definedName name="_10B_38" localSheetId="8">#REF!</definedName>
    <definedName name="_10B_38">#REF!</definedName>
    <definedName name="_10B_39" localSheetId="2">#REF!</definedName>
    <definedName name="_10B_39" localSheetId="4">#REF!</definedName>
    <definedName name="_10B_39" localSheetId="8">#REF!</definedName>
    <definedName name="_10B_39">#REF!</definedName>
    <definedName name="_10B_4" localSheetId="2">#REF!</definedName>
    <definedName name="_10B_4" localSheetId="4">#REF!</definedName>
    <definedName name="_10B_4" localSheetId="8">#REF!</definedName>
    <definedName name="_10B_4">#REF!</definedName>
    <definedName name="_10B_40" localSheetId="2">#REF!</definedName>
    <definedName name="_10B_40" localSheetId="4">#REF!</definedName>
    <definedName name="_10B_40" localSheetId="8">#REF!</definedName>
    <definedName name="_10B_40">#REF!</definedName>
    <definedName name="_10B_41" localSheetId="2">#REF!</definedName>
    <definedName name="_10B_41" localSheetId="4">#REF!</definedName>
    <definedName name="_10B_41" localSheetId="8">#REF!</definedName>
    <definedName name="_10B_41">#REF!</definedName>
    <definedName name="_10B_42" localSheetId="2">#REF!</definedName>
    <definedName name="_10B_42" localSheetId="4">#REF!</definedName>
    <definedName name="_10B_42" localSheetId="8">#REF!</definedName>
    <definedName name="_10B_42">#REF!</definedName>
    <definedName name="_10B_43" localSheetId="2">#REF!</definedName>
    <definedName name="_10B_43" localSheetId="4">#REF!</definedName>
    <definedName name="_10B_43" localSheetId="8">#REF!</definedName>
    <definedName name="_10B_43">#REF!</definedName>
    <definedName name="_10B_44" localSheetId="2">#REF!</definedName>
    <definedName name="_10B_44" localSheetId="4">#REF!</definedName>
    <definedName name="_10B_44" localSheetId="8">#REF!</definedName>
    <definedName name="_10B_44">#REF!</definedName>
    <definedName name="_10B_45" localSheetId="2">#REF!</definedName>
    <definedName name="_10B_45" localSheetId="4">#REF!</definedName>
    <definedName name="_10B_45" localSheetId="8">#REF!</definedName>
    <definedName name="_10B_45">#REF!</definedName>
    <definedName name="_10B_46" localSheetId="2">#REF!</definedName>
    <definedName name="_10B_46" localSheetId="4">#REF!</definedName>
    <definedName name="_10B_46" localSheetId="8">#REF!</definedName>
    <definedName name="_10B_46">#REF!</definedName>
    <definedName name="_10B_47" localSheetId="2">#REF!</definedName>
    <definedName name="_10B_47" localSheetId="4">#REF!</definedName>
    <definedName name="_10B_47" localSheetId="8">#REF!</definedName>
    <definedName name="_10B_47">#REF!</definedName>
    <definedName name="_10B_48" localSheetId="2">#REF!</definedName>
    <definedName name="_10B_48" localSheetId="4">#REF!</definedName>
    <definedName name="_10B_48" localSheetId="8">#REF!</definedName>
    <definedName name="_10B_48">#REF!</definedName>
    <definedName name="_10B_49" localSheetId="2">#REF!</definedName>
    <definedName name="_10B_49" localSheetId="4">#REF!</definedName>
    <definedName name="_10B_49" localSheetId="8">#REF!</definedName>
    <definedName name="_10B_49">#REF!</definedName>
    <definedName name="_10B_5" localSheetId="2">#REF!</definedName>
    <definedName name="_10B_5" localSheetId="4">#REF!</definedName>
    <definedName name="_10B_5" localSheetId="8">#REF!</definedName>
    <definedName name="_10B_5">#REF!</definedName>
    <definedName name="_10B_50" localSheetId="2">#REF!</definedName>
    <definedName name="_10B_50" localSheetId="4">#REF!</definedName>
    <definedName name="_10B_50" localSheetId="8">#REF!</definedName>
    <definedName name="_10B_50">#REF!</definedName>
    <definedName name="_10B_51" localSheetId="2">#REF!</definedName>
    <definedName name="_10B_51" localSheetId="4">#REF!</definedName>
    <definedName name="_10B_51" localSheetId="8">#REF!</definedName>
    <definedName name="_10B_51">#REF!</definedName>
    <definedName name="_10B_52" localSheetId="2">#REF!</definedName>
    <definedName name="_10B_52" localSheetId="4">#REF!</definedName>
    <definedName name="_10B_52" localSheetId="8">#REF!</definedName>
    <definedName name="_10B_52">#REF!</definedName>
    <definedName name="_10B_53" localSheetId="2">#REF!</definedName>
    <definedName name="_10B_53" localSheetId="4">#REF!</definedName>
    <definedName name="_10B_53" localSheetId="8">#REF!</definedName>
    <definedName name="_10B_53">#REF!</definedName>
    <definedName name="_10B_54" localSheetId="2">#REF!</definedName>
    <definedName name="_10B_54" localSheetId="4">#REF!</definedName>
    <definedName name="_10B_54" localSheetId="8">#REF!</definedName>
    <definedName name="_10B_54">#REF!</definedName>
    <definedName name="_10B_55" localSheetId="2">#REF!</definedName>
    <definedName name="_10B_55" localSheetId="4">#REF!</definedName>
    <definedName name="_10B_55" localSheetId="8">#REF!</definedName>
    <definedName name="_10B_55">#REF!</definedName>
    <definedName name="_10B_56" localSheetId="2">#REF!</definedName>
    <definedName name="_10B_56" localSheetId="4">#REF!</definedName>
    <definedName name="_10B_56" localSheetId="8">#REF!</definedName>
    <definedName name="_10B_56">#REF!</definedName>
    <definedName name="_10B_57" localSheetId="2">#REF!</definedName>
    <definedName name="_10B_57" localSheetId="4">#REF!</definedName>
    <definedName name="_10B_57" localSheetId="8">#REF!</definedName>
    <definedName name="_10B_57">#REF!</definedName>
    <definedName name="_10B_58" localSheetId="2">#REF!</definedName>
    <definedName name="_10B_58" localSheetId="4">#REF!</definedName>
    <definedName name="_10B_58" localSheetId="8">#REF!</definedName>
    <definedName name="_10B_58">#REF!</definedName>
    <definedName name="_10B_59" localSheetId="2">#REF!</definedName>
    <definedName name="_10B_59" localSheetId="4">#REF!</definedName>
    <definedName name="_10B_59" localSheetId="8">#REF!</definedName>
    <definedName name="_10B_59">#REF!</definedName>
    <definedName name="_10B_6" localSheetId="2">#REF!</definedName>
    <definedName name="_10B_6" localSheetId="4">#REF!</definedName>
    <definedName name="_10B_6" localSheetId="8">#REF!</definedName>
    <definedName name="_10B_6">#REF!</definedName>
    <definedName name="_10B_60" localSheetId="2">#REF!</definedName>
    <definedName name="_10B_60" localSheetId="4">#REF!</definedName>
    <definedName name="_10B_60" localSheetId="8">#REF!</definedName>
    <definedName name="_10B_60">#REF!</definedName>
    <definedName name="_10B_61">#N/A</definedName>
    <definedName name="_10B_62">#N/A</definedName>
    <definedName name="_10B_63">#N/A</definedName>
    <definedName name="_10B_64">#N/A</definedName>
    <definedName name="_10B_65">#N/A</definedName>
    <definedName name="_10B_66">#N/A</definedName>
    <definedName name="_10B_67">#N/A</definedName>
    <definedName name="_10B_68">#N/A</definedName>
    <definedName name="_10B_69">#N/A</definedName>
    <definedName name="_10B_7" localSheetId="2">#REF!</definedName>
    <definedName name="_10B_7" localSheetId="4">#REF!</definedName>
    <definedName name="_10B_7" localSheetId="8">#REF!</definedName>
    <definedName name="_10B_7">#REF!</definedName>
    <definedName name="_10B_70">#N/A</definedName>
    <definedName name="_10B_71">#N/A</definedName>
    <definedName name="_10B_72">#N/A</definedName>
    <definedName name="_10B_73">#N/A</definedName>
    <definedName name="_10B_74">#N/A</definedName>
    <definedName name="_10B_75">#N/A</definedName>
    <definedName name="_10B_76">#N/A</definedName>
    <definedName name="_10B_77">#N/A</definedName>
    <definedName name="_10B_78">#N/A</definedName>
    <definedName name="_10B_79">#N/A</definedName>
    <definedName name="_10B_8" localSheetId="2">#REF!</definedName>
    <definedName name="_10B_8" localSheetId="4">#REF!</definedName>
    <definedName name="_10B_8" localSheetId="8">#REF!</definedName>
    <definedName name="_10B_8">#REF!</definedName>
    <definedName name="_10B_80">#N/A</definedName>
    <definedName name="_10B_81">#N/A</definedName>
    <definedName name="_10B_82">#N/A</definedName>
    <definedName name="_10B_83">#N/A</definedName>
    <definedName name="_10B_84">#N/A</definedName>
    <definedName name="_10B_85">#N/A</definedName>
    <definedName name="_10B_86">#N/A</definedName>
    <definedName name="_10B_87">#N/A</definedName>
    <definedName name="_10B_88">#N/A</definedName>
    <definedName name="_10B_89">#N/A</definedName>
    <definedName name="_10B_9" localSheetId="2">#REF!</definedName>
    <definedName name="_10B_9" localSheetId="4">#REF!</definedName>
    <definedName name="_10B_9" localSheetId="8">#REF!</definedName>
    <definedName name="_10B_9">#REF!</definedName>
    <definedName name="_10B_90">#N/A</definedName>
    <definedName name="_10C_" localSheetId="2">#REF!</definedName>
    <definedName name="_10C_" localSheetId="4">#REF!</definedName>
    <definedName name="_10C_" localSheetId="8">#REF!</definedName>
    <definedName name="_10C_">#REF!</definedName>
    <definedName name="_10C_1" localSheetId="2">#REF!</definedName>
    <definedName name="_10C_1" localSheetId="4">#REF!</definedName>
    <definedName name="_10C_1" localSheetId="8">#REF!</definedName>
    <definedName name="_10C_1">#REF!</definedName>
    <definedName name="_10C_10" localSheetId="2">#REF!</definedName>
    <definedName name="_10C_10" localSheetId="4">#REF!</definedName>
    <definedName name="_10C_10" localSheetId="8">#REF!</definedName>
    <definedName name="_10C_10">#REF!</definedName>
    <definedName name="_10C_11" localSheetId="2">#REF!</definedName>
    <definedName name="_10C_11" localSheetId="4">#REF!</definedName>
    <definedName name="_10C_11" localSheetId="8">#REF!</definedName>
    <definedName name="_10C_11">#REF!</definedName>
    <definedName name="_10C_12" localSheetId="2">#REF!</definedName>
    <definedName name="_10C_12" localSheetId="4">#REF!</definedName>
    <definedName name="_10C_12" localSheetId="8">#REF!</definedName>
    <definedName name="_10C_12">#REF!</definedName>
    <definedName name="_10C_13" localSheetId="2">#REF!</definedName>
    <definedName name="_10C_13" localSheetId="4">#REF!</definedName>
    <definedName name="_10C_13" localSheetId="8">#REF!</definedName>
    <definedName name="_10C_13">#REF!</definedName>
    <definedName name="_10C_14" localSheetId="2">#REF!</definedName>
    <definedName name="_10C_14" localSheetId="4">#REF!</definedName>
    <definedName name="_10C_14" localSheetId="8">#REF!</definedName>
    <definedName name="_10C_14">#REF!</definedName>
    <definedName name="_10C_15" localSheetId="2">#REF!</definedName>
    <definedName name="_10C_15" localSheetId="4">#REF!</definedName>
    <definedName name="_10C_15" localSheetId="8">#REF!</definedName>
    <definedName name="_10C_15">#REF!</definedName>
    <definedName name="_10C_16" localSheetId="2">#REF!</definedName>
    <definedName name="_10C_16" localSheetId="4">#REF!</definedName>
    <definedName name="_10C_16" localSheetId="8">#REF!</definedName>
    <definedName name="_10C_16">#REF!</definedName>
    <definedName name="_10C_17" localSheetId="2">#REF!</definedName>
    <definedName name="_10C_17" localSheetId="4">#REF!</definedName>
    <definedName name="_10C_17" localSheetId="8">#REF!</definedName>
    <definedName name="_10C_17">#REF!</definedName>
    <definedName name="_10C_18" localSheetId="2">#REF!</definedName>
    <definedName name="_10C_18" localSheetId="4">#REF!</definedName>
    <definedName name="_10C_18" localSheetId="8">#REF!</definedName>
    <definedName name="_10C_18">#REF!</definedName>
    <definedName name="_10C_19" localSheetId="2">#REF!</definedName>
    <definedName name="_10C_19" localSheetId="4">#REF!</definedName>
    <definedName name="_10C_19" localSheetId="8">#REF!</definedName>
    <definedName name="_10C_19">#REF!</definedName>
    <definedName name="_10C_2" localSheetId="2">#REF!</definedName>
    <definedName name="_10C_2" localSheetId="4">#REF!</definedName>
    <definedName name="_10C_2" localSheetId="8">#REF!</definedName>
    <definedName name="_10C_2">#REF!</definedName>
    <definedName name="_10C_20" localSheetId="2">#REF!</definedName>
    <definedName name="_10C_20" localSheetId="4">#REF!</definedName>
    <definedName name="_10C_20" localSheetId="8">#REF!</definedName>
    <definedName name="_10C_20">#REF!</definedName>
    <definedName name="_10C_21" localSheetId="2">#REF!</definedName>
    <definedName name="_10C_21" localSheetId="4">#REF!</definedName>
    <definedName name="_10C_21" localSheetId="8">#REF!</definedName>
    <definedName name="_10C_21">#REF!</definedName>
    <definedName name="_10C_22" localSheetId="2">#REF!</definedName>
    <definedName name="_10C_22" localSheetId="4">#REF!</definedName>
    <definedName name="_10C_22" localSheetId="8">#REF!</definedName>
    <definedName name="_10C_22">#REF!</definedName>
    <definedName name="_10C_23" localSheetId="2">#REF!</definedName>
    <definedName name="_10C_23" localSheetId="4">#REF!</definedName>
    <definedName name="_10C_23" localSheetId="8">#REF!</definedName>
    <definedName name="_10C_23">#REF!</definedName>
    <definedName name="_10C_24" localSheetId="2">#REF!</definedName>
    <definedName name="_10C_24" localSheetId="4">#REF!</definedName>
    <definedName name="_10C_24" localSheetId="8">#REF!</definedName>
    <definedName name="_10C_24">#REF!</definedName>
    <definedName name="_10C_25" localSheetId="2">#REF!</definedName>
    <definedName name="_10C_25" localSheetId="4">#REF!</definedName>
    <definedName name="_10C_25" localSheetId="8">#REF!</definedName>
    <definedName name="_10C_25">#REF!</definedName>
    <definedName name="_10C_26" localSheetId="2">#REF!</definedName>
    <definedName name="_10C_26" localSheetId="4">#REF!</definedName>
    <definedName name="_10C_26" localSheetId="8">#REF!</definedName>
    <definedName name="_10C_26">#REF!</definedName>
    <definedName name="_10C_27" localSheetId="2">#REF!</definedName>
    <definedName name="_10C_27" localSheetId="4">#REF!</definedName>
    <definedName name="_10C_27" localSheetId="8">#REF!</definedName>
    <definedName name="_10C_27">#REF!</definedName>
    <definedName name="_10C_28" localSheetId="2">#REF!</definedName>
    <definedName name="_10C_28" localSheetId="4">#REF!</definedName>
    <definedName name="_10C_28" localSheetId="8">#REF!</definedName>
    <definedName name="_10C_28">#REF!</definedName>
    <definedName name="_10C_29" localSheetId="2">#REF!</definedName>
    <definedName name="_10C_29" localSheetId="4">#REF!</definedName>
    <definedName name="_10C_29" localSheetId="8">#REF!</definedName>
    <definedName name="_10C_29">#REF!</definedName>
    <definedName name="_10C_3" localSheetId="2">#REF!</definedName>
    <definedName name="_10C_3" localSheetId="4">#REF!</definedName>
    <definedName name="_10C_3" localSheetId="8">#REF!</definedName>
    <definedName name="_10C_3">#REF!</definedName>
    <definedName name="_10C_30" localSheetId="2">#REF!</definedName>
    <definedName name="_10C_30" localSheetId="4">#REF!</definedName>
    <definedName name="_10C_30" localSheetId="8">#REF!</definedName>
    <definedName name="_10C_30">#REF!</definedName>
    <definedName name="_10C_31" localSheetId="2">#REF!</definedName>
    <definedName name="_10C_31" localSheetId="4">#REF!</definedName>
    <definedName name="_10C_31" localSheetId="8">#REF!</definedName>
    <definedName name="_10C_31">#REF!</definedName>
    <definedName name="_10C_32" localSheetId="2">#REF!</definedName>
    <definedName name="_10C_32" localSheetId="4">#REF!</definedName>
    <definedName name="_10C_32" localSheetId="8">#REF!</definedName>
    <definedName name="_10C_32">#REF!</definedName>
    <definedName name="_10C_33" localSheetId="2">#REF!</definedName>
    <definedName name="_10C_33" localSheetId="4">#REF!</definedName>
    <definedName name="_10C_33" localSheetId="8">#REF!</definedName>
    <definedName name="_10C_33">#REF!</definedName>
    <definedName name="_10C_34" localSheetId="2">#REF!</definedName>
    <definedName name="_10C_34" localSheetId="4">#REF!</definedName>
    <definedName name="_10C_34" localSheetId="8">#REF!</definedName>
    <definedName name="_10C_34">#REF!</definedName>
    <definedName name="_10C_35" localSheetId="2">#REF!</definedName>
    <definedName name="_10C_35" localSheetId="4">#REF!</definedName>
    <definedName name="_10C_35" localSheetId="8">#REF!</definedName>
    <definedName name="_10C_35">#REF!</definedName>
    <definedName name="_10C_36" localSheetId="2">#REF!</definedName>
    <definedName name="_10C_36" localSheetId="4">#REF!</definedName>
    <definedName name="_10C_36" localSheetId="8">#REF!</definedName>
    <definedName name="_10C_36">#REF!</definedName>
    <definedName name="_10C_37" localSheetId="2">#REF!</definedName>
    <definedName name="_10C_37" localSheetId="4">#REF!</definedName>
    <definedName name="_10C_37" localSheetId="8">#REF!</definedName>
    <definedName name="_10C_37">#REF!</definedName>
    <definedName name="_10C_38" localSheetId="2">#REF!</definedName>
    <definedName name="_10C_38" localSheetId="4">#REF!</definedName>
    <definedName name="_10C_38" localSheetId="8">#REF!</definedName>
    <definedName name="_10C_38">#REF!</definedName>
    <definedName name="_10C_39" localSheetId="2">#REF!</definedName>
    <definedName name="_10C_39" localSheetId="4">#REF!</definedName>
    <definedName name="_10C_39" localSheetId="8">#REF!</definedName>
    <definedName name="_10C_39">#REF!</definedName>
    <definedName name="_10C_4" localSheetId="2">#REF!</definedName>
    <definedName name="_10C_4" localSheetId="4">#REF!</definedName>
    <definedName name="_10C_4" localSheetId="8">#REF!</definedName>
    <definedName name="_10C_4">#REF!</definedName>
    <definedName name="_10C_40" localSheetId="2">#REF!</definedName>
    <definedName name="_10C_40" localSheetId="4">#REF!</definedName>
    <definedName name="_10C_40" localSheetId="8">#REF!</definedName>
    <definedName name="_10C_40">#REF!</definedName>
    <definedName name="_10C_41" localSheetId="2">#REF!</definedName>
    <definedName name="_10C_41" localSheetId="4">#REF!</definedName>
    <definedName name="_10C_41" localSheetId="8">#REF!</definedName>
    <definedName name="_10C_41">#REF!</definedName>
    <definedName name="_10C_42" localSheetId="2">#REF!</definedName>
    <definedName name="_10C_42" localSheetId="4">#REF!</definedName>
    <definedName name="_10C_42" localSheetId="8">#REF!</definedName>
    <definedName name="_10C_42">#REF!</definedName>
    <definedName name="_10C_43" localSheetId="2">#REF!</definedName>
    <definedName name="_10C_43" localSheetId="4">#REF!</definedName>
    <definedName name="_10C_43" localSheetId="8">#REF!</definedName>
    <definedName name="_10C_43">#REF!</definedName>
    <definedName name="_10C_44" localSheetId="2">#REF!</definedName>
    <definedName name="_10C_44" localSheetId="4">#REF!</definedName>
    <definedName name="_10C_44" localSheetId="8">#REF!</definedName>
    <definedName name="_10C_44">#REF!</definedName>
    <definedName name="_10C_45" localSheetId="2">#REF!</definedName>
    <definedName name="_10C_45" localSheetId="4">#REF!</definedName>
    <definedName name="_10C_45" localSheetId="8">#REF!</definedName>
    <definedName name="_10C_45">#REF!</definedName>
    <definedName name="_10C_46" localSheetId="2">#REF!</definedName>
    <definedName name="_10C_46" localSheetId="4">#REF!</definedName>
    <definedName name="_10C_46" localSheetId="8">#REF!</definedName>
    <definedName name="_10C_46">#REF!</definedName>
    <definedName name="_10C_47" localSheetId="2">#REF!</definedName>
    <definedName name="_10C_47" localSheetId="4">#REF!</definedName>
    <definedName name="_10C_47" localSheetId="8">#REF!</definedName>
    <definedName name="_10C_47">#REF!</definedName>
    <definedName name="_10C_48" localSheetId="2">#REF!</definedName>
    <definedName name="_10C_48" localSheetId="4">#REF!</definedName>
    <definedName name="_10C_48" localSheetId="8">#REF!</definedName>
    <definedName name="_10C_48">#REF!</definedName>
    <definedName name="_10C_49" localSheetId="2">#REF!</definedName>
    <definedName name="_10C_49" localSheetId="4">#REF!</definedName>
    <definedName name="_10C_49" localSheetId="8">#REF!</definedName>
    <definedName name="_10C_49">#REF!</definedName>
    <definedName name="_10C_5" localSheetId="2">#REF!</definedName>
    <definedName name="_10C_5" localSheetId="4">#REF!</definedName>
    <definedName name="_10C_5" localSheetId="8">#REF!</definedName>
    <definedName name="_10C_5">#REF!</definedName>
    <definedName name="_10C_50" localSheetId="2">#REF!</definedName>
    <definedName name="_10C_50" localSheetId="4">#REF!</definedName>
    <definedName name="_10C_50" localSheetId="8">#REF!</definedName>
    <definedName name="_10C_50">#REF!</definedName>
    <definedName name="_10C_51" localSheetId="2">#REF!</definedName>
    <definedName name="_10C_51" localSheetId="4">#REF!</definedName>
    <definedName name="_10C_51" localSheetId="8">#REF!</definedName>
    <definedName name="_10C_51">#REF!</definedName>
    <definedName name="_10C_52" localSheetId="2">#REF!</definedName>
    <definedName name="_10C_52" localSheetId="4">#REF!</definedName>
    <definedName name="_10C_52" localSheetId="8">#REF!</definedName>
    <definedName name="_10C_52">#REF!</definedName>
    <definedName name="_10C_53" localSheetId="2">#REF!</definedName>
    <definedName name="_10C_53" localSheetId="4">#REF!</definedName>
    <definedName name="_10C_53" localSheetId="8">#REF!</definedName>
    <definedName name="_10C_53">#REF!</definedName>
    <definedName name="_10C_54" localSheetId="2">#REF!</definedName>
    <definedName name="_10C_54" localSheetId="4">#REF!</definedName>
    <definedName name="_10C_54" localSheetId="8">#REF!</definedName>
    <definedName name="_10C_54">#REF!</definedName>
    <definedName name="_10C_55" localSheetId="2">#REF!</definedName>
    <definedName name="_10C_55" localSheetId="4">#REF!</definedName>
    <definedName name="_10C_55" localSheetId="8">#REF!</definedName>
    <definedName name="_10C_55">#REF!</definedName>
    <definedName name="_10C_56" localSheetId="2">#REF!</definedName>
    <definedName name="_10C_56" localSheetId="4">#REF!</definedName>
    <definedName name="_10C_56" localSheetId="8">#REF!</definedName>
    <definedName name="_10C_56">#REF!</definedName>
    <definedName name="_10C_57" localSheetId="2">#REF!</definedName>
    <definedName name="_10C_57" localSheetId="4">#REF!</definedName>
    <definedName name="_10C_57" localSheetId="8">#REF!</definedName>
    <definedName name="_10C_57">#REF!</definedName>
    <definedName name="_10C_58" localSheetId="2">#REF!</definedName>
    <definedName name="_10C_58" localSheetId="4">#REF!</definedName>
    <definedName name="_10C_58" localSheetId="8">#REF!</definedName>
    <definedName name="_10C_58">#REF!</definedName>
    <definedName name="_10C_59" localSheetId="2">#REF!</definedName>
    <definedName name="_10C_59" localSheetId="4">#REF!</definedName>
    <definedName name="_10C_59" localSheetId="8">#REF!</definedName>
    <definedName name="_10C_59">#REF!</definedName>
    <definedName name="_10C_6" localSheetId="2">#REF!</definedName>
    <definedName name="_10C_6" localSheetId="4">#REF!</definedName>
    <definedName name="_10C_6" localSheetId="8">#REF!</definedName>
    <definedName name="_10C_6">#REF!</definedName>
    <definedName name="_10C_60" localSheetId="2">#REF!</definedName>
    <definedName name="_10C_60" localSheetId="4">#REF!</definedName>
    <definedName name="_10C_60" localSheetId="8">#REF!</definedName>
    <definedName name="_10C_60">#REF!</definedName>
    <definedName name="_10C_61">#N/A</definedName>
    <definedName name="_10C_62">#N/A</definedName>
    <definedName name="_10C_63">#N/A</definedName>
    <definedName name="_10C_64">#N/A</definedName>
    <definedName name="_10C_65">#N/A</definedName>
    <definedName name="_10C_66">#N/A</definedName>
    <definedName name="_10C_67">#N/A</definedName>
    <definedName name="_10C_68">#N/A</definedName>
    <definedName name="_10C_69">#N/A</definedName>
    <definedName name="_10C_7" localSheetId="2">#REF!</definedName>
    <definedName name="_10C_7" localSheetId="4">#REF!</definedName>
    <definedName name="_10C_7" localSheetId="8">#REF!</definedName>
    <definedName name="_10C_7">#REF!</definedName>
    <definedName name="_10C_70">#N/A</definedName>
    <definedName name="_10C_71">#N/A</definedName>
    <definedName name="_10C_72">#N/A</definedName>
    <definedName name="_10C_73">#N/A</definedName>
    <definedName name="_10C_74">#N/A</definedName>
    <definedName name="_10C_75">#N/A</definedName>
    <definedName name="_10C_76">#N/A</definedName>
    <definedName name="_10C_77">#N/A</definedName>
    <definedName name="_10C_78">#N/A</definedName>
    <definedName name="_10C_79">#N/A</definedName>
    <definedName name="_10C_8" localSheetId="2">#REF!</definedName>
    <definedName name="_10C_8" localSheetId="4">#REF!</definedName>
    <definedName name="_10C_8" localSheetId="8">#REF!</definedName>
    <definedName name="_10C_8">#REF!</definedName>
    <definedName name="_10C_80">#N/A</definedName>
    <definedName name="_10C_81">#N/A</definedName>
    <definedName name="_10C_82">#N/A</definedName>
    <definedName name="_10C_83">#N/A</definedName>
    <definedName name="_10C_84">#N/A</definedName>
    <definedName name="_10C_85">#N/A</definedName>
    <definedName name="_10C_86">#N/A</definedName>
    <definedName name="_10C_87">#N/A</definedName>
    <definedName name="_10C_88">#N/A</definedName>
    <definedName name="_10C_89">#N/A</definedName>
    <definedName name="_10C_9" localSheetId="2">#REF!</definedName>
    <definedName name="_10C_9" localSheetId="4">#REF!</definedName>
    <definedName name="_10C_9" localSheetId="8">#REF!</definedName>
    <definedName name="_10C_9">#REF!</definedName>
    <definedName name="_10C_90">#N/A</definedName>
    <definedName name="_10G_0Extract" localSheetId="2">#REF!</definedName>
    <definedName name="_10G_0Extract" localSheetId="4">#REF!</definedName>
    <definedName name="_10G_0Extract" localSheetId="8">#REF!</definedName>
    <definedName name="_10G_0Extract">#REF!</definedName>
    <definedName name="_11" localSheetId="2" hidden="1">#REF!</definedName>
    <definedName name="_11" hidden="1">#REF!</definedName>
    <definedName name="_11A_1" localSheetId="2">#REF!</definedName>
    <definedName name="_11A_1" localSheetId="4">#REF!</definedName>
    <definedName name="_11A_1" localSheetId="8">#REF!</definedName>
    <definedName name="_11A_1">#REF!</definedName>
    <definedName name="_11A_10" localSheetId="2">#REF!</definedName>
    <definedName name="_11A_10" localSheetId="4">#REF!</definedName>
    <definedName name="_11A_10" localSheetId="8">#REF!</definedName>
    <definedName name="_11A_10">#REF!</definedName>
    <definedName name="_11A_11" localSheetId="2">#REF!</definedName>
    <definedName name="_11A_11" localSheetId="4">#REF!</definedName>
    <definedName name="_11A_11" localSheetId="8">#REF!</definedName>
    <definedName name="_11A_11">#REF!</definedName>
    <definedName name="_11A_12" localSheetId="2">#REF!</definedName>
    <definedName name="_11A_12" localSheetId="4">#REF!</definedName>
    <definedName name="_11A_12" localSheetId="8">#REF!</definedName>
    <definedName name="_11A_12">#REF!</definedName>
    <definedName name="_11A_13" localSheetId="2">#REF!</definedName>
    <definedName name="_11A_13" localSheetId="4">#REF!</definedName>
    <definedName name="_11A_13" localSheetId="8">#REF!</definedName>
    <definedName name="_11A_13">#REF!</definedName>
    <definedName name="_11A_14" localSheetId="2">#REF!</definedName>
    <definedName name="_11A_14" localSheetId="4">#REF!</definedName>
    <definedName name="_11A_14" localSheetId="8">#REF!</definedName>
    <definedName name="_11A_14">#REF!</definedName>
    <definedName name="_11A_15" localSheetId="2">#REF!</definedName>
    <definedName name="_11A_15" localSheetId="4">#REF!</definedName>
    <definedName name="_11A_15" localSheetId="8">#REF!</definedName>
    <definedName name="_11A_15">#REF!</definedName>
    <definedName name="_11A_16" localSheetId="2">#REF!</definedName>
    <definedName name="_11A_16" localSheetId="4">#REF!</definedName>
    <definedName name="_11A_16" localSheetId="8">#REF!</definedName>
    <definedName name="_11A_16">#REF!</definedName>
    <definedName name="_11A_17" localSheetId="2">#REF!</definedName>
    <definedName name="_11A_17" localSheetId="4">#REF!</definedName>
    <definedName name="_11A_17" localSheetId="8">#REF!</definedName>
    <definedName name="_11A_17">#REF!</definedName>
    <definedName name="_11A_18" localSheetId="2">#REF!</definedName>
    <definedName name="_11A_18" localSheetId="4">#REF!</definedName>
    <definedName name="_11A_18" localSheetId="8">#REF!</definedName>
    <definedName name="_11A_18">#REF!</definedName>
    <definedName name="_11A_19" localSheetId="2">#REF!</definedName>
    <definedName name="_11A_19" localSheetId="4">#REF!</definedName>
    <definedName name="_11A_19" localSheetId="8">#REF!</definedName>
    <definedName name="_11A_19">#REF!</definedName>
    <definedName name="_11A_2" localSheetId="2">#REF!</definedName>
    <definedName name="_11A_2" localSheetId="4">#REF!</definedName>
    <definedName name="_11A_2" localSheetId="8">#REF!</definedName>
    <definedName name="_11A_2">#REF!</definedName>
    <definedName name="_11A_20" localSheetId="2">#REF!</definedName>
    <definedName name="_11A_20" localSheetId="4">#REF!</definedName>
    <definedName name="_11A_20" localSheetId="8">#REF!</definedName>
    <definedName name="_11A_20">#REF!</definedName>
    <definedName name="_11A_21" localSheetId="2">#REF!</definedName>
    <definedName name="_11A_21" localSheetId="4">#REF!</definedName>
    <definedName name="_11A_21" localSheetId="8">#REF!</definedName>
    <definedName name="_11A_21">#REF!</definedName>
    <definedName name="_11A_22" localSheetId="2">#REF!</definedName>
    <definedName name="_11A_22" localSheetId="4">#REF!</definedName>
    <definedName name="_11A_22" localSheetId="8">#REF!</definedName>
    <definedName name="_11A_22">#REF!</definedName>
    <definedName name="_11A_23" localSheetId="2">#REF!</definedName>
    <definedName name="_11A_23" localSheetId="4">#REF!</definedName>
    <definedName name="_11A_23" localSheetId="8">#REF!</definedName>
    <definedName name="_11A_23">#REF!</definedName>
    <definedName name="_11A_24" localSheetId="2">#REF!</definedName>
    <definedName name="_11A_24" localSheetId="4">#REF!</definedName>
    <definedName name="_11A_24" localSheetId="8">#REF!</definedName>
    <definedName name="_11A_24">#REF!</definedName>
    <definedName name="_11A_25" localSheetId="2">#REF!</definedName>
    <definedName name="_11A_25" localSheetId="4">#REF!</definedName>
    <definedName name="_11A_25" localSheetId="8">#REF!</definedName>
    <definedName name="_11A_25">#REF!</definedName>
    <definedName name="_11A_26" localSheetId="2">#REF!</definedName>
    <definedName name="_11A_26" localSheetId="4">#REF!</definedName>
    <definedName name="_11A_26" localSheetId="8">#REF!</definedName>
    <definedName name="_11A_26">#REF!</definedName>
    <definedName name="_11A_27" localSheetId="2">#REF!</definedName>
    <definedName name="_11A_27" localSheetId="4">#REF!</definedName>
    <definedName name="_11A_27" localSheetId="8">#REF!</definedName>
    <definedName name="_11A_27">#REF!</definedName>
    <definedName name="_11A_28" localSheetId="2">#REF!</definedName>
    <definedName name="_11A_28" localSheetId="4">#REF!</definedName>
    <definedName name="_11A_28" localSheetId="8">#REF!</definedName>
    <definedName name="_11A_28">#REF!</definedName>
    <definedName name="_11A_29" localSheetId="2">#REF!</definedName>
    <definedName name="_11A_29" localSheetId="4">#REF!</definedName>
    <definedName name="_11A_29" localSheetId="8">#REF!</definedName>
    <definedName name="_11A_29">#REF!</definedName>
    <definedName name="_11A_3" localSheetId="2">#REF!</definedName>
    <definedName name="_11A_3" localSheetId="4">#REF!</definedName>
    <definedName name="_11A_3" localSheetId="8">#REF!</definedName>
    <definedName name="_11A_3">#REF!</definedName>
    <definedName name="_11A_30" localSheetId="2">#REF!</definedName>
    <definedName name="_11A_30" localSheetId="4">#REF!</definedName>
    <definedName name="_11A_30" localSheetId="8">#REF!</definedName>
    <definedName name="_11A_30">#REF!</definedName>
    <definedName name="_11A_4" localSheetId="2">#REF!</definedName>
    <definedName name="_11A_4" localSheetId="4">#REF!</definedName>
    <definedName name="_11A_4" localSheetId="8">#REF!</definedName>
    <definedName name="_11A_4">#REF!</definedName>
    <definedName name="_11A_5" localSheetId="2">#REF!</definedName>
    <definedName name="_11A_5" localSheetId="4">#REF!</definedName>
    <definedName name="_11A_5" localSheetId="8">#REF!</definedName>
    <definedName name="_11A_5">#REF!</definedName>
    <definedName name="_11A_6" localSheetId="2">#REF!</definedName>
    <definedName name="_11A_6" localSheetId="4">#REF!</definedName>
    <definedName name="_11A_6" localSheetId="8">#REF!</definedName>
    <definedName name="_11A_6">#REF!</definedName>
    <definedName name="_11A_7" localSheetId="2">#REF!</definedName>
    <definedName name="_11A_7" localSheetId="4">#REF!</definedName>
    <definedName name="_11A_7" localSheetId="8">#REF!</definedName>
    <definedName name="_11A_7">#REF!</definedName>
    <definedName name="_11A_8" localSheetId="2">#REF!</definedName>
    <definedName name="_11A_8" localSheetId="4">#REF!</definedName>
    <definedName name="_11A_8" localSheetId="8">#REF!</definedName>
    <definedName name="_11A_8">#REF!</definedName>
    <definedName name="_11A_9" localSheetId="2">#REF!</definedName>
    <definedName name="_11A_9" localSheetId="4">#REF!</definedName>
    <definedName name="_11A_9" localSheetId="8">#REF!</definedName>
    <definedName name="_11A_9">#REF!</definedName>
    <definedName name="_11B_1" localSheetId="2">#REF!</definedName>
    <definedName name="_11B_1" localSheetId="4">#REF!</definedName>
    <definedName name="_11B_1" localSheetId="8">#REF!</definedName>
    <definedName name="_11B_1">#REF!</definedName>
    <definedName name="_11B_10" localSheetId="2">#REF!</definedName>
    <definedName name="_11B_10" localSheetId="4">#REF!</definedName>
    <definedName name="_11B_10" localSheetId="8">#REF!</definedName>
    <definedName name="_11B_10">#REF!</definedName>
    <definedName name="_11B_11" localSheetId="2">#REF!</definedName>
    <definedName name="_11B_11" localSheetId="4">#REF!</definedName>
    <definedName name="_11B_11" localSheetId="8">#REF!</definedName>
    <definedName name="_11B_11">#REF!</definedName>
    <definedName name="_11B_12" localSheetId="2">#REF!</definedName>
    <definedName name="_11B_12" localSheetId="4">#REF!</definedName>
    <definedName name="_11B_12" localSheetId="8">#REF!</definedName>
    <definedName name="_11B_12">#REF!</definedName>
    <definedName name="_11B_13" localSheetId="2">#REF!</definedName>
    <definedName name="_11B_13" localSheetId="4">#REF!</definedName>
    <definedName name="_11B_13" localSheetId="8">#REF!</definedName>
    <definedName name="_11B_13">#REF!</definedName>
    <definedName name="_11B_14" localSheetId="2">#REF!</definedName>
    <definedName name="_11B_14" localSheetId="4">#REF!</definedName>
    <definedName name="_11B_14" localSheetId="8">#REF!</definedName>
    <definedName name="_11B_14">#REF!</definedName>
    <definedName name="_11B_15" localSheetId="2">#REF!</definedName>
    <definedName name="_11B_15" localSheetId="4">#REF!</definedName>
    <definedName name="_11B_15" localSheetId="8">#REF!</definedName>
    <definedName name="_11B_15">#REF!</definedName>
    <definedName name="_11B_16" localSheetId="2">#REF!</definedName>
    <definedName name="_11B_16" localSheetId="4">#REF!</definedName>
    <definedName name="_11B_16" localSheetId="8">#REF!</definedName>
    <definedName name="_11B_16">#REF!</definedName>
    <definedName name="_11B_17" localSheetId="2">#REF!</definedName>
    <definedName name="_11B_17" localSheetId="4">#REF!</definedName>
    <definedName name="_11B_17" localSheetId="8">#REF!</definedName>
    <definedName name="_11B_17">#REF!</definedName>
    <definedName name="_11B_18" localSheetId="2">#REF!</definedName>
    <definedName name="_11B_18" localSheetId="4">#REF!</definedName>
    <definedName name="_11B_18" localSheetId="8">#REF!</definedName>
    <definedName name="_11B_18">#REF!</definedName>
    <definedName name="_11B_19" localSheetId="2">#REF!</definedName>
    <definedName name="_11B_19" localSheetId="4">#REF!</definedName>
    <definedName name="_11B_19" localSheetId="8">#REF!</definedName>
    <definedName name="_11B_19">#REF!</definedName>
    <definedName name="_11B_2" localSheetId="2">#REF!</definedName>
    <definedName name="_11B_2" localSheetId="4">#REF!</definedName>
    <definedName name="_11B_2" localSheetId="8">#REF!</definedName>
    <definedName name="_11B_2">#REF!</definedName>
    <definedName name="_11B_20" localSheetId="2">#REF!</definedName>
    <definedName name="_11B_20" localSheetId="4">#REF!</definedName>
    <definedName name="_11B_20" localSheetId="8">#REF!</definedName>
    <definedName name="_11B_20">#REF!</definedName>
    <definedName name="_11B_21" localSheetId="2">#REF!</definedName>
    <definedName name="_11B_21" localSheetId="4">#REF!</definedName>
    <definedName name="_11B_21" localSheetId="8">#REF!</definedName>
    <definedName name="_11B_21">#REF!</definedName>
    <definedName name="_11B_22" localSheetId="2">#REF!</definedName>
    <definedName name="_11B_22" localSheetId="4">#REF!</definedName>
    <definedName name="_11B_22" localSheetId="8">#REF!</definedName>
    <definedName name="_11B_22">#REF!</definedName>
    <definedName name="_11B_23" localSheetId="2">#REF!</definedName>
    <definedName name="_11B_23" localSheetId="4">#REF!</definedName>
    <definedName name="_11B_23" localSheetId="8">#REF!</definedName>
    <definedName name="_11B_23">#REF!</definedName>
    <definedName name="_11B_24" localSheetId="2">#REF!</definedName>
    <definedName name="_11B_24" localSheetId="4">#REF!</definedName>
    <definedName name="_11B_24" localSheetId="8">#REF!</definedName>
    <definedName name="_11B_24">#REF!</definedName>
    <definedName name="_11B_25" localSheetId="2">#REF!</definedName>
    <definedName name="_11B_25" localSheetId="4">#REF!</definedName>
    <definedName name="_11B_25" localSheetId="8">#REF!</definedName>
    <definedName name="_11B_25">#REF!</definedName>
    <definedName name="_11B_26" localSheetId="2">#REF!</definedName>
    <definedName name="_11B_26" localSheetId="4">#REF!</definedName>
    <definedName name="_11B_26" localSheetId="8">#REF!</definedName>
    <definedName name="_11B_26">#REF!</definedName>
    <definedName name="_11B_27" localSheetId="2">#REF!</definedName>
    <definedName name="_11B_27" localSheetId="4">#REF!</definedName>
    <definedName name="_11B_27" localSheetId="8">#REF!</definedName>
    <definedName name="_11B_27">#REF!</definedName>
    <definedName name="_11B_28" localSheetId="2">#REF!</definedName>
    <definedName name="_11B_28" localSheetId="4">#REF!</definedName>
    <definedName name="_11B_28" localSheetId="8">#REF!</definedName>
    <definedName name="_11B_28">#REF!</definedName>
    <definedName name="_11B_29" localSheetId="2">#REF!</definedName>
    <definedName name="_11B_29" localSheetId="4">#REF!</definedName>
    <definedName name="_11B_29" localSheetId="8">#REF!</definedName>
    <definedName name="_11B_29">#REF!</definedName>
    <definedName name="_11B_3" localSheetId="2">#REF!</definedName>
    <definedName name="_11B_3" localSheetId="4">#REF!</definedName>
    <definedName name="_11B_3" localSheetId="8">#REF!</definedName>
    <definedName name="_11B_3">#REF!</definedName>
    <definedName name="_11B_30" localSheetId="2">#REF!</definedName>
    <definedName name="_11B_30" localSheetId="4">#REF!</definedName>
    <definedName name="_11B_30" localSheetId="8">#REF!</definedName>
    <definedName name="_11B_30">#REF!</definedName>
    <definedName name="_11B_4" localSheetId="2">#REF!</definedName>
    <definedName name="_11B_4" localSheetId="4">#REF!</definedName>
    <definedName name="_11B_4" localSheetId="8">#REF!</definedName>
    <definedName name="_11B_4">#REF!</definedName>
    <definedName name="_11B_5" localSheetId="2">#REF!</definedName>
    <definedName name="_11B_5" localSheetId="4">#REF!</definedName>
    <definedName name="_11B_5" localSheetId="8">#REF!</definedName>
    <definedName name="_11B_5">#REF!</definedName>
    <definedName name="_11B_6" localSheetId="2">#REF!</definedName>
    <definedName name="_11B_6" localSheetId="4">#REF!</definedName>
    <definedName name="_11B_6" localSheetId="8">#REF!</definedName>
    <definedName name="_11B_6">#REF!</definedName>
    <definedName name="_11B_7" localSheetId="2">#REF!</definedName>
    <definedName name="_11B_7" localSheetId="4">#REF!</definedName>
    <definedName name="_11B_7" localSheetId="8">#REF!</definedName>
    <definedName name="_11B_7">#REF!</definedName>
    <definedName name="_11B_8" localSheetId="2">#REF!</definedName>
    <definedName name="_11B_8" localSheetId="4">#REF!</definedName>
    <definedName name="_11B_8" localSheetId="8">#REF!</definedName>
    <definedName name="_11B_8">#REF!</definedName>
    <definedName name="_11B_9" localSheetId="2">#REF!</definedName>
    <definedName name="_11B_9" localSheetId="4">#REF!</definedName>
    <definedName name="_11B_9" localSheetId="8">#REF!</definedName>
    <definedName name="_11B_9">#REF!</definedName>
    <definedName name="_11C_1" localSheetId="2">#REF!</definedName>
    <definedName name="_11C_1" localSheetId="4">#REF!</definedName>
    <definedName name="_11C_1" localSheetId="8">#REF!</definedName>
    <definedName name="_11C_1">#REF!</definedName>
    <definedName name="_11C_10" localSheetId="2">#REF!</definedName>
    <definedName name="_11C_10" localSheetId="4">#REF!</definedName>
    <definedName name="_11C_10" localSheetId="8">#REF!</definedName>
    <definedName name="_11C_10">#REF!</definedName>
    <definedName name="_11C_11" localSheetId="2">#REF!</definedName>
    <definedName name="_11C_11" localSheetId="4">#REF!</definedName>
    <definedName name="_11C_11" localSheetId="8">#REF!</definedName>
    <definedName name="_11C_11">#REF!</definedName>
    <definedName name="_11C_12" localSheetId="2">#REF!</definedName>
    <definedName name="_11C_12" localSheetId="4">#REF!</definedName>
    <definedName name="_11C_12" localSheetId="8">#REF!</definedName>
    <definedName name="_11C_12">#REF!</definedName>
    <definedName name="_11C_13" localSheetId="2">#REF!</definedName>
    <definedName name="_11C_13" localSheetId="4">#REF!</definedName>
    <definedName name="_11C_13" localSheetId="8">#REF!</definedName>
    <definedName name="_11C_13">#REF!</definedName>
    <definedName name="_11C_14" localSheetId="2">#REF!</definedName>
    <definedName name="_11C_14" localSheetId="4">#REF!</definedName>
    <definedName name="_11C_14" localSheetId="8">#REF!</definedName>
    <definedName name="_11C_14">#REF!</definedName>
    <definedName name="_11C_15" localSheetId="2">#REF!</definedName>
    <definedName name="_11C_15" localSheetId="4">#REF!</definedName>
    <definedName name="_11C_15" localSheetId="8">#REF!</definedName>
    <definedName name="_11C_15">#REF!</definedName>
    <definedName name="_11C_16" localSheetId="2">#REF!</definedName>
    <definedName name="_11C_16" localSheetId="4">#REF!</definedName>
    <definedName name="_11C_16" localSheetId="8">#REF!</definedName>
    <definedName name="_11C_16">#REF!</definedName>
    <definedName name="_11C_17" localSheetId="2">#REF!</definedName>
    <definedName name="_11C_17" localSheetId="4">#REF!</definedName>
    <definedName name="_11C_17" localSheetId="8">#REF!</definedName>
    <definedName name="_11C_17">#REF!</definedName>
    <definedName name="_11C_18" localSheetId="2">#REF!</definedName>
    <definedName name="_11C_18" localSheetId="4">#REF!</definedName>
    <definedName name="_11C_18" localSheetId="8">#REF!</definedName>
    <definedName name="_11C_18">#REF!</definedName>
    <definedName name="_11C_19" localSheetId="2">#REF!</definedName>
    <definedName name="_11C_19" localSheetId="4">#REF!</definedName>
    <definedName name="_11C_19" localSheetId="8">#REF!</definedName>
    <definedName name="_11C_19">#REF!</definedName>
    <definedName name="_11C_2" localSheetId="2">#REF!</definedName>
    <definedName name="_11C_2" localSheetId="4">#REF!</definedName>
    <definedName name="_11C_2" localSheetId="8">#REF!</definedName>
    <definedName name="_11C_2">#REF!</definedName>
    <definedName name="_11C_20" localSheetId="2">#REF!</definedName>
    <definedName name="_11C_20" localSheetId="4">#REF!</definedName>
    <definedName name="_11C_20" localSheetId="8">#REF!</definedName>
    <definedName name="_11C_20">#REF!</definedName>
    <definedName name="_11C_21" localSheetId="2">#REF!</definedName>
    <definedName name="_11C_21" localSheetId="4">#REF!</definedName>
    <definedName name="_11C_21" localSheetId="8">#REF!</definedName>
    <definedName name="_11C_21">#REF!</definedName>
    <definedName name="_11C_22" localSheetId="2">#REF!</definedName>
    <definedName name="_11C_22" localSheetId="4">#REF!</definedName>
    <definedName name="_11C_22" localSheetId="8">#REF!</definedName>
    <definedName name="_11C_22">#REF!</definedName>
    <definedName name="_11C_23" localSheetId="2">#REF!</definedName>
    <definedName name="_11C_23" localSheetId="4">#REF!</definedName>
    <definedName name="_11C_23" localSheetId="8">#REF!</definedName>
    <definedName name="_11C_23">#REF!</definedName>
    <definedName name="_11C_24" localSheetId="2">#REF!</definedName>
    <definedName name="_11C_24" localSheetId="4">#REF!</definedName>
    <definedName name="_11C_24" localSheetId="8">#REF!</definedName>
    <definedName name="_11C_24">#REF!</definedName>
    <definedName name="_11C_25" localSheetId="2">#REF!</definedName>
    <definedName name="_11C_25" localSheetId="4">#REF!</definedName>
    <definedName name="_11C_25" localSheetId="8">#REF!</definedName>
    <definedName name="_11C_25">#REF!</definedName>
    <definedName name="_11C_26" localSheetId="2">#REF!</definedName>
    <definedName name="_11C_26" localSheetId="4">#REF!</definedName>
    <definedName name="_11C_26" localSheetId="8">#REF!</definedName>
    <definedName name="_11C_26">#REF!</definedName>
    <definedName name="_11C_27" localSheetId="2">#REF!</definedName>
    <definedName name="_11C_27" localSheetId="4">#REF!</definedName>
    <definedName name="_11C_27" localSheetId="8">#REF!</definedName>
    <definedName name="_11C_27">#REF!</definedName>
    <definedName name="_11C_28" localSheetId="2">#REF!</definedName>
    <definedName name="_11C_28" localSheetId="4">#REF!</definedName>
    <definedName name="_11C_28" localSheetId="8">#REF!</definedName>
    <definedName name="_11C_28">#REF!</definedName>
    <definedName name="_11C_29" localSheetId="2">#REF!</definedName>
    <definedName name="_11C_29" localSheetId="4">#REF!</definedName>
    <definedName name="_11C_29" localSheetId="8">#REF!</definedName>
    <definedName name="_11C_29">#REF!</definedName>
    <definedName name="_11C_3" localSheetId="2">#REF!</definedName>
    <definedName name="_11C_3" localSheetId="4">#REF!</definedName>
    <definedName name="_11C_3" localSheetId="8">#REF!</definedName>
    <definedName name="_11C_3">#REF!</definedName>
    <definedName name="_11C_30" localSheetId="2">#REF!</definedName>
    <definedName name="_11C_30" localSheetId="4">#REF!</definedName>
    <definedName name="_11C_30" localSheetId="8">#REF!</definedName>
    <definedName name="_11C_30">#REF!</definedName>
    <definedName name="_11C_4" localSheetId="2">#REF!</definedName>
    <definedName name="_11C_4" localSheetId="4">#REF!</definedName>
    <definedName name="_11C_4" localSheetId="8">#REF!</definedName>
    <definedName name="_11C_4">#REF!</definedName>
    <definedName name="_11C_5" localSheetId="2">#REF!</definedName>
    <definedName name="_11C_5" localSheetId="4">#REF!</definedName>
    <definedName name="_11C_5" localSheetId="8">#REF!</definedName>
    <definedName name="_11C_5">#REF!</definedName>
    <definedName name="_11C_6" localSheetId="2">#REF!</definedName>
    <definedName name="_11C_6" localSheetId="4">#REF!</definedName>
    <definedName name="_11C_6" localSheetId="8">#REF!</definedName>
    <definedName name="_11C_6">#REF!</definedName>
    <definedName name="_11C_7" localSheetId="2">#REF!</definedName>
    <definedName name="_11C_7" localSheetId="4">#REF!</definedName>
    <definedName name="_11C_7" localSheetId="8">#REF!</definedName>
    <definedName name="_11C_7">#REF!</definedName>
    <definedName name="_11C_8" localSheetId="2">#REF!</definedName>
    <definedName name="_11C_8" localSheetId="4">#REF!</definedName>
    <definedName name="_11C_8" localSheetId="8">#REF!</definedName>
    <definedName name="_11C_8">#REF!</definedName>
    <definedName name="_11C_9" localSheetId="2">#REF!</definedName>
    <definedName name="_11C_9" localSheetId="4">#REF!</definedName>
    <definedName name="_11C_9" localSheetId="8">#REF!</definedName>
    <definedName name="_11C_9">#REF!</definedName>
    <definedName name="_12">#N/A</definedName>
    <definedName name="_12A_1">#N/A</definedName>
    <definedName name="_12A_10">#N/A</definedName>
    <definedName name="_12A_11">#N/A</definedName>
    <definedName name="_12A_12">#N/A</definedName>
    <definedName name="_12A_13">#N/A</definedName>
    <definedName name="_12A_14">#N/A</definedName>
    <definedName name="_12A_15">#N/A</definedName>
    <definedName name="_12A_16">#N/A</definedName>
    <definedName name="_12A_17">#N/A</definedName>
    <definedName name="_12A_18">#N/A</definedName>
    <definedName name="_12A_19">#N/A</definedName>
    <definedName name="_12A_2">#N/A</definedName>
    <definedName name="_12A_20">#N/A</definedName>
    <definedName name="_12A_21">#N/A</definedName>
    <definedName name="_12A_22">#N/A</definedName>
    <definedName name="_12A_23">#N/A</definedName>
    <definedName name="_12A_24">#N/A</definedName>
    <definedName name="_12A_25">#N/A</definedName>
    <definedName name="_12A_26">#N/A</definedName>
    <definedName name="_12A_27">#N/A</definedName>
    <definedName name="_12A_28">#N/A</definedName>
    <definedName name="_12A_29">#N/A</definedName>
    <definedName name="_12A_3">#N/A</definedName>
    <definedName name="_12A_30">#N/A</definedName>
    <definedName name="_12A_31">#N/A</definedName>
    <definedName name="_12A_32">#N/A</definedName>
    <definedName name="_12A_33">#N/A</definedName>
    <definedName name="_12A_34">#N/A</definedName>
    <definedName name="_12A_35">#N/A</definedName>
    <definedName name="_12A_36">#N/A</definedName>
    <definedName name="_12A_37">#N/A</definedName>
    <definedName name="_12A_38">#N/A</definedName>
    <definedName name="_12A_39">#N/A</definedName>
    <definedName name="_12A_4">#N/A</definedName>
    <definedName name="_12A_40">#N/A</definedName>
    <definedName name="_12A_41">#N/A</definedName>
    <definedName name="_12A_42">#N/A</definedName>
    <definedName name="_12A_43">#N/A</definedName>
    <definedName name="_12A_44">#N/A</definedName>
    <definedName name="_12A_45">#N/A</definedName>
    <definedName name="_12A_46">#N/A</definedName>
    <definedName name="_12A_47">#N/A</definedName>
    <definedName name="_12A_48">#N/A</definedName>
    <definedName name="_12A_49">#N/A</definedName>
    <definedName name="_12A_5">#N/A</definedName>
    <definedName name="_12A_50">#N/A</definedName>
    <definedName name="_12A_51">#N/A</definedName>
    <definedName name="_12A_52">#N/A</definedName>
    <definedName name="_12A_53">#N/A</definedName>
    <definedName name="_12A_54">#N/A</definedName>
    <definedName name="_12A_55">#N/A</definedName>
    <definedName name="_12A_56">#N/A</definedName>
    <definedName name="_12A_57">#N/A</definedName>
    <definedName name="_12A_58">#N/A</definedName>
    <definedName name="_12A_59">#N/A</definedName>
    <definedName name="_12A_6">#N/A</definedName>
    <definedName name="_12A_60">#N/A</definedName>
    <definedName name="_12A_61">#N/A</definedName>
    <definedName name="_12A_62">#N/A</definedName>
    <definedName name="_12A_63">#N/A</definedName>
    <definedName name="_12A_64">#N/A</definedName>
    <definedName name="_12A_65">#N/A</definedName>
    <definedName name="_12A_66">#N/A</definedName>
    <definedName name="_12A_67">#N/A</definedName>
    <definedName name="_12A_68">#N/A</definedName>
    <definedName name="_12A_69">#N/A</definedName>
    <definedName name="_12A_7">#N/A</definedName>
    <definedName name="_12A_70">#N/A</definedName>
    <definedName name="_12A_71">#N/A</definedName>
    <definedName name="_12A_72">#N/A</definedName>
    <definedName name="_12A_73">#N/A</definedName>
    <definedName name="_12A_74">#N/A</definedName>
    <definedName name="_12A_75">#N/A</definedName>
    <definedName name="_12A_76">#N/A</definedName>
    <definedName name="_12A_77">#N/A</definedName>
    <definedName name="_12A_78">#N/A</definedName>
    <definedName name="_12A_79">#N/A</definedName>
    <definedName name="_12A_8">#N/A</definedName>
    <definedName name="_12A_80">#N/A</definedName>
    <definedName name="_12A_81">#N/A</definedName>
    <definedName name="_12A_9">#N/A</definedName>
    <definedName name="_12B_1">#N/A</definedName>
    <definedName name="_12B_10">#N/A</definedName>
    <definedName name="_12B_11">#N/A</definedName>
    <definedName name="_12B_12">#N/A</definedName>
    <definedName name="_12B_13">#N/A</definedName>
    <definedName name="_12B_14">#N/A</definedName>
    <definedName name="_12B_15">#N/A</definedName>
    <definedName name="_12B_16">#N/A</definedName>
    <definedName name="_12B_17">#N/A</definedName>
    <definedName name="_12B_18">#N/A</definedName>
    <definedName name="_12B_19">#N/A</definedName>
    <definedName name="_12B_2">#N/A</definedName>
    <definedName name="_12B_20">#N/A</definedName>
    <definedName name="_12B_21">#N/A</definedName>
    <definedName name="_12B_22">#N/A</definedName>
    <definedName name="_12B_23">#N/A</definedName>
    <definedName name="_12B_24">#N/A</definedName>
    <definedName name="_12B_25">#N/A</definedName>
    <definedName name="_12B_26">#N/A</definedName>
    <definedName name="_12B_27">#N/A</definedName>
    <definedName name="_12B_28">#N/A</definedName>
    <definedName name="_12B_29">#N/A</definedName>
    <definedName name="_12B_3">#N/A</definedName>
    <definedName name="_12B_30">#N/A</definedName>
    <definedName name="_12B_31">#N/A</definedName>
    <definedName name="_12B_32">#N/A</definedName>
    <definedName name="_12B_33">#N/A</definedName>
    <definedName name="_12B_34">#N/A</definedName>
    <definedName name="_12B_35">#N/A</definedName>
    <definedName name="_12B_36">#N/A</definedName>
    <definedName name="_12B_37">#N/A</definedName>
    <definedName name="_12B_38">#N/A</definedName>
    <definedName name="_12B_39">#N/A</definedName>
    <definedName name="_12B_4">#N/A</definedName>
    <definedName name="_12B_40">#N/A</definedName>
    <definedName name="_12B_41">#N/A</definedName>
    <definedName name="_12B_42">#N/A</definedName>
    <definedName name="_12B_43">#N/A</definedName>
    <definedName name="_12B_44">#N/A</definedName>
    <definedName name="_12B_45">#N/A</definedName>
    <definedName name="_12B_46">#N/A</definedName>
    <definedName name="_12B_47">#N/A</definedName>
    <definedName name="_12B_48">#N/A</definedName>
    <definedName name="_12B_49">#N/A</definedName>
    <definedName name="_12B_5">#N/A</definedName>
    <definedName name="_12B_50">#N/A</definedName>
    <definedName name="_12B_51">#N/A</definedName>
    <definedName name="_12B_52">#N/A</definedName>
    <definedName name="_12B_53">#N/A</definedName>
    <definedName name="_12B_54">#N/A</definedName>
    <definedName name="_12B_55">#N/A</definedName>
    <definedName name="_12B_56">#N/A</definedName>
    <definedName name="_12B_57">#N/A</definedName>
    <definedName name="_12B_58">#N/A</definedName>
    <definedName name="_12B_59">#N/A</definedName>
    <definedName name="_12B_6">#N/A</definedName>
    <definedName name="_12B_60">#N/A</definedName>
    <definedName name="_12B_61">#N/A</definedName>
    <definedName name="_12B_62">#N/A</definedName>
    <definedName name="_12B_63">#N/A</definedName>
    <definedName name="_12B_64">#N/A</definedName>
    <definedName name="_12B_65">#N/A</definedName>
    <definedName name="_12B_66">#N/A</definedName>
    <definedName name="_12B_67">#N/A</definedName>
    <definedName name="_12B_68">#N/A</definedName>
    <definedName name="_12B_69">#N/A</definedName>
    <definedName name="_12B_7">#N/A</definedName>
    <definedName name="_12B_70">#N/A</definedName>
    <definedName name="_12B_71">#N/A</definedName>
    <definedName name="_12B_72">#N/A</definedName>
    <definedName name="_12B_73">#N/A</definedName>
    <definedName name="_12B_74">#N/A</definedName>
    <definedName name="_12B_75">#N/A</definedName>
    <definedName name="_12B_76">#N/A</definedName>
    <definedName name="_12B_77">#N/A</definedName>
    <definedName name="_12B_78">#N/A</definedName>
    <definedName name="_12B_79">#N/A</definedName>
    <definedName name="_12B_8">#N/A</definedName>
    <definedName name="_12B_80">#N/A</definedName>
    <definedName name="_12B_81">#N/A</definedName>
    <definedName name="_12B_9">#N/A</definedName>
    <definedName name="_12C_1">#N/A</definedName>
    <definedName name="_12C_10">#N/A</definedName>
    <definedName name="_12C_11">#N/A</definedName>
    <definedName name="_12C_12">#N/A</definedName>
    <definedName name="_12C_13">#N/A</definedName>
    <definedName name="_12C_14">#N/A</definedName>
    <definedName name="_12C_15">#N/A</definedName>
    <definedName name="_12C_16">#N/A</definedName>
    <definedName name="_12C_17">#N/A</definedName>
    <definedName name="_12C_18">#N/A</definedName>
    <definedName name="_12C_19">#N/A</definedName>
    <definedName name="_12C_2">#N/A</definedName>
    <definedName name="_12C_20">#N/A</definedName>
    <definedName name="_12C_21">#N/A</definedName>
    <definedName name="_12C_22">#N/A</definedName>
    <definedName name="_12C_23">#N/A</definedName>
    <definedName name="_12C_24">#N/A</definedName>
    <definedName name="_12C_25">#N/A</definedName>
    <definedName name="_12C_26">#N/A</definedName>
    <definedName name="_12C_27">#N/A</definedName>
    <definedName name="_12C_28">#N/A</definedName>
    <definedName name="_12C_29">#N/A</definedName>
    <definedName name="_12C_3">#N/A</definedName>
    <definedName name="_12C_30">#N/A</definedName>
    <definedName name="_12C_31">#N/A</definedName>
    <definedName name="_12C_32">#N/A</definedName>
    <definedName name="_12C_33">#N/A</definedName>
    <definedName name="_12C_34">#N/A</definedName>
    <definedName name="_12C_35">#N/A</definedName>
    <definedName name="_12C_36">#N/A</definedName>
    <definedName name="_12C_37">#N/A</definedName>
    <definedName name="_12C_38">#N/A</definedName>
    <definedName name="_12C_39">#N/A</definedName>
    <definedName name="_12C_4">#N/A</definedName>
    <definedName name="_12C_40">#N/A</definedName>
    <definedName name="_12C_41">#N/A</definedName>
    <definedName name="_12C_42">#N/A</definedName>
    <definedName name="_12C_43">#N/A</definedName>
    <definedName name="_12C_44">#N/A</definedName>
    <definedName name="_12C_45">#N/A</definedName>
    <definedName name="_12C_46">#N/A</definedName>
    <definedName name="_12C_47">#N/A</definedName>
    <definedName name="_12C_48">#N/A</definedName>
    <definedName name="_12C_49">#N/A</definedName>
    <definedName name="_12C_5">#N/A</definedName>
    <definedName name="_12C_50">#N/A</definedName>
    <definedName name="_12C_51">#N/A</definedName>
    <definedName name="_12C_52">#N/A</definedName>
    <definedName name="_12C_53">#N/A</definedName>
    <definedName name="_12C_54">#N/A</definedName>
    <definedName name="_12C_55">#N/A</definedName>
    <definedName name="_12C_56">#N/A</definedName>
    <definedName name="_12C_57">#N/A</definedName>
    <definedName name="_12C_58">#N/A</definedName>
    <definedName name="_12C_59">#N/A</definedName>
    <definedName name="_12C_6">#N/A</definedName>
    <definedName name="_12C_60">#N/A</definedName>
    <definedName name="_12C_61">#N/A</definedName>
    <definedName name="_12C_62">#N/A</definedName>
    <definedName name="_12C_63">#N/A</definedName>
    <definedName name="_12C_64">#N/A</definedName>
    <definedName name="_12C_65">#N/A</definedName>
    <definedName name="_12C_66">#N/A</definedName>
    <definedName name="_12C_67">#N/A</definedName>
    <definedName name="_12C_68">#N/A</definedName>
    <definedName name="_12C_69">#N/A</definedName>
    <definedName name="_12C_7">#N/A</definedName>
    <definedName name="_12C_70">#N/A</definedName>
    <definedName name="_12C_71">#N/A</definedName>
    <definedName name="_12C_72">#N/A</definedName>
    <definedName name="_12C_73">#N/A</definedName>
    <definedName name="_12C_74">#N/A</definedName>
    <definedName name="_12C_75">#N/A</definedName>
    <definedName name="_12C_76">#N/A</definedName>
    <definedName name="_12C_77">#N/A</definedName>
    <definedName name="_12C_78">#N/A</definedName>
    <definedName name="_12C_79">#N/A</definedName>
    <definedName name="_12C_8">#N/A</definedName>
    <definedName name="_12C_80">#N/A</definedName>
    <definedName name="_12C_81">#N/A</definedName>
    <definedName name="_12C_9">#N/A</definedName>
    <definedName name="_13A_1" localSheetId="2">#REF!</definedName>
    <definedName name="_13A_1" localSheetId="4">#REF!</definedName>
    <definedName name="_13A_1" localSheetId="8">#REF!</definedName>
    <definedName name="_13A_1">#REF!</definedName>
    <definedName name="_13A_10" localSheetId="2">#REF!</definedName>
    <definedName name="_13A_10" localSheetId="4">#REF!</definedName>
    <definedName name="_13A_10" localSheetId="8">#REF!</definedName>
    <definedName name="_13A_10">#REF!</definedName>
    <definedName name="_13A_11" localSheetId="2">#REF!</definedName>
    <definedName name="_13A_11" localSheetId="4">#REF!</definedName>
    <definedName name="_13A_11" localSheetId="8">#REF!</definedName>
    <definedName name="_13A_11">#REF!</definedName>
    <definedName name="_13A_12" localSheetId="2">#REF!</definedName>
    <definedName name="_13A_12" localSheetId="4">#REF!</definedName>
    <definedName name="_13A_12" localSheetId="8">#REF!</definedName>
    <definedName name="_13A_12">#REF!</definedName>
    <definedName name="_13A_13" localSheetId="2">#REF!</definedName>
    <definedName name="_13A_13" localSheetId="4">#REF!</definedName>
    <definedName name="_13A_13" localSheetId="8">#REF!</definedName>
    <definedName name="_13A_13">#REF!</definedName>
    <definedName name="_13A_14" localSheetId="2">#REF!</definedName>
    <definedName name="_13A_14" localSheetId="4">#REF!</definedName>
    <definedName name="_13A_14" localSheetId="8">#REF!</definedName>
    <definedName name="_13A_14">#REF!</definedName>
    <definedName name="_13A_15" localSheetId="2">#REF!</definedName>
    <definedName name="_13A_15" localSheetId="4">#REF!</definedName>
    <definedName name="_13A_15" localSheetId="8">#REF!</definedName>
    <definedName name="_13A_15">#REF!</definedName>
    <definedName name="_13A_16" localSheetId="2">#REF!</definedName>
    <definedName name="_13A_16" localSheetId="4">#REF!</definedName>
    <definedName name="_13A_16" localSheetId="8">#REF!</definedName>
    <definedName name="_13A_16">#REF!</definedName>
    <definedName name="_13A_17" localSheetId="2">#REF!</definedName>
    <definedName name="_13A_17" localSheetId="4">#REF!</definedName>
    <definedName name="_13A_17" localSheetId="8">#REF!</definedName>
    <definedName name="_13A_17">#REF!</definedName>
    <definedName name="_13A_18" localSheetId="2">#REF!</definedName>
    <definedName name="_13A_18" localSheetId="4">#REF!</definedName>
    <definedName name="_13A_18" localSheetId="8">#REF!</definedName>
    <definedName name="_13A_18">#REF!</definedName>
    <definedName name="_13A_19" localSheetId="2">#REF!</definedName>
    <definedName name="_13A_19" localSheetId="4">#REF!</definedName>
    <definedName name="_13A_19" localSheetId="8">#REF!</definedName>
    <definedName name="_13A_19">#REF!</definedName>
    <definedName name="_13A_2" localSheetId="2">#REF!</definedName>
    <definedName name="_13A_2" localSheetId="4">#REF!</definedName>
    <definedName name="_13A_2" localSheetId="8">#REF!</definedName>
    <definedName name="_13A_2">#REF!</definedName>
    <definedName name="_13A_20" localSheetId="2">#REF!</definedName>
    <definedName name="_13A_20" localSheetId="4">#REF!</definedName>
    <definedName name="_13A_20" localSheetId="8">#REF!</definedName>
    <definedName name="_13A_20">#REF!</definedName>
    <definedName name="_13A_21" localSheetId="2">#REF!</definedName>
    <definedName name="_13A_21" localSheetId="4">#REF!</definedName>
    <definedName name="_13A_21" localSheetId="8">#REF!</definedName>
    <definedName name="_13A_21">#REF!</definedName>
    <definedName name="_13A_22" localSheetId="2">#REF!</definedName>
    <definedName name="_13A_22" localSheetId="4">#REF!</definedName>
    <definedName name="_13A_22" localSheetId="8">#REF!</definedName>
    <definedName name="_13A_22">#REF!</definedName>
    <definedName name="_13A_23" localSheetId="2">#REF!</definedName>
    <definedName name="_13A_23" localSheetId="4">#REF!</definedName>
    <definedName name="_13A_23" localSheetId="8">#REF!</definedName>
    <definedName name="_13A_23">#REF!</definedName>
    <definedName name="_13A_24" localSheetId="2">#REF!</definedName>
    <definedName name="_13A_24" localSheetId="4">#REF!</definedName>
    <definedName name="_13A_24" localSheetId="8">#REF!</definedName>
    <definedName name="_13A_24">#REF!</definedName>
    <definedName name="_13A_25" localSheetId="2">#REF!</definedName>
    <definedName name="_13A_25" localSheetId="4">#REF!</definedName>
    <definedName name="_13A_25" localSheetId="8">#REF!</definedName>
    <definedName name="_13A_25">#REF!</definedName>
    <definedName name="_13A_26" localSheetId="2">#REF!</definedName>
    <definedName name="_13A_26" localSheetId="4">#REF!</definedName>
    <definedName name="_13A_26" localSheetId="8">#REF!</definedName>
    <definedName name="_13A_26">#REF!</definedName>
    <definedName name="_13A_27" localSheetId="2">#REF!</definedName>
    <definedName name="_13A_27" localSheetId="4">#REF!</definedName>
    <definedName name="_13A_27" localSheetId="8">#REF!</definedName>
    <definedName name="_13A_27">#REF!</definedName>
    <definedName name="_13A_28" localSheetId="2">#REF!</definedName>
    <definedName name="_13A_28" localSheetId="4">#REF!</definedName>
    <definedName name="_13A_28" localSheetId="8">#REF!</definedName>
    <definedName name="_13A_28">#REF!</definedName>
    <definedName name="_13A_29" localSheetId="2">#REF!</definedName>
    <definedName name="_13A_29" localSheetId="4">#REF!</definedName>
    <definedName name="_13A_29" localSheetId="8">#REF!</definedName>
    <definedName name="_13A_29">#REF!</definedName>
    <definedName name="_13A_3" localSheetId="2">#REF!</definedName>
    <definedName name="_13A_3" localSheetId="4">#REF!</definedName>
    <definedName name="_13A_3" localSheetId="8">#REF!</definedName>
    <definedName name="_13A_3">#REF!</definedName>
    <definedName name="_13A_30" localSheetId="2">#REF!</definedName>
    <definedName name="_13A_30" localSheetId="4">#REF!</definedName>
    <definedName name="_13A_30" localSheetId="8">#REF!</definedName>
    <definedName name="_13A_30">#REF!</definedName>
    <definedName name="_13A_31" localSheetId="2">#REF!</definedName>
    <definedName name="_13A_31" localSheetId="4">#REF!</definedName>
    <definedName name="_13A_31" localSheetId="8">#REF!</definedName>
    <definedName name="_13A_31">#REF!</definedName>
    <definedName name="_13A_32" localSheetId="2">#REF!</definedName>
    <definedName name="_13A_32" localSheetId="4">#REF!</definedName>
    <definedName name="_13A_32" localSheetId="8">#REF!</definedName>
    <definedName name="_13A_32">#REF!</definedName>
    <definedName name="_13A_33" localSheetId="2">#REF!</definedName>
    <definedName name="_13A_33" localSheetId="4">#REF!</definedName>
    <definedName name="_13A_33" localSheetId="8">#REF!</definedName>
    <definedName name="_13A_33">#REF!</definedName>
    <definedName name="_13A_34" localSheetId="2">#REF!</definedName>
    <definedName name="_13A_34" localSheetId="4">#REF!</definedName>
    <definedName name="_13A_34" localSheetId="8">#REF!</definedName>
    <definedName name="_13A_34">#REF!</definedName>
    <definedName name="_13A_35" localSheetId="2">#REF!</definedName>
    <definedName name="_13A_35" localSheetId="4">#REF!</definedName>
    <definedName name="_13A_35" localSheetId="8">#REF!</definedName>
    <definedName name="_13A_35">#REF!</definedName>
    <definedName name="_13A_36" localSheetId="2">#REF!</definedName>
    <definedName name="_13A_36" localSheetId="4">#REF!</definedName>
    <definedName name="_13A_36" localSheetId="8">#REF!</definedName>
    <definedName name="_13A_36">#REF!</definedName>
    <definedName name="_13A_37" localSheetId="2">#REF!</definedName>
    <definedName name="_13A_37" localSheetId="4">#REF!</definedName>
    <definedName name="_13A_37" localSheetId="8">#REF!</definedName>
    <definedName name="_13A_37">#REF!</definedName>
    <definedName name="_13A_38" localSheetId="2">#REF!</definedName>
    <definedName name="_13A_38" localSheetId="4">#REF!</definedName>
    <definedName name="_13A_38" localSheetId="8">#REF!</definedName>
    <definedName name="_13A_38">#REF!</definedName>
    <definedName name="_13A_39" localSheetId="2">#REF!</definedName>
    <definedName name="_13A_39" localSheetId="4">#REF!</definedName>
    <definedName name="_13A_39" localSheetId="8">#REF!</definedName>
    <definedName name="_13A_39">#REF!</definedName>
    <definedName name="_13A_4" localSheetId="2">#REF!</definedName>
    <definedName name="_13A_4" localSheetId="4">#REF!</definedName>
    <definedName name="_13A_4" localSheetId="8">#REF!</definedName>
    <definedName name="_13A_4">#REF!</definedName>
    <definedName name="_13A_40" localSheetId="2">#REF!</definedName>
    <definedName name="_13A_40" localSheetId="4">#REF!</definedName>
    <definedName name="_13A_40" localSheetId="8">#REF!</definedName>
    <definedName name="_13A_40">#REF!</definedName>
    <definedName name="_13A_41" localSheetId="2">#REF!</definedName>
    <definedName name="_13A_41" localSheetId="4">#REF!</definedName>
    <definedName name="_13A_41" localSheetId="8">#REF!</definedName>
    <definedName name="_13A_41">#REF!</definedName>
    <definedName name="_13A_42" localSheetId="2">#REF!</definedName>
    <definedName name="_13A_42" localSheetId="4">#REF!</definedName>
    <definedName name="_13A_42" localSheetId="8">#REF!</definedName>
    <definedName name="_13A_42">#REF!</definedName>
    <definedName name="_13A_43" localSheetId="2">#REF!</definedName>
    <definedName name="_13A_43" localSheetId="4">#REF!</definedName>
    <definedName name="_13A_43" localSheetId="8">#REF!</definedName>
    <definedName name="_13A_43">#REF!</definedName>
    <definedName name="_13A_44" localSheetId="2">#REF!</definedName>
    <definedName name="_13A_44" localSheetId="4">#REF!</definedName>
    <definedName name="_13A_44" localSheetId="8">#REF!</definedName>
    <definedName name="_13A_44">#REF!</definedName>
    <definedName name="_13A_45" localSheetId="2">#REF!</definedName>
    <definedName name="_13A_45" localSheetId="4">#REF!</definedName>
    <definedName name="_13A_45" localSheetId="8">#REF!</definedName>
    <definedName name="_13A_45">#REF!</definedName>
    <definedName name="_13A_46" localSheetId="2">#REF!</definedName>
    <definedName name="_13A_46" localSheetId="4">#REF!</definedName>
    <definedName name="_13A_46" localSheetId="8">#REF!</definedName>
    <definedName name="_13A_46">#REF!</definedName>
    <definedName name="_13A_47" localSheetId="2">#REF!</definedName>
    <definedName name="_13A_47" localSheetId="4">#REF!</definedName>
    <definedName name="_13A_47" localSheetId="8">#REF!</definedName>
    <definedName name="_13A_47">#REF!</definedName>
    <definedName name="_13A_48" localSheetId="2">#REF!</definedName>
    <definedName name="_13A_48" localSheetId="4">#REF!</definedName>
    <definedName name="_13A_48" localSheetId="8">#REF!</definedName>
    <definedName name="_13A_48">#REF!</definedName>
    <definedName name="_13A_49" localSheetId="2">#REF!</definedName>
    <definedName name="_13A_49" localSheetId="4">#REF!</definedName>
    <definedName name="_13A_49" localSheetId="8">#REF!</definedName>
    <definedName name="_13A_49">#REF!</definedName>
    <definedName name="_13A_5" localSheetId="2">#REF!</definedName>
    <definedName name="_13A_5" localSheetId="4">#REF!</definedName>
    <definedName name="_13A_5" localSheetId="8">#REF!</definedName>
    <definedName name="_13A_5">#REF!</definedName>
    <definedName name="_13A_50" localSheetId="2">#REF!</definedName>
    <definedName name="_13A_50" localSheetId="4">#REF!</definedName>
    <definedName name="_13A_50" localSheetId="8">#REF!</definedName>
    <definedName name="_13A_50">#REF!</definedName>
    <definedName name="_13A_51" localSheetId="2">#REF!</definedName>
    <definedName name="_13A_51" localSheetId="4">#REF!</definedName>
    <definedName name="_13A_51" localSheetId="8">#REF!</definedName>
    <definedName name="_13A_51">#REF!</definedName>
    <definedName name="_13A_52" localSheetId="2">#REF!</definedName>
    <definedName name="_13A_52" localSheetId="4">#REF!</definedName>
    <definedName name="_13A_52" localSheetId="8">#REF!</definedName>
    <definedName name="_13A_52">#REF!</definedName>
    <definedName name="_13A_53" localSheetId="2">#REF!</definedName>
    <definedName name="_13A_53" localSheetId="4">#REF!</definedName>
    <definedName name="_13A_53" localSheetId="8">#REF!</definedName>
    <definedName name="_13A_53">#REF!</definedName>
    <definedName name="_13A_54" localSheetId="2">#REF!</definedName>
    <definedName name="_13A_54" localSheetId="4">#REF!</definedName>
    <definedName name="_13A_54" localSheetId="8">#REF!</definedName>
    <definedName name="_13A_54">#REF!</definedName>
    <definedName name="_13A_55" localSheetId="2">#REF!</definedName>
    <definedName name="_13A_55" localSheetId="4">#REF!</definedName>
    <definedName name="_13A_55" localSheetId="8">#REF!</definedName>
    <definedName name="_13A_55">#REF!</definedName>
    <definedName name="_13A_56" localSheetId="2">#REF!</definedName>
    <definedName name="_13A_56" localSheetId="4">#REF!</definedName>
    <definedName name="_13A_56" localSheetId="8">#REF!</definedName>
    <definedName name="_13A_56">#REF!</definedName>
    <definedName name="_13A_57" localSheetId="2">#REF!</definedName>
    <definedName name="_13A_57" localSheetId="4">#REF!</definedName>
    <definedName name="_13A_57" localSheetId="8">#REF!</definedName>
    <definedName name="_13A_57">#REF!</definedName>
    <definedName name="_13A_58" localSheetId="2">#REF!</definedName>
    <definedName name="_13A_58" localSheetId="4">#REF!</definedName>
    <definedName name="_13A_58" localSheetId="8">#REF!</definedName>
    <definedName name="_13A_58">#REF!</definedName>
    <definedName name="_13A_59" localSheetId="2">#REF!</definedName>
    <definedName name="_13A_59" localSheetId="4">#REF!</definedName>
    <definedName name="_13A_59" localSheetId="8">#REF!</definedName>
    <definedName name="_13A_59">#REF!</definedName>
    <definedName name="_13A_6" localSheetId="2">#REF!</definedName>
    <definedName name="_13A_6" localSheetId="4">#REF!</definedName>
    <definedName name="_13A_6" localSheetId="8">#REF!</definedName>
    <definedName name="_13A_6">#REF!</definedName>
    <definedName name="_13A_60" localSheetId="2">#REF!</definedName>
    <definedName name="_13A_60" localSheetId="4">#REF!</definedName>
    <definedName name="_13A_60" localSheetId="8">#REF!</definedName>
    <definedName name="_13A_60">#REF!</definedName>
    <definedName name="_13A_7" localSheetId="2">#REF!</definedName>
    <definedName name="_13A_7" localSheetId="4">#REF!</definedName>
    <definedName name="_13A_7" localSheetId="8">#REF!</definedName>
    <definedName name="_13A_7">#REF!</definedName>
    <definedName name="_13A_8" localSheetId="2">#REF!</definedName>
    <definedName name="_13A_8" localSheetId="4">#REF!</definedName>
    <definedName name="_13A_8" localSheetId="8">#REF!</definedName>
    <definedName name="_13A_8">#REF!</definedName>
    <definedName name="_13A_9" localSheetId="2">#REF!</definedName>
    <definedName name="_13A_9" localSheetId="4">#REF!</definedName>
    <definedName name="_13A_9" localSheetId="8">#REF!</definedName>
    <definedName name="_13A_9">#REF!</definedName>
    <definedName name="_13B_1" localSheetId="2">#REF!</definedName>
    <definedName name="_13B_1" localSheetId="4">#REF!</definedName>
    <definedName name="_13B_1" localSheetId="8">#REF!</definedName>
    <definedName name="_13B_1">#REF!</definedName>
    <definedName name="_13B_10" localSheetId="2">#REF!</definedName>
    <definedName name="_13B_10" localSheetId="4">#REF!</definedName>
    <definedName name="_13B_10" localSheetId="8">#REF!</definedName>
    <definedName name="_13B_10">#REF!</definedName>
    <definedName name="_13B_11" localSheetId="2">#REF!</definedName>
    <definedName name="_13B_11" localSheetId="4">#REF!</definedName>
    <definedName name="_13B_11" localSheetId="8">#REF!</definedName>
    <definedName name="_13B_11">#REF!</definedName>
    <definedName name="_13B_12" localSheetId="2">#REF!</definedName>
    <definedName name="_13B_12" localSheetId="4">#REF!</definedName>
    <definedName name="_13B_12" localSheetId="8">#REF!</definedName>
    <definedName name="_13B_12">#REF!</definedName>
    <definedName name="_13B_13" localSheetId="2">#REF!</definedName>
    <definedName name="_13B_13" localSheetId="4">#REF!</definedName>
    <definedName name="_13B_13" localSheetId="8">#REF!</definedName>
    <definedName name="_13B_13">#REF!</definedName>
    <definedName name="_13B_14" localSheetId="2">#REF!</definedName>
    <definedName name="_13B_14" localSheetId="4">#REF!</definedName>
    <definedName name="_13B_14" localSheetId="8">#REF!</definedName>
    <definedName name="_13B_14">#REF!</definedName>
    <definedName name="_13B_15" localSheetId="2">#REF!</definedName>
    <definedName name="_13B_15" localSheetId="4">#REF!</definedName>
    <definedName name="_13B_15" localSheetId="8">#REF!</definedName>
    <definedName name="_13B_15">#REF!</definedName>
    <definedName name="_13B_16" localSheetId="2">#REF!</definedName>
    <definedName name="_13B_16" localSheetId="4">#REF!</definedName>
    <definedName name="_13B_16" localSheetId="8">#REF!</definedName>
    <definedName name="_13B_16">#REF!</definedName>
    <definedName name="_13B_17" localSheetId="2">#REF!</definedName>
    <definedName name="_13B_17" localSheetId="4">#REF!</definedName>
    <definedName name="_13B_17" localSheetId="8">#REF!</definedName>
    <definedName name="_13B_17">#REF!</definedName>
    <definedName name="_13B_18" localSheetId="2">#REF!</definedName>
    <definedName name="_13B_18" localSheetId="4">#REF!</definedName>
    <definedName name="_13B_18" localSheetId="8">#REF!</definedName>
    <definedName name="_13B_18">#REF!</definedName>
    <definedName name="_13B_19" localSheetId="2">#REF!</definedName>
    <definedName name="_13B_19" localSheetId="4">#REF!</definedName>
    <definedName name="_13B_19" localSheetId="8">#REF!</definedName>
    <definedName name="_13B_19">#REF!</definedName>
    <definedName name="_13B_2" localSheetId="2">#REF!</definedName>
    <definedName name="_13B_2" localSheetId="4">#REF!</definedName>
    <definedName name="_13B_2" localSheetId="8">#REF!</definedName>
    <definedName name="_13B_2">#REF!</definedName>
    <definedName name="_13B_20" localSheetId="2">#REF!</definedName>
    <definedName name="_13B_20" localSheetId="4">#REF!</definedName>
    <definedName name="_13B_20" localSheetId="8">#REF!</definedName>
    <definedName name="_13B_20">#REF!</definedName>
    <definedName name="_13B_21" localSheetId="2">#REF!</definedName>
    <definedName name="_13B_21" localSheetId="4">#REF!</definedName>
    <definedName name="_13B_21" localSheetId="8">#REF!</definedName>
    <definedName name="_13B_21">#REF!</definedName>
    <definedName name="_13B_22" localSheetId="2">#REF!</definedName>
    <definedName name="_13B_22" localSheetId="4">#REF!</definedName>
    <definedName name="_13B_22" localSheetId="8">#REF!</definedName>
    <definedName name="_13B_22">#REF!</definedName>
    <definedName name="_13B_23" localSheetId="2">#REF!</definedName>
    <definedName name="_13B_23" localSheetId="4">#REF!</definedName>
    <definedName name="_13B_23" localSheetId="8">#REF!</definedName>
    <definedName name="_13B_23">#REF!</definedName>
    <definedName name="_13B_24" localSheetId="2">#REF!</definedName>
    <definedName name="_13B_24" localSheetId="4">#REF!</definedName>
    <definedName name="_13B_24" localSheetId="8">#REF!</definedName>
    <definedName name="_13B_24">#REF!</definedName>
    <definedName name="_13B_25" localSheetId="2">#REF!</definedName>
    <definedName name="_13B_25" localSheetId="4">#REF!</definedName>
    <definedName name="_13B_25" localSheetId="8">#REF!</definedName>
    <definedName name="_13B_25">#REF!</definedName>
    <definedName name="_13B_26" localSheetId="2">#REF!</definedName>
    <definedName name="_13B_26" localSheetId="4">#REF!</definedName>
    <definedName name="_13B_26" localSheetId="8">#REF!</definedName>
    <definedName name="_13B_26">#REF!</definedName>
    <definedName name="_13B_27" localSheetId="2">#REF!</definedName>
    <definedName name="_13B_27" localSheetId="4">#REF!</definedName>
    <definedName name="_13B_27" localSheetId="8">#REF!</definedName>
    <definedName name="_13B_27">#REF!</definedName>
    <definedName name="_13B_28" localSheetId="2">#REF!</definedName>
    <definedName name="_13B_28" localSheetId="4">#REF!</definedName>
    <definedName name="_13B_28" localSheetId="8">#REF!</definedName>
    <definedName name="_13B_28">#REF!</definedName>
    <definedName name="_13B_29" localSheetId="2">#REF!</definedName>
    <definedName name="_13B_29" localSheetId="4">#REF!</definedName>
    <definedName name="_13B_29" localSheetId="8">#REF!</definedName>
    <definedName name="_13B_29">#REF!</definedName>
    <definedName name="_13B_3" localSheetId="2">#REF!</definedName>
    <definedName name="_13B_3" localSheetId="4">#REF!</definedName>
    <definedName name="_13B_3" localSheetId="8">#REF!</definedName>
    <definedName name="_13B_3">#REF!</definedName>
    <definedName name="_13B_30" localSheetId="2">#REF!</definedName>
    <definedName name="_13B_30" localSheetId="4">#REF!</definedName>
    <definedName name="_13B_30" localSheetId="8">#REF!</definedName>
    <definedName name="_13B_30">#REF!</definedName>
    <definedName name="_13B_31" localSheetId="2">#REF!</definedName>
    <definedName name="_13B_31" localSheetId="4">#REF!</definedName>
    <definedName name="_13B_31" localSheetId="8">#REF!</definedName>
    <definedName name="_13B_31">#REF!</definedName>
    <definedName name="_13B_32" localSheetId="2">#REF!</definedName>
    <definedName name="_13B_32" localSheetId="4">#REF!</definedName>
    <definedName name="_13B_32" localSheetId="8">#REF!</definedName>
    <definedName name="_13B_32">#REF!</definedName>
    <definedName name="_13B_33" localSheetId="2">#REF!</definedName>
    <definedName name="_13B_33" localSheetId="4">#REF!</definedName>
    <definedName name="_13B_33" localSheetId="8">#REF!</definedName>
    <definedName name="_13B_33">#REF!</definedName>
    <definedName name="_13B_34" localSheetId="2">#REF!</definedName>
    <definedName name="_13B_34" localSheetId="4">#REF!</definedName>
    <definedName name="_13B_34" localSheetId="8">#REF!</definedName>
    <definedName name="_13B_34">#REF!</definedName>
    <definedName name="_13B_35" localSheetId="2">#REF!</definedName>
    <definedName name="_13B_35" localSheetId="4">#REF!</definedName>
    <definedName name="_13B_35" localSheetId="8">#REF!</definedName>
    <definedName name="_13B_35">#REF!</definedName>
    <definedName name="_13B_36" localSheetId="2">#REF!</definedName>
    <definedName name="_13B_36" localSheetId="4">#REF!</definedName>
    <definedName name="_13B_36" localSheetId="8">#REF!</definedName>
    <definedName name="_13B_36">#REF!</definedName>
    <definedName name="_13B_37" localSheetId="2">#REF!</definedName>
    <definedName name="_13B_37" localSheetId="4">#REF!</definedName>
    <definedName name="_13B_37" localSheetId="8">#REF!</definedName>
    <definedName name="_13B_37">#REF!</definedName>
    <definedName name="_13B_38" localSheetId="2">#REF!</definedName>
    <definedName name="_13B_38" localSheetId="4">#REF!</definedName>
    <definedName name="_13B_38" localSheetId="8">#REF!</definedName>
    <definedName name="_13B_38">#REF!</definedName>
    <definedName name="_13B_39" localSheetId="2">#REF!</definedName>
    <definedName name="_13B_39" localSheetId="4">#REF!</definedName>
    <definedName name="_13B_39" localSheetId="8">#REF!</definedName>
    <definedName name="_13B_39">#REF!</definedName>
    <definedName name="_13B_4" localSheetId="2">#REF!</definedName>
    <definedName name="_13B_4" localSheetId="4">#REF!</definedName>
    <definedName name="_13B_4" localSheetId="8">#REF!</definedName>
    <definedName name="_13B_4">#REF!</definedName>
    <definedName name="_13B_40" localSheetId="2">#REF!</definedName>
    <definedName name="_13B_40" localSheetId="4">#REF!</definedName>
    <definedName name="_13B_40" localSheetId="8">#REF!</definedName>
    <definedName name="_13B_40">#REF!</definedName>
    <definedName name="_13B_41" localSheetId="2">#REF!</definedName>
    <definedName name="_13B_41" localSheetId="4">#REF!</definedName>
    <definedName name="_13B_41" localSheetId="8">#REF!</definedName>
    <definedName name="_13B_41">#REF!</definedName>
    <definedName name="_13B_42" localSheetId="2">#REF!</definedName>
    <definedName name="_13B_42" localSheetId="4">#REF!</definedName>
    <definedName name="_13B_42" localSheetId="8">#REF!</definedName>
    <definedName name="_13B_42">#REF!</definedName>
    <definedName name="_13B_43" localSheetId="2">#REF!</definedName>
    <definedName name="_13B_43" localSheetId="4">#REF!</definedName>
    <definedName name="_13B_43" localSheetId="8">#REF!</definedName>
    <definedName name="_13B_43">#REF!</definedName>
    <definedName name="_13B_44" localSheetId="2">#REF!</definedName>
    <definedName name="_13B_44" localSheetId="4">#REF!</definedName>
    <definedName name="_13B_44" localSheetId="8">#REF!</definedName>
    <definedName name="_13B_44">#REF!</definedName>
    <definedName name="_13B_45" localSheetId="2">#REF!</definedName>
    <definedName name="_13B_45" localSheetId="4">#REF!</definedName>
    <definedName name="_13B_45" localSheetId="8">#REF!</definedName>
    <definedName name="_13B_45">#REF!</definedName>
    <definedName name="_13B_46" localSheetId="2">#REF!</definedName>
    <definedName name="_13B_46" localSheetId="4">#REF!</definedName>
    <definedName name="_13B_46" localSheetId="8">#REF!</definedName>
    <definedName name="_13B_46">#REF!</definedName>
    <definedName name="_13B_47" localSheetId="2">#REF!</definedName>
    <definedName name="_13B_47" localSheetId="4">#REF!</definedName>
    <definedName name="_13B_47" localSheetId="8">#REF!</definedName>
    <definedName name="_13B_47">#REF!</definedName>
    <definedName name="_13B_48" localSheetId="2">#REF!</definedName>
    <definedName name="_13B_48" localSheetId="4">#REF!</definedName>
    <definedName name="_13B_48" localSheetId="8">#REF!</definedName>
    <definedName name="_13B_48">#REF!</definedName>
    <definedName name="_13B_49" localSheetId="2">#REF!</definedName>
    <definedName name="_13B_49" localSheetId="4">#REF!</definedName>
    <definedName name="_13B_49" localSheetId="8">#REF!</definedName>
    <definedName name="_13B_49">#REF!</definedName>
    <definedName name="_13B_5" localSheetId="2">#REF!</definedName>
    <definedName name="_13B_5" localSheetId="4">#REF!</definedName>
    <definedName name="_13B_5" localSheetId="8">#REF!</definedName>
    <definedName name="_13B_5">#REF!</definedName>
    <definedName name="_13B_50" localSheetId="2">#REF!</definedName>
    <definedName name="_13B_50" localSheetId="4">#REF!</definedName>
    <definedName name="_13B_50" localSheetId="8">#REF!</definedName>
    <definedName name="_13B_50">#REF!</definedName>
    <definedName name="_13B_51" localSheetId="2">#REF!</definedName>
    <definedName name="_13B_51" localSheetId="4">#REF!</definedName>
    <definedName name="_13B_51" localSheetId="8">#REF!</definedName>
    <definedName name="_13B_51">#REF!</definedName>
    <definedName name="_13B_52" localSheetId="2">#REF!</definedName>
    <definedName name="_13B_52" localSheetId="4">#REF!</definedName>
    <definedName name="_13B_52" localSheetId="8">#REF!</definedName>
    <definedName name="_13B_52">#REF!</definedName>
    <definedName name="_13B_53" localSheetId="2">#REF!</definedName>
    <definedName name="_13B_53" localSheetId="4">#REF!</definedName>
    <definedName name="_13B_53" localSheetId="8">#REF!</definedName>
    <definedName name="_13B_53">#REF!</definedName>
    <definedName name="_13B_54" localSheetId="2">#REF!</definedName>
    <definedName name="_13B_54" localSheetId="4">#REF!</definedName>
    <definedName name="_13B_54" localSheetId="8">#REF!</definedName>
    <definedName name="_13B_54">#REF!</definedName>
    <definedName name="_13B_55" localSheetId="2">#REF!</definedName>
    <definedName name="_13B_55" localSheetId="4">#REF!</definedName>
    <definedName name="_13B_55" localSheetId="8">#REF!</definedName>
    <definedName name="_13B_55">#REF!</definedName>
    <definedName name="_13B_56" localSheetId="2">#REF!</definedName>
    <definedName name="_13B_56" localSheetId="4">#REF!</definedName>
    <definedName name="_13B_56" localSheetId="8">#REF!</definedName>
    <definedName name="_13B_56">#REF!</definedName>
    <definedName name="_13B_57" localSheetId="2">#REF!</definedName>
    <definedName name="_13B_57" localSheetId="4">#REF!</definedName>
    <definedName name="_13B_57" localSheetId="8">#REF!</definedName>
    <definedName name="_13B_57">#REF!</definedName>
    <definedName name="_13B_58" localSheetId="2">#REF!</definedName>
    <definedName name="_13B_58" localSheetId="4">#REF!</definedName>
    <definedName name="_13B_58" localSheetId="8">#REF!</definedName>
    <definedName name="_13B_58">#REF!</definedName>
    <definedName name="_13B_59" localSheetId="2">#REF!</definedName>
    <definedName name="_13B_59" localSheetId="4">#REF!</definedName>
    <definedName name="_13B_59" localSheetId="8">#REF!</definedName>
    <definedName name="_13B_59">#REF!</definedName>
    <definedName name="_13B_6" localSheetId="2">#REF!</definedName>
    <definedName name="_13B_6" localSheetId="4">#REF!</definedName>
    <definedName name="_13B_6" localSheetId="8">#REF!</definedName>
    <definedName name="_13B_6">#REF!</definedName>
    <definedName name="_13B_60" localSheetId="2">#REF!</definedName>
    <definedName name="_13B_60" localSheetId="4">#REF!</definedName>
    <definedName name="_13B_60" localSheetId="8">#REF!</definedName>
    <definedName name="_13B_60">#REF!</definedName>
    <definedName name="_13B_7" localSheetId="2">#REF!</definedName>
    <definedName name="_13B_7" localSheetId="4">#REF!</definedName>
    <definedName name="_13B_7" localSheetId="8">#REF!</definedName>
    <definedName name="_13B_7">#REF!</definedName>
    <definedName name="_13B_8" localSheetId="2">#REF!</definedName>
    <definedName name="_13B_8" localSheetId="4">#REF!</definedName>
    <definedName name="_13B_8" localSheetId="8">#REF!</definedName>
    <definedName name="_13B_8">#REF!</definedName>
    <definedName name="_13B_9" localSheetId="2">#REF!</definedName>
    <definedName name="_13B_9" localSheetId="4">#REF!</definedName>
    <definedName name="_13B_9" localSheetId="8">#REF!</definedName>
    <definedName name="_13B_9">#REF!</definedName>
    <definedName name="_13C_1" localSheetId="2">#REF!</definedName>
    <definedName name="_13C_1" localSheetId="4">#REF!</definedName>
    <definedName name="_13C_1" localSheetId="8">#REF!</definedName>
    <definedName name="_13C_1">#REF!</definedName>
    <definedName name="_13C_10" localSheetId="2">#REF!</definedName>
    <definedName name="_13C_10" localSheetId="4">#REF!</definedName>
    <definedName name="_13C_10" localSheetId="8">#REF!</definedName>
    <definedName name="_13C_10">#REF!</definedName>
    <definedName name="_13C_11" localSheetId="2">#REF!</definedName>
    <definedName name="_13C_11" localSheetId="4">#REF!</definedName>
    <definedName name="_13C_11" localSheetId="8">#REF!</definedName>
    <definedName name="_13C_11">#REF!</definedName>
    <definedName name="_13C_12" localSheetId="2">#REF!</definedName>
    <definedName name="_13C_12" localSheetId="4">#REF!</definedName>
    <definedName name="_13C_12" localSheetId="8">#REF!</definedName>
    <definedName name="_13C_12">#REF!</definedName>
    <definedName name="_13C_13" localSheetId="2">#REF!</definedName>
    <definedName name="_13C_13" localSheetId="4">#REF!</definedName>
    <definedName name="_13C_13" localSheetId="8">#REF!</definedName>
    <definedName name="_13C_13">#REF!</definedName>
    <definedName name="_13C_14" localSheetId="2">#REF!</definedName>
    <definedName name="_13C_14" localSheetId="4">#REF!</definedName>
    <definedName name="_13C_14" localSheetId="8">#REF!</definedName>
    <definedName name="_13C_14">#REF!</definedName>
    <definedName name="_13C_15" localSheetId="2">#REF!</definedName>
    <definedName name="_13C_15" localSheetId="4">#REF!</definedName>
    <definedName name="_13C_15" localSheetId="8">#REF!</definedName>
    <definedName name="_13C_15">#REF!</definedName>
    <definedName name="_13C_16" localSheetId="2">#REF!</definedName>
    <definedName name="_13C_16" localSheetId="4">#REF!</definedName>
    <definedName name="_13C_16" localSheetId="8">#REF!</definedName>
    <definedName name="_13C_16">#REF!</definedName>
    <definedName name="_13C_17" localSheetId="2">#REF!</definedName>
    <definedName name="_13C_17" localSheetId="4">#REF!</definedName>
    <definedName name="_13C_17" localSheetId="8">#REF!</definedName>
    <definedName name="_13C_17">#REF!</definedName>
    <definedName name="_13C_18" localSheetId="2">#REF!</definedName>
    <definedName name="_13C_18" localSheetId="4">#REF!</definedName>
    <definedName name="_13C_18" localSheetId="8">#REF!</definedName>
    <definedName name="_13C_18">#REF!</definedName>
    <definedName name="_13C_19" localSheetId="2">#REF!</definedName>
    <definedName name="_13C_19" localSheetId="4">#REF!</definedName>
    <definedName name="_13C_19" localSheetId="8">#REF!</definedName>
    <definedName name="_13C_19">#REF!</definedName>
    <definedName name="_13C_2" localSheetId="2">#REF!</definedName>
    <definedName name="_13C_2" localSheetId="4">#REF!</definedName>
    <definedName name="_13C_2" localSheetId="8">#REF!</definedName>
    <definedName name="_13C_2">#REF!</definedName>
    <definedName name="_13C_20" localSheetId="2">#REF!</definedName>
    <definedName name="_13C_20" localSheetId="4">#REF!</definedName>
    <definedName name="_13C_20" localSheetId="8">#REF!</definedName>
    <definedName name="_13C_20">#REF!</definedName>
    <definedName name="_13C_21" localSheetId="2">#REF!</definedName>
    <definedName name="_13C_21" localSheetId="4">#REF!</definedName>
    <definedName name="_13C_21" localSheetId="8">#REF!</definedName>
    <definedName name="_13C_21">#REF!</definedName>
    <definedName name="_13C_22" localSheetId="2">#REF!</definedName>
    <definedName name="_13C_22" localSheetId="4">#REF!</definedName>
    <definedName name="_13C_22" localSheetId="8">#REF!</definedName>
    <definedName name="_13C_22">#REF!</definedName>
    <definedName name="_13C_23" localSheetId="2">#REF!</definedName>
    <definedName name="_13C_23" localSheetId="4">#REF!</definedName>
    <definedName name="_13C_23" localSheetId="8">#REF!</definedName>
    <definedName name="_13C_23">#REF!</definedName>
    <definedName name="_13C_24" localSheetId="2">#REF!</definedName>
    <definedName name="_13C_24" localSheetId="4">#REF!</definedName>
    <definedName name="_13C_24" localSheetId="8">#REF!</definedName>
    <definedName name="_13C_24">#REF!</definedName>
    <definedName name="_13C_25" localSheetId="2">#REF!</definedName>
    <definedName name="_13C_25" localSheetId="4">#REF!</definedName>
    <definedName name="_13C_25" localSheetId="8">#REF!</definedName>
    <definedName name="_13C_25">#REF!</definedName>
    <definedName name="_13C_26" localSheetId="2">#REF!</definedName>
    <definedName name="_13C_26" localSheetId="4">#REF!</definedName>
    <definedName name="_13C_26" localSheetId="8">#REF!</definedName>
    <definedName name="_13C_26">#REF!</definedName>
    <definedName name="_13C_27" localSheetId="2">#REF!</definedName>
    <definedName name="_13C_27" localSheetId="4">#REF!</definedName>
    <definedName name="_13C_27" localSheetId="8">#REF!</definedName>
    <definedName name="_13C_27">#REF!</definedName>
    <definedName name="_13C_28" localSheetId="2">#REF!</definedName>
    <definedName name="_13C_28" localSheetId="4">#REF!</definedName>
    <definedName name="_13C_28" localSheetId="8">#REF!</definedName>
    <definedName name="_13C_28">#REF!</definedName>
    <definedName name="_13C_29" localSheetId="2">#REF!</definedName>
    <definedName name="_13C_29" localSheetId="4">#REF!</definedName>
    <definedName name="_13C_29" localSheetId="8">#REF!</definedName>
    <definedName name="_13C_29">#REF!</definedName>
    <definedName name="_13C_3" localSheetId="2">#REF!</definedName>
    <definedName name="_13C_3" localSheetId="4">#REF!</definedName>
    <definedName name="_13C_3" localSheetId="8">#REF!</definedName>
    <definedName name="_13C_3">#REF!</definedName>
    <definedName name="_13C_30" localSheetId="2">#REF!</definedName>
    <definedName name="_13C_30" localSheetId="4">#REF!</definedName>
    <definedName name="_13C_30" localSheetId="8">#REF!</definedName>
    <definedName name="_13C_30">#REF!</definedName>
    <definedName name="_13C_31" localSheetId="2">#REF!</definedName>
    <definedName name="_13C_31" localSheetId="4">#REF!</definedName>
    <definedName name="_13C_31" localSheetId="8">#REF!</definedName>
    <definedName name="_13C_31">#REF!</definedName>
    <definedName name="_13C_32" localSheetId="2">#REF!</definedName>
    <definedName name="_13C_32" localSheetId="4">#REF!</definedName>
    <definedName name="_13C_32" localSheetId="8">#REF!</definedName>
    <definedName name="_13C_32">#REF!</definedName>
    <definedName name="_13C_33" localSheetId="2">#REF!</definedName>
    <definedName name="_13C_33" localSheetId="4">#REF!</definedName>
    <definedName name="_13C_33" localSheetId="8">#REF!</definedName>
    <definedName name="_13C_33">#REF!</definedName>
    <definedName name="_13C_34" localSheetId="2">#REF!</definedName>
    <definedName name="_13C_34" localSheetId="4">#REF!</definedName>
    <definedName name="_13C_34" localSheetId="8">#REF!</definedName>
    <definedName name="_13C_34">#REF!</definedName>
    <definedName name="_13C_35" localSheetId="2">#REF!</definedName>
    <definedName name="_13C_35" localSheetId="4">#REF!</definedName>
    <definedName name="_13C_35" localSheetId="8">#REF!</definedName>
    <definedName name="_13C_35">#REF!</definedName>
    <definedName name="_13C_36" localSheetId="2">#REF!</definedName>
    <definedName name="_13C_36" localSheetId="4">#REF!</definedName>
    <definedName name="_13C_36" localSheetId="8">#REF!</definedName>
    <definedName name="_13C_36">#REF!</definedName>
    <definedName name="_13C_37" localSheetId="2">#REF!</definedName>
    <definedName name="_13C_37" localSheetId="4">#REF!</definedName>
    <definedName name="_13C_37" localSheetId="8">#REF!</definedName>
    <definedName name="_13C_37">#REF!</definedName>
    <definedName name="_13C_38" localSheetId="2">#REF!</definedName>
    <definedName name="_13C_38" localSheetId="4">#REF!</definedName>
    <definedName name="_13C_38" localSheetId="8">#REF!</definedName>
    <definedName name="_13C_38">#REF!</definedName>
    <definedName name="_13C_39" localSheetId="2">#REF!</definedName>
    <definedName name="_13C_39" localSheetId="4">#REF!</definedName>
    <definedName name="_13C_39" localSheetId="8">#REF!</definedName>
    <definedName name="_13C_39">#REF!</definedName>
    <definedName name="_13C_4" localSheetId="2">#REF!</definedName>
    <definedName name="_13C_4" localSheetId="4">#REF!</definedName>
    <definedName name="_13C_4" localSheetId="8">#REF!</definedName>
    <definedName name="_13C_4">#REF!</definedName>
    <definedName name="_13C_40" localSheetId="2">#REF!</definedName>
    <definedName name="_13C_40" localSheetId="4">#REF!</definedName>
    <definedName name="_13C_40" localSheetId="8">#REF!</definedName>
    <definedName name="_13C_40">#REF!</definedName>
    <definedName name="_13C_41" localSheetId="2">#REF!</definedName>
    <definedName name="_13C_41" localSheetId="4">#REF!</definedName>
    <definedName name="_13C_41" localSheetId="8">#REF!</definedName>
    <definedName name="_13C_41">#REF!</definedName>
    <definedName name="_13C_42" localSheetId="2">#REF!</definedName>
    <definedName name="_13C_42" localSheetId="4">#REF!</definedName>
    <definedName name="_13C_42" localSheetId="8">#REF!</definedName>
    <definedName name="_13C_42">#REF!</definedName>
    <definedName name="_13C_43" localSheetId="2">#REF!</definedName>
    <definedName name="_13C_43" localSheetId="4">#REF!</definedName>
    <definedName name="_13C_43" localSheetId="8">#REF!</definedName>
    <definedName name="_13C_43">#REF!</definedName>
    <definedName name="_13C_44" localSheetId="2">#REF!</definedName>
    <definedName name="_13C_44" localSheetId="4">#REF!</definedName>
    <definedName name="_13C_44" localSheetId="8">#REF!</definedName>
    <definedName name="_13C_44">#REF!</definedName>
    <definedName name="_13C_45" localSheetId="2">#REF!</definedName>
    <definedName name="_13C_45" localSheetId="4">#REF!</definedName>
    <definedName name="_13C_45" localSheetId="8">#REF!</definedName>
    <definedName name="_13C_45">#REF!</definedName>
    <definedName name="_13C_46" localSheetId="2">#REF!</definedName>
    <definedName name="_13C_46" localSheetId="4">#REF!</definedName>
    <definedName name="_13C_46" localSheetId="8">#REF!</definedName>
    <definedName name="_13C_46">#REF!</definedName>
    <definedName name="_13C_47" localSheetId="2">#REF!</definedName>
    <definedName name="_13C_47" localSheetId="4">#REF!</definedName>
    <definedName name="_13C_47" localSheetId="8">#REF!</definedName>
    <definedName name="_13C_47">#REF!</definedName>
    <definedName name="_13C_48" localSheetId="2">#REF!</definedName>
    <definedName name="_13C_48" localSheetId="4">#REF!</definedName>
    <definedName name="_13C_48" localSheetId="8">#REF!</definedName>
    <definedName name="_13C_48">#REF!</definedName>
    <definedName name="_13C_49" localSheetId="2">#REF!</definedName>
    <definedName name="_13C_49" localSheetId="4">#REF!</definedName>
    <definedName name="_13C_49" localSheetId="8">#REF!</definedName>
    <definedName name="_13C_49">#REF!</definedName>
    <definedName name="_13C_5" localSheetId="2">#REF!</definedName>
    <definedName name="_13C_5" localSheetId="4">#REF!</definedName>
    <definedName name="_13C_5" localSheetId="8">#REF!</definedName>
    <definedName name="_13C_5">#REF!</definedName>
    <definedName name="_13C_50" localSheetId="2">#REF!</definedName>
    <definedName name="_13C_50" localSheetId="4">#REF!</definedName>
    <definedName name="_13C_50" localSheetId="8">#REF!</definedName>
    <definedName name="_13C_50">#REF!</definedName>
    <definedName name="_13C_51" localSheetId="2">#REF!</definedName>
    <definedName name="_13C_51" localSheetId="4">#REF!</definedName>
    <definedName name="_13C_51" localSheetId="8">#REF!</definedName>
    <definedName name="_13C_51">#REF!</definedName>
    <definedName name="_13C_52" localSheetId="2">#REF!</definedName>
    <definedName name="_13C_52" localSheetId="4">#REF!</definedName>
    <definedName name="_13C_52" localSheetId="8">#REF!</definedName>
    <definedName name="_13C_52">#REF!</definedName>
    <definedName name="_13C_53" localSheetId="2">#REF!</definedName>
    <definedName name="_13C_53" localSheetId="4">#REF!</definedName>
    <definedName name="_13C_53" localSheetId="8">#REF!</definedName>
    <definedName name="_13C_53">#REF!</definedName>
    <definedName name="_13C_54" localSheetId="2">#REF!</definedName>
    <definedName name="_13C_54" localSheetId="4">#REF!</definedName>
    <definedName name="_13C_54" localSheetId="8">#REF!</definedName>
    <definedName name="_13C_54">#REF!</definedName>
    <definedName name="_13C_55" localSheetId="2">#REF!</definedName>
    <definedName name="_13C_55" localSheetId="4">#REF!</definedName>
    <definedName name="_13C_55" localSheetId="8">#REF!</definedName>
    <definedName name="_13C_55">#REF!</definedName>
    <definedName name="_13C_56" localSheetId="2">#REF!</definedName>
    <definedName name="_13C_56" localSheetId="4">#REF!</definedName>
    <definedName name="_13C_56" localSheetId="8">#REF!</definedName>
    <definedName name="_13C_56">#REF!</definedName>
    <definedName name="_13C_57" localSheetId="2">#REF!</definedName>
    <definedName name="_13C_57" localSheetId="4">#REF!</definedName>
    <definedName name="_13C_57" localSheetId="8">#REF!</definedName>
    <definedName name="_13C_57">#REF!</definedName>
    <definedName name="_13C_58" localSheetId="2">#REF!</definedName>
    <definedName name="_13C_58" localSheetId="4">#REF!</definedName>
    <definedName name="_13C_58" localSheetId="8">#REF!</definedName>
    <definedName name="_13C_58">#REF!</definedName>
    <definedName name="_13C_59" localSheetId="2">#REF!</definedName>
    <definedName name="_13C_59" localSheetId="4">#REF!</definedName>
    <definedName name="_13C_59" localSheetId="8">#REF!</definedName>
    <definedName name="_13C_59">#REF!</definedName>
    <definedName name="_13C_6" localSheetId="2">#REF!</definedName>
    <definedName name="_13C_6" localSheetId="4">#REF!</definedName>
    <definedName name="_13C_6" localSheetId="8">#REF!</definedName>
    <definedName name="_13C_6">#REF!</definedName>
    <definedName name="_13C_60" localSheetId="2">#REF!</definedName>
    <definedName name="_13C_60" localSheetId="4">#REF!</definedName>
    <definedName name="_13C_60" localSheetId="8">#REF!</definedName>
    <definedName name="_13C_60">#REF!</definedName>
    <definedName name="_13C_7" localSheetId="2">#REF!</definedName>
    <definedName name="_13C_7" localSheetId="4">#REF!</definedName>
    <definedName name="_13C_7" localSheetId="8">#REF!</definedName>
    <definedName name="_13C_7">#REF!</definedName>
    <definedName name="_13C_8" localSheetId="2">#REF!</definedName>
    <definedName name="_13C_8" localSheetId="4">#REF!</definedName>
    <definedName name="_13C_8" localSheetId="8">#REF!</definedName>
    <definedName name="_13C_8">#REF!</definedName>
    <definedName name="_13C_9" localSheetId="2">#REF!</definedName>
    <definedName name="_13C_9" localSheetId="4">#REF!</definedName>
    <definedName name="_13C_9" localSheetId="8">#REF!</definedName>
    <definedName name="_13C_9">#REF!</definedName>
    <definedName name="_14A_1">#N/A</definedName>
    <definedName name="_14A_10">#N/A</definedName>
    <definedName name="_14A_11">#N/A</definedName>
    <definedName name="_14A_12">#N/A</definedName>
    <definedName name="_14A_13">#N/A</definedName>
    <definedName name="_14A_14">#N/A</definedName>
    <definedName name="_14A_15">#N/A</definedName>
    <definedName name="_14A_16">#N/A</definedName>
    <definedName name="_14A_17">#N/A</definedName>
    <definedName name="_14A_18">#N/A</definedName>
    <definedName name="_14A_19">#N/A</definedName>
    <definedName name="_14A_2">#N/A</definedName>
    <definedName name="_14A_20">#N/A</definedName>
    <definedName name="_14A_21">#N/A</definedName>
    <definedName name="_14A_22">#N/A</definedName>
    <definedName name="_14A_23">#N/A</definedName>
    <definedName name="_14A_24">#N/A</definedName>
    <definedName name="_14A_25">#N/A</definedName>
    <definedName name="_14A_26">#N/A</definedName>
    <definedName name="_14A_27">#N/A</definedName>
    <definedName name="_14A_28">#N/A</definedName>
    <definedName name="_14A_29">#N/A</definedName>
    <definedName name="_14A_3">#N/A</definedName>
    <definedName name="_14A_30">#N/A</definedName>
    <definedName name="_14A_4">#N/A</definedName>
    <definedName name="_14A_5">#N/A</definedName>
    <definedName name="_14A_6">#N/A</definedName>
    <definedName name="_14A_7">#N/A</definedName>
    <definedName name="_14A_8">#N/A</definedName>
    <definedName name="_14A_9">#N/A</definedName>
    <definedName name="_14B_1">#N/A</definedName>
    <definedName name="_14B_10">#N/A</definedName>
    <definedName name="_14B_11">#N/A</definedName>
    <definedName name="_14B_12">#N/A</definedName>
    <definedName name="_14B_13">#N/A</definedName>
    <definedName name="_14B_14">#N/A</definedName>
    <definedName name="_14B_15">#N/A</definedName>
    <definedName name="_14B_16">#N/A</definedName>
    <definedName name="_14B_17">#N/A</definedName>
    <definedName name="_14B_18">#N/A</definedName>
    <definedName name="_14B_19">#N/A</definedName>
    <definedName name="_14B_2">#N/A</definedName>
    <definedName name="_14B_20">#N/A</definedName>
    <definedName name="_14B_21">#N/A</definedName>
    <definedName name="_14B_22">#N/A</definedName>
    <definedName name="_14B_23">#N/A</definedName>
    <definedName name="_14B_24">#N/A</definedName>
    <definedName name="_14B_25">#N/A</definedName>
    <definedName name="_14B_26">#N/A</definedName>
    <definedName name="_14B_27">#N/A</definedName>
    <definedName name="_14B_28">#N/A</definedName>
    <definedName name="_14B_29">#N/A</definedName>
    <definedName name="_14B_3">#N/A</definedName>
    <definedName name="_14B_30">#N/A</definedName>
    <definedName name="_14B_4">#N/A</definedName>
    <definedName name="_14B_5">#N/A</definedName>
    <definedName name="_14B_6">#N/A</definedName>
    <definedName name="_14B_7">#N/A</definedName>
    <definedName name="_14B_8">#N/A</definedName>
    <definedName name="_14B_9">#N/A</definedName>
    <definedName name="_14C_1">#N/A</definedName>
    <definedName name="_14C_10">#N/A</definedName>
    <definedName name="_14C_11">#N/A</definedName>
    <definedName name="_14C_12">#N/A</definedName>
    <definedName name="_14C_13">#N/A</definedName>
    <definedName name="_14C_14">#N/A</definedName>
    <definedName name="_14C_15">#N/A</definedName>
    <definedName name="_14C_16">#N/A</definedName>
    <definedName name="_14C_17">#N/A</definedName>
    <definedName name="_14C_18">#N/A</definedName>
    <definedName name="_14C_19">#N/A</definedName>
    <definedName name="_14C_2">#N/A</definedName>
    <definedName name="_14C_20">#N/A</definedName>
    <definedName name="_14C_21">#N/A</definedName>
    <definedName name="_14C_22">#N/A</definedName>
    <definedName name="_14C_23">#N/A</definedName>
    <definedName name="_14C_24">#N/A</definedName>
    <definedName name="_14C_25">#N/A</definedName>
    <definedName name="_14C_26">#N/A</definedName>
    <definedName name="_14C_27">#N/A</definedName>
    <definedName name="_14C_28">#N/A</definedName>
    <definedName name="_14C_29">#N/A</definedName>
    <definedName name="_14C_3">#N/A</definedName>
    <definedName name="_14C_30">#N/A</definedName>
    <definedName name="_14C_4">#N/A</definedName>
    <definedName name="_14C_5">#N/A</definedName>
    <definedName name="_14C_6">#N/A</definedName>
    <definedName name="_14C_7">#N/A</definedName>
    <definedName name="_14C_8">#N/A</definedName>
    <definedName name="_14C_9">#N/A</definedName>
    <definedName name="_15A_1">#N/A</definedName>
    <definedName name="_15A_10">#N/A</definedName>
    <definedName name="_15A_11">#N/A</definedName>
    <definedName name="_15A_12">#N/A</definedName>
    <definedName name="_15A_13">#N/A</definedName>
    <definedName name="_15A_14">#N/A</definedName>
    <definedName name="_15A_15">#N/A</definedName>
    <definedName name="_15A_16">#N/A</definedName>
    <definedName name="_15A_17">#N/A</definedName>
    <definedName name="_15A_18">#N/A</definedName>
    <definedName name="_15A_19">#N/A</definedName>
    <definedName name="_15A_2">#N/A</definedName>
    <definedName name="_15A_20">#N/A</definedName>
    <definedName name="_15A_21">#N/A</definedName>
    <definedName name="_15A_22">#N/A</definedName>
    <definedName name="_15A_23">#N/A</definedName>
    <definedName name="_15A_24">#N/A</definedName>
    <definedName name="_15A_25">#N/A</definedName>
    <definedName name="_15A_26">#N/A</definedName>
    <definedName name="_15A_27">#N/A</definedName>
    <definedName name="_15A_28">#N/A</definedName>
    <definedName name="_15A_29">#N/A</definedName>
    <definedName name="_15A_3">#N/A</definedName>
    <definedName name="_15A_30">#N/A</definedName>
    <definedName name="_15A_31">#N/A</definedName>
    <definedName name="_15A_32">#N/A</definedName>
    <definedName name="_15A_33">#N/A</definedName>
    <definedName name="_15A_34">#N/A</definedName>
    <definedName name="_15A_35">#N/A</definedName>
    <definedName name="_15A_36">#N/A</definedName>
    <definedName name="_15A_37">#N/A</definedName>
    <definedName name="_15A_38">#N/A</definedName>
    <definedName name="_15A_39">#N/A</definedName>
    <definedName name="_15A_4">#N/A</definedName>
    <definedName name="_15A_40">#N/A</definedName>
    <definedName name="_15A_41">#N/A</definedName>
    <definedName name="_15A_42">#N/A</definedName>
    <definedName name="_15A_43">#N/A</definedName>
    <definedName name="_15A_44">#N/A</definedName>
    <definedName name="_15A_45">#N/A</definedName>
    <definedName name="_15A_46">#N/A</definedName>
    <definedName name="_15A_47">#N/A</definedName>
    <definedName name="_15A_48">#N/A</definedName>
    <definedName name="_15A_49">#N/A</definedName>
    <definedName name="_15A_5">#N/A</definedName>
    <definedName name="_15A_50">#N/A</definedName>
    <definedName name="_15A_51">#N/A</definedName>
    <definedName name="_15A_52">#N/A</definedName>
    <definedName name="_15A_53">#N/A</definedName>
    <definedName name="_15A_54">#N/A</definedName>
    <definedName name="_15A_55">#N/A</definedName>
    <definedName name="_15A_56">#N/A</definedName>
    <definedName name="_15A_57">#N/A</definedName>
    <definedName name="_15A_58">#N/A</definedName>
    <definedName name="_15A_59">#N/A</definedName>
    <definedName name="_15A_6">#N/A</definedName>
    <definedName name="_15A_60">#N/A</definedName>
    <definedName name="_15A_61">#N/A</definedName>
    <definedName name="_15A_62">#N/A</definedName>
    <definedName name="_15A_63">#N/A</definedName>
    <definedName name="_15A_64">#N/A</definedName>
    <definedName name="_15A_65">#N/A</definedName>
    <definedName name="_15A_66">#N/A</definedName>
    <definedName name="_15A_67">#N/A</definedName>
    <definedName name="_15A_68">#N/A</definedName>
    <definedName name="_15A_69">#N/A</definedName>
    <definedName name="_15A_7">#N/A</definedName>
    <definedName name="_15A_70">#N/A</definedName>
    <definedName name="_15A_71">#N/A</definedName>
    <definedName name="_15A_72">#N/A</definedName>
    <definedName name="_15A_73">#N/A</definedName>
    <definedName name="_15A_74">#N/A</definedName>
    <definedName name="_15A_75">#N/A</definedName>
    <definedName name="_15A_76">#N/A</definedName>
    <definedName name="_15A_77">#N/A</definedName>
    <definedName name="_15A_78">#N/A</definedName>
    <definedName name="_15A_79">#N/A</definedName>
    <definedName name="_15A_8">#N/A</definedName>
    <definedName name="_15A_80">#N/A</definedName>
    <definedName name="_15A_81">#N/A</definedName>
    <definedName name="_15A_82">#N/A</definedName>
    <definedName name="_15A_83">#N/A</definedName>
    <definedName name="_15A_84">#N/A</definedName>
    <definedName name="_15A_85">#N/A</definedName>
    <definedName name="_15A_86">#N/A</definedName>
    <definedName name="_15A_87">#N/A</definedName>
    <definedName name="_15A_88">#N/A</definedName>
    <definedName name="_15A_89">#N/A</definedName>
    <definedName name="_15A_9">#N/A</definedName>
    <definedName name="_15A_90">#N/A</definedName>
    <definedName name="_15B_1">#N/A</definedName>
    <definedName name="_15B_10">#N/A</definedName>
    <definedName name="_15B_11">#N/A</definedName>
    <definedName name="_15B_12">#N/A</definedName>
    <definedName name="_15B_13">#N/A</definedName>
    <definedName name="_15B_14">#N/A</definedName>
    <definedName name="_15B_15">#N/A</definedName>
    <definedName name="_15B_16">#N/A</definedName>
    <definedName name="_15B_17">#N/A</definedName>
    <definedName name="_15B_18">#N/A</definedName>
    <definedName name="_15B_19">#N/A</definedName>
    <definedName name="_15B_2">#N/A</definedName>
    <definedName name="_15B_20">#N/A</definedName>
    <definedName name="_15B_21">#N/A</definedName>
    <definedName name="_15B_22">#N/A</definedName>
    <definedName name="_15B_23">#N/A</definedName>
    <definedName name="_15B_24">#N/A</definedName>
    <definedName name="_15B_25">#N/A</definedName>
    <definedName name="_15B_26">#N/A</definedName>
    <definedName name="_15B_27">#N/A</definedName>
    <definedName name="_15B_28">#N/A</definedName>
    <definedName name="_15B_29">#N/A</definedName>
    <definedName name="_15B_3">#N/A</definedName>
    <definedName name="_15B_30">#N/A</definedName>
    <definedName name="_15B_31">#N/A</definedName>
    <definedName name="_15B_32">#N/A</definedName>
    <definedName name="_15B_33">#N/A</definedName>
    <definedName name="_15B_34">#N/A</definedName>
    <definedName name="_15B_35">#N/A</definedName>
    <definedName name="_15B_36">#N/A</definedName>
    <definedName name="_15B_37">#N/A</definedName>
    <definedName name="_15B_38">#N/A</definedName>
    <definedName name="_15B_39">#N/A</definedName>
    <definedName name="_15B_4">#N/A</definedName>
    <definedName name="_15B_40">#N/A</definedName>
    <definedName name="_15B_41">#N/A</definedName>
    <definedName name="_15B_42">#N/A</definedName>
    <definedName name="_15B_43">#N/A</definedName>
    <definedName name="_15B_44">#N/A</definedName>
    <definedName name="_15B_45">#N/A</definedName>
    <definedName name="_15B_46">#N/A</definedName>
    <definedName name="_15B_47">#N/A</definedName>
    <definedName name="_15B_48">#N/A</definedName>
    <definedName name="_15B_49">#N/A</definedName>
    <definedName name="_15B_5">#N/A</definedName>
    <definedName name="_15B_50">#N/A</definedName>
    <definedName name="_15B_51">#N/A</definedName>
    <definedName name="_15B_52">#N/A</definedName>
    <definedName name="_15B_53">#N/A</definedName>
    <definedName name="_15B_54">#N/A</definedName>
    <definedName name="_15B_55">#N/A</definedName>
    <definedName name="_15B_56">#N/A</definedName>
    <definedName name="_15B_57">#N/A</definedName>
    <definedName name="_15B_58">#N/A</definedName>
    <definedName name="_15B_59">#N/A</definedName>
    <definedName name="_15B_6">#N/A</definedName>
    <definedName name="_15B_60">#N/A</definedName>
    <definedName name="_15B_61">#N/A</definedName>
    <definedName name="_15B_62">#N/A</definedName>
    <definedName name="_15B_63">#N/A</definedName>
    <definedName name="_15B_64">#N/A</definedName>
    <definedName name="_15B_65">#N/A</definedName>
    <definedName name="_15B_66">#N/A</definedName>
    <definedName name="_15B_67">#N/A</definedName>
    <definedName name="_15B_68">#N/A</definedName>
    <definedName name="_15B_69">#N/A</definedName>
    <definedName name="_15B_7">#N/A</definedName>
    <definedName name="_15B_70">#N/A</definedName>
    <definedName name="_15B_71">#N/A</definedName>
    <definedName name="_15B_72">#N/A</definedName>
    <definedName name="_15B_73">#N/A</definedName>
    <definedName name="_15B_74">#N/A</definedName>
    <definedName name="_15B_75">#N/A</definedName>
    <definedName name="_15B_76">#N/A</definedName>
    <definedName name="_15B_77">#N/A</definedName>
    <definedName name="_15B_78">#N/A</definedName>
    <definedName name="_15B_79">#N/A</definedName>
    <definedName name="_15B_8">#N/A</definedName>
    <definedName name="_15B_80">#N/A</definedName>
    <definedName name="_15B_81">#N/A</definedName>
    <definedName name="_15B_82">#N/A</definedName>
    <definedName name="_15B_83">#N/A</definedName>
    <definedName name="_15B_84">#N/A</definedName>
    <definedName name="_15B_85">#N/A</definedName>
    <definedName name="_15B_86">#N/A</definedName>
    <definedName name="_15B_87">#N/A</definedName>
    <definedName name="_15B_88">#N/A</definedName>
    <definedName name="_15B_89">#N/A</definedName>
    <definedName name="_15B_9">#N/A</definedName>
    <definedName name="_15B_90">#N/A</definedName>
    <definedName name="_15C_1">#N/A</definedName>
    <definedName name="_15C_10">#N/A</definedName>
    <definedName name="_15C_11">#N/A</definedName>
    <definedName name="_15C_12">#N/A</definedName>
    <definedName name="_15C_13">#N/A</definedName>
    <definedName name="_15C_14">#N/A</definedName>
    <definedName name="_15C_15">#N/A</definedName>
    <definedName name="_15C_16">#N/A</definedName>
    <definedName name="_15C_17">#N/A</definedName>
    <definedName name="_15C_18">#N/A</definedName>
    <definedName name="_15C_19">#N/A</definedName>
    <definedName name="_15C_2">#N/A</definedName>
    <definedName name="_15C_20">#N/A</definedName>
    <definedName name="_15C_21">#N/A</definedName>
    <definedName name="_15C_22">#N/A</definedName>
    <definedName name="_15C_23">#N/A</definedName>
    <definedName name="_15C_24">#N/A</definedName>
    <definedName name="_15C_25">#N/A</definedName>
    <definedName name="_15C_26">#N/A</definedName>
    <definedName name="_15C_27">#N/A</definedName>
    <definedName name="_15C_28">#N/A</definedName>
    <definedName name="_15C_29">#N/A</definedName>
    <definedName name="_15C_3">#N/A</definedName>
    <definedName name="_15C_30">#N/A</definedName>
    <definedName name="_15C_31">#N/A</definedName>
    <definedName name="_15C_32">#N/A</definedName>
    <definedName name="_15C_33">#N/A</definedName>
    <definedName name="_15C_34">#N/A</definedName>
    <definedName name="_15C_35">#N/A</definedName>
    <definedName name="_15C_36">#N/A</definedName>
    <definedName name="_15C_37">#N/A</definedName>
    <definedName name="_15C_38">#N/A</definedName>
    <definedName name="_15C_39">#N/A</definedName>
    <definedName name="_15C_4">#N/A</definedName>
    <definedName name="_15C_40">#N/A</definedName>
    <definedName name="_15C_41">#N/A</definedName>
    <definedName name="_15C_42">#N/A</definedName>
    <definedName name="_15C_43">#N/A</definedName>
    <definedName name="_15C_44">#N/A</definedName>
    <definedName name="_15C_45">#N/A</definedName>
    <definedName name="_15C_46">#N/A</definedName>
    <definedName name="_15C_47">#N/A</definedName>
    <definedName name="_15C_48">#N/A</definedName>
    <definedName name="_15C_49">#N/A</definedName>
    <definedName name="_15C_5">#N/A</definedName>
    <definedName name="_15C_50">#N/A</definedName>
    <definedName name="_15C_51">#N/A</definedName>
    <definedName name="_15C_52">#N/A</definedName>
    <definedName name="_15C_53">#N/A</definedName>
    <definedName name="_15C_54">#N/A</definedName>
    <definedName name="_15C_55">#N/A</definedName>
    <definedName name="_15C_56">#N/A</definedName>
    <definedName name="_15C_57">#N/A</definedName>
    <definedName name="_15C_58">#N/A</definedName>
    <definedName name="_15C_59">#N/A</definedName>
    <definedName name="_15C_6">#N/A</definedName>
    <definedName name="_15C_60">#N/A</definedName>
    <definedName name="_15C_61">#N/A</definedName>
    <definedName name="_15C_62">#N/A</definedName>
    <definedName name="_15C_63">#N/A</definedName>
    <definedName name="_15C_64">#N/A</definedName>
    <definedName name="_15C_65">#N/A</definedName>
    <definedName name="_15C_66">#N/A</definedName>
    <definedName name="_15C_67">#N/A</definedName>
    <definedName name="_15C_68">#N/A</definedName>
    <definedName name="_15C_69">#N/A</definedName>
    <definedName name="_15C_7">#N/A</definedName>
    <definedName name="_15C_70">#N/A</definedName>
    <definedName name="_15C_71">#N/A</definedName>
    <definedName name="_15C_72">#N/A</definedName>
    <definedName name="_15C_73">#N/A</definedName>
    <definedName name="_15C_74">#N/A</definedName>
    <definedName name="_15C_75">#N/A</definedName>
    <definedName name="_15C_76">#N/A</definedName>
    <definedName name="_15C_77">#N/A</definedName>
    <definedName name="_15C_78">#N/A</definedName>
    <definedName name="_15C_79">#N/A</definedName>
    <definedName name="_15C_8">#N/A</definedName>
    <definedName name="_15C_80">#N/A</definedName>
    <definedName name="_15C_81">#N/A</definedName>
    <definedName name="_15C_82">#N/A</definedName>
    <definedName name="_15C_83">#N/A</definedName>
    <definedName name="_15C_84">#N/A</definedName>
    <definedName name="_15C_85">#N/A</definedName>
    <definedName name="_15C_86">#N/A</definedName>
    <definedName name="_15C_87">#N/A</definedName>
    <definedName name="_15C_88">#N/A</definedName>
    <definedName name="_15C_89">#N/A</definedName>
    <definedName name="_15C_9">#N/A</definedName>
    <definedName name="_15C_90">#N/A</definedName>
    <definedName name="_16A_1" localSheetId="2">#REF!</definedName>
    <definedName name="_16A_1" localSheetId="4">#REF!</definedName>
    <definedName name="_16A_1" localSheetId="8">#REF!</definedName>
    <definedName name="_16A_1">#REF!</definedName>
    <definedName name="_16A_10" localSheetId="2">#REF!</definedName>
    <definedName name="_16A_10" localSheetId="4">#REF!</definedName>
    <definedName name="_16A_10" localSheetId="8">#REF!</definedName>
    <definedName name="_16A_10">#REF!</definedName>
    <definedName name="_16A_11" localSheetId="2">#REF!</definedName>
    <definedName name="_16A_11" localSheetId="4">#REF!</definedName>
    <definedName name="_16A_11" localSheetId="8">#REF!</definedName>
    <definedName name="_16A_11">#REF!</definedName>
    <definedName name="_16A_12" localSheetId="2">#REF!</definedName>
    <definedName name="_16A_12" localSheetId="4">#REF!</definedName>
    <definedName name="_16A_12" localSheetId="8">#REF!</definedName>
    <definedName name="_16A_12">#REF!</definedName>
    <definedName name="_16A_13" localSheetId="2">#REF!</definedName>
    <definedName name="_16A_13" localSheetId="4">#REF!</definedName>
    <definedName name="_16A_13" localSheetId="8">#REF!</definedName>
    <definedName name="_16A_13">#REF!</definedName>
    <definedName name="_16A_14" localSheetId="2">#REF!</definedName>
    <definedName name="_16A_14" localSheetId="4">#REF!</definedName>
    <definedName name="_16A_14" localSheetId="8">#REF!</definedName>
    <definedName name="_16A_14">#REF!</definedName>
    <definedName name="_16A_15" localSheetId="2">#REF!</definedName>
    <definedName name="_16A_15" localSheetId="4">#REF!</definedName>
    <definedName name="_16A_15" localSheetId="8">#REF!</definedName>
    <definedName name="_16A_15">#REF!</definedName>
    <definedName name="_16A_2" localSheetId="2">#REF!</definedName>
    <definedName name="_16A_2" localSheetId="4">#REF!</definedName>
    <definedName name="_16A_2" localSheetId="8">#REF!</definedName>
    <definedName name="_16A_2">#REF!</definedName>
    <definedName name="_16A_3" localSheetId="2">#REF!</definedName>
    <definedName name="_16A_3" localSheetId="4">#REF!</definedName>
    <definedName name="_16A_3" localSheetId="8">#REF!</definedName>
    <definedName name="_16A_3">#REF!</definedName>
    <definedName name="_16A_4" localSheetId="2">#REF!</definedName>
    <definedName name="_16A_4" localSheetId="4">#REF!</definedName>
    <definedName name="_16A_4" localSheetId="8">#REF!</definedName>
    <definedName name="_16A_4">#REF!</definedName>
    <definedName name="_16A_5" localSheetId="2">#REF!</definedName>
    <definedName name="_16A_5" localSheetId="4">#REF!</definedName>
    <definedName name="_16A_5" localSheetId="8">#REF!</definedName>
    <definedName name="_16A_5">#REF!</definedName>
    <definedName name="_16A_6" localSheetId="2">#REF!</definedName>
    <definedName name="_16A_6" localSheetId="4">#REF!</definedName>
    <definedName name="_16A_6" localSheetId="8">#REF!</definedName>
    <definedName name="_16A_6">#REF!</definedName>
    <definedName name="_16A_7" localSheetId="2">#REF!</definedName>
    <definedName name="_16A_7" localSheetId="4">#REF!</definedName>
    <definedName name="_16A_7" localSheetId="8">#REF!</definedName>
    <definedName name="_16A_7">#REF!</definedName>
    <definedName name="_16A_8" localSheetId="2">#REF!</definedName>
    <definedName name="_16A_8" localSheetId="4">#REF!</definedName>
    <definedName name="_16A_8" localSheetId="8">#REF!</definedName>
    <definedName name="_16A_8">#REF!</definedName>
    <definedName name="_16A_9" localSheetId="2">#REF!</definedName>
    <definedName name="_16A_9" localSheetId="4">#REF!</definedName>
    <definedName name="_16A_9" localSheetId="8">#REF!</definedName>
    <definedName name="_16A_9">#REF!</definedName>
    <definedName name="_16B_1" localSheetId="2">#REF!</definedName>
    <definedName name="_16B_1" localSheetId="4">#REF!</definedName>
    <definedName name="_16B_1" localSheetId="8">#REF!</definedName>
    <definedName name="_16B_1">#REF!</definedName>
    <definedName name="_16B_10" localSheetId="2">#REF!</definedName>
    <definedName name="_16B_10" localSheetId="4">#REF!</definedName>
    <definedName name="_16B_10" localSheetId="8">#REF!</definedName>
    <definedName name="_16B_10">#REF!</definedName>
    <definedName name="_16B_11" localSheetId="2">#REF!</definedName>
    <definedName name="_16B_11" localSheetId="4">#REF!</definedName>
    <definedName name="_16B_11" localSheetId="8">#REF!</definedName>
    <definedName name="_16B_11">#REF!</definedName>
    <definedName name="_16B_12" localSheetId="2">#REF!</definedName>
    <definedName name="_16B_12" localSheetId="4">#REF!</definedName>
    <definedName name="_16B_12" localSheetId="8">#REF!</definedName>
    <definedName name="_16B_12">#REF!</definedName>
    <definedName name="_16B_13" localSheetId="2">#REF!</definedName>
    <definedName name="_16B_13" localSheetId="4">#REF!</definedName>
    <definedName name="_16B_13" localSheetId="8">#REF!</definedName>
    <definedName name="_16B_13">#REF!</definedName>
    <definedName name="_16B_14" localSheetId="2">#REF!</definedName>
    <definedName name="_16B_14" localSheetId="4">#REF!</definedName>
    <definedName name="_16B_14" localSheetId="8">#REF!</definedName>
    <definedName name="_16B_14">#REF!</definedName>
    <definedName name="_16B_15" localSheetId="2">#REF!</definedName>
    <definedName name="_16B_15" localSheetId="4">#REF!</definedName>
    <definedName name="_16B_15" localSheetId="8">#REF!</definedName>
    <definedName name="_16B_15">#REF!</definedName>
    <definedName name="_16B_2" localSheetId="2">#REF!</definedName>
    <definedName name="_16B_2" localSheetId="4">#REF!</definedName>
    <definedName name="_16B_2" localSheetId="8">#REF!</definedName>
    <definedName name="_16B_2">#REF!</definedName>
    <definedName name="_16B_3" localSheetId="2">#REF!</definedName>
    <definedName name="_16B_3" localSheetId="4">#REF!</definedName>
    <definedName name="_16B_3" localSheetId="8">#REF!</definedName>
    <definedName name="_16B_3">#REF!</definedName>
    <definedName name="_16B_4" localSheetId="2">#REF!</definedName>
    <definedName name="_16B_4" localSheetId="4">#REF!</definedName>
    <definedName name="_16B_4" localSheetId="8">#REF!</definedName>
    <definedName name="_16B_4">#REF!</definedName>
    <definedName name="_16B_5" localSheetId="2">#REF!</definedName>
    <definedName name="_16B_5" localSheetId="4">#REF!</definedName>
    <definedName name="_16B_5" localSheetId="8">#REF!</definedName>
    <definedName name="_16B_5">#REF!</definedName>
    <definedName name="_16B_6" localSheetId="2">#REF!</definedName>
    <definedName name="_16B_6" localSheetId="4">#REF!</definedName>
    <definedName name="_16B_6" localSheetId="8">#REF!</definedName>
    <definedName name="_16B_6">#REF!</definedName>
    <definedName name="_16B_7" localSheetId="2">#REF!</definedName>
    <definedName name="_16B_7" localSheetId="4">#REF!</definedName>
    <definedName name="_16B_7" localSheetId="8">#REF!</definedName>
    <definedName name="_16B_7">#REF!</definedName>
    <definedName name="_16B_8" localSheetId="2">#REF!</definedName>
    <definedName name="_16B_8" localSheetId="4">#REF!</definedName>
    <definedName name="_16B_8" localSheetId="8">#REF!</definedName>
    <definedName name="_16B_8">#REF!</definedName>
    <definedName name="_16B_9" localSheetId="2">#REF!</definedName>
    <definedName name="_16B_9" localSheetId="4">#REF!</definedName>
    <definedName name="_16B_9" localSheetId="8">#REF!</definedName>
    <definedName name="_16B_9">#REF!</definedName>
    <definedName name="_16C_1" localSheetId="2">#REF!</definedName>
    <definedName name="_16C_1" localSheetId="4">#REF!</definedName>
    <definedName name="_16C_1" localSheetId="8">#REF!</definedName>
    <definedName name="_16C_1">#REF!</definedName>
    <definedName name="_16C_10" localSheetId="2">#REF!</definedName>
    <definedName name="_16C_10" localSheetId="4">#REF!</definedName>
    <definedName name="_16C_10" localSheetId="8">#REF!</definedName>
    <definedName name="_16C_10">#REF!</definedName>
    <definedName name="_16C_11" localSheetId="2">#REF!</definedName>
    <definedName name="_16C_11" localSheetId="4">#REF!</definedName>
    <definedName name="_16C_11" localSheetId="8">#REF!</definedName>
    <definedName name="_16C_11">#REF!</definedName>
    <definedName name="_16C_12" localSheetId="2">#REF!</definedName>
    <definedName name="_16C_12" localSheetId="4">#REF!</definedName>
    <definedName name="_16C_12" localSheetId="8">#REF!</definedName>
    <definedName name="_16C_12">#REF!</definedName>
    <definedName name="_16C_13" localSheetId="2">#REF!</definedName>
    <definedName name="_16C_13" localSheetId="4">#REF!</definedName>
    <definedName name="_16C_13" localSheetId="8">#REF!</definedName>
    <definedName name="_16C_13">#REF!</definedName>
    <definedName name="_16C_14" localSheetId="2">#REF!</definedName>
    <definedName name="_16C_14" localSheetId="4">#REF!</definedName>
    <definedName name="_16C_14" localSheetId="8">#REF!</definedName>
    <definedName name="_16C_14">#REF!</definedName>
    <definedName name="_16C_15" localSheetId="2">#REF!</definedName>
    <definedName name="_16C_15" localSheetId="4">#REF!</definedName>
    <definedName name="_16C_15" localSheetId="8">#REF!</definedName>
    <definedName name="_16C_15">#REF!</definedName>
    <definedName name="_16C_2" localSheetId="2">#REF!</definedName>
    <definedName name="_16C_2" localSheetId="4">#REF!</definedName>
    <definedName name="_16C_2" localSheetId="8">#REF!</definedName>
    <definedName name="_16C_2">#REF!</definedName>
    <definedName name="_16C_3" localSheetId="2">#REF!</definedName>
    <definedName name="_16C_3" localSheetId="4">#REF!</definedName>
    <definedName name="_16C_3" localSheetId="8">#REF!</definedName>
    <definedName name="_16C_3">#REF!</definedName>
    <definedName name="_16C_4" localSheetId="2">#REF!</definedName>
    <definedName name="_16C_4" localSheetId="4">#REF!</definedName>
    <definedName name="_16C_4" localSheetId="8">#REF!</definedName>
    <definedName name="_16C_4">#REF!</definedName>
    <definedName name="_16C_5" localSheetId="2">#REF!</definedName>
    <definedName name="_16C_5" localSheetId="4">#REF!</definedName>
    <definedName name="_16C_5" localSheetId="8">#REF!</definedName>
    <definedName name="_16C_5">#REF!</definedName>
    <definedName name="_16C_6" localSheetId="2">#REF!</definedName>
    <definedName name="_16C_6" localSheetId="4">#REF!</definedName>
    <definedName name="_16C_6" localSheetId="8">#REF!</definedName>
    <definedName name="_16C_6">#REF!</definedName>
    <definedName name="_16C_7" localSheetId="2">#REF!</definedName>
    <definedName name="_16C_7" localSheetId="4">#REF!</definedName>
    <definedName name="_16C_7" localSheetId="8">#REF!</definedName>
    <definedName name="_16C_7">#REF!</definedName>
    <definedName name="_16C_8" localSheetId="2">#REF!</definedName>
    <definedName name="_16C_8" localSheetId="4">#REF!</definedName>
    <definedName name="_16C_8" localSheetId="8">#REF!</definedName>
    <definedName name="_16C_8">#REF!</definedName>
    <definedName name="_16C_9" localSheetId="2">#REF!</definedName>
    <definedName name="_16C_9" localSheetId="4">#REF!</definedName>
    <definedName name="_16C_9" localSheetId="8">#REF!</definedName>
    <definedName name="_16C_9">#REF!</definedName>
    <definedName name="_17A_1">#N/A</definedName>
    <definedName name="_17A_10">#N/A</definedName>
    <definedName name="_17A_11">#N/A</definedName>
    <definedName name="_17A_12">#N/A</definedName>
    <definedName name="_17A_13">#N/A</definedName>
    <definedName name="_17A_14">#N/A</definedName>
    <definedName name="_17A_15">#N/A</definedName>
    <definedName name="_17A_2">#N/A</definedName>
    <definedName name="_17A_3">#N/A</definedName>
    <definedName name="_17A_4">#N/A</definedName>
    <definedName name="_17A_5">#N/A</definedName>
    <definedName name="_17A_6">#N/A</definedName>
    <definedName name="_17A_7">#N/A</definedName>
    <definedName name="_17A_8">#N/A</definedName>
    <definedName name="_17A_9">#N/A</definedName>
    <definedName name="_17B_1">#N/A</definedName>
    <definedName name="_17B_10">#N/A</definedName>
    <definedName name="_17B_11">#N/A</definedName>
    <definedName name="_17B_12">#N/A</definedName>
    <definedName name="_17B_13">#N/A</definedName>
    <definedName name="_17B_14">#N/A</definedName>
    <definedName name="_17B_15">#N/A</definedName>
    <definedName name="_17B_2">#N/A</definedName>
    <definedName name="_17B_3">#N/A</definedName>
    <definedName name="_17B_4">#N/A</definedName>
    <definedName name="_17B_5">#N/A</definedName>
    <definedName name="_17B_6">#N/A</definedName>
    <definedName name="_17B_7">#N/A</definedName>
    <definedName name="_17B_8">#N/A</definedName>
    <definedName name="_17B_9">#N/A</definedName>
    <definedName name="_17C_1">#N/A</definedName>
    <definedName name="_17C_10">#N/A</definedName>
    <definedName name="_17C_11">#N/A</definedName>
    <definedName name="_17C_12">#N/A</definedName>
    <definedName name="_17C_13">#N/A</definedName>
    <definedName name="_17C_14">#N/A</definedName>
    <definedName name="_17C_15">#N/A</definedName>
    <definedName name="_17C_2">#N/A</definedName>
    <definedName name="_17C_3">#N/A</definedName>
    <definedName name="_17C_4">#N/A</definedName>
    <definedName name="_17C_5">#N/A</definedName>
    <definedName name="_17C_6">#N/A</definedName>
    <definedName name="_17C_7">#N/A</definedName>
    <definedName name="_17C_8">#N/A</definedName>
    <definedName name="_17C_9">#N/A</definedName>
    <definedName name="_18A_1">#N/A</definedName>
    <definedName name="_18A_10">#N/A</definedName>
    <definedName name="_18A_11">#N/A</definedName>
    <definedName name="_18A_12">#N/A</definedName>
    <definedName name="_18A_13">#N/A</definedName>
    <definedName name="_18A_14">#N/A</definedName>
    <definedName name="_18A_15">#N/A</definedName>
    <definedName name="_18A_2">#N/A</definedName>
    <definedName name="_18A_3">#N/A</definedName>
    <definedName name="_18A_4">#N/A</definedName>
    <definedName name="_18A_5">#N/A</definedName>
    <definedName name="_18A_6">#N/A</definedName>
    <definedName name="_18A_7">#N/A</definedName>
    <definedName name="_18A_8">#N/A</definedName>
    <definedName name="_18A_9">#N/A</definedName>
    <definedName name="_18B_1">#N/A</definedName>
    <definedName name="_18B_10">#N/A</definedName>
    <definedName name="_18B_11">#N/A</definedName>
    <definedName name="_18B_12">#N/A</definedName>
    <definedName name="_18B_13">#N/A</definedName>
    <definedName name="_18B_14">#N/A</definedName>
    <definedName name="_18B_15">#N/A</definedName>
    <definedName name="_18B_2">#N/A</definedName>
    <definedName name="_18B_3">#N/A</definedName>
    <definedName name="_18B_4">#N/A</definedName>
    <definedName name="_18B_5">#N/A</definedName>
    <definedName name="_18B_6">#N/A</definedName>
    <definedName name="_18B_7">#N/A</definedName>
    <definedName name="_18B_8">#N/A</definedName>
    <definedName name="_18B_9">#N/A</definedName>
    <definedName name="_18C_1">#N/A</definedName>
    <definedName name="_18C_10">#N/A</definedName>
    <definedName name="_18C_11">#N/A</definedName>
    <definedName name="_18C_12">#N/A</definedName>
    <definedName name="_18C_13">#N/A</definedName>
    <definedName name="_18C_14">#N/A</definedName>
    <definedName name="_18C_15">#N/A</definedName>
    <definedName name="_18C_2">#N/A</definedName>
    <definedName name="_18C_3">#N/A</definedName>
    <definedName name="_18C_4">#N/A</definedName>
    <definedName name="_18C_5">#N/A</definedName>
    <definedName name="_18C_6">#N/A</definedName>
    <definedName name="_18C_7">#N/A</definedName>
    <definedName name="_18C_8">#N/A</definedName>
    <definedName name="_18C_9">#N/A</definedName>
    <definedName name="_1A_10" localSheetId="2">#REF!</definedName>
    <definedName name="_1A_10" localSheetId="4">#REF!</definedName>
    <definedName name="_1A_10" localSheetId="8">#REF!</definedName>
    <definedName name="_1A_10">#REF!</definedName>
    <definedName name="_1A_11" localSheetId="2">#REF!</definedName>
    <definedName name="_1A_11" localSheetId="4">#REF!</definedName>
    <definedName name="_1A_11" localSheetId="8">#REF!</definedName>
    <definedName name="_1A_11">#REF!</definedName>
    <definedName name="_1A_12" localSheetId="2">#REF!</definedName>
    <definedName name="_1A_12" localSheetId="4">#REF!</definedName>
    <definedName name="_1A_12" localSheetId="8">#REF!</definedName>
    <definedName name="_1A_12">#REF!</definedName>
    <definedName name="_1A_13" localSheetId="2">#REF!</definedName>
    <definedName name="_1A_13" localSheetId="4">#REF!</definedName>
    <definedName name="_1A_13" localSheetId="8">#REF!</definedName>
    <definedName name="_1A_13">#REF!</definedName>
    <definedName name="_1A_14" localSheetId="2">#REF!</definedName>
    <definedName name="_1A_14" localSheetId="4">#REF!</definedName>
    <definedName name="_1A_14" localSheetId="8">#REF!</definedName>
    <definedName name="_1A_14">#REF!</definedName>
    <definedName name="_1A_15" localSheetId="2">#REF!</definedName>
    <definedName name="_1A_15" localSheetId="4">#REF!</definedName>
    <definedName name="_1A_15" localSheetId="8">#REF!</definedName>
    <definedName name="_1A_15">#REF!</definedName>
    <definedName name="_1A_23" localSheetId="2">#REF!</definedName>
    <definedName name="_1A_23" localSheetId="4">#REF!</definedName>
    <definedName name="_1A_23" localSheetId="8">#REF!</definedName>
    <definedName name="_1A_23">#REF!</definedName>
    <definedName name="_1A_24" localSheetId="2">#REF!</definedName>
    <definedName name="_1A_24" localSheetId="4">#REF!</definedName>
    <definedName name="_1A_24" localSheetId="8">#REF!</definedName>
    <definedName name="_1A_24">#REF!</definedName>
    <definedName name="_1A_25" localSheetId="2">#REF!</definedName>
    <definedName name="_1A_25" localSheetId="4">#REF!</definedName>
    <definedName name="_1A_25" localSheetId="8">#REF!</definedName>
    <definedName name="_1A_25">#REF!</definedName>
    <definedName name="_1A_26" localSheetId="2">#REF!</definedName>
    <definedName name="_1A_26" localSheetId="4">#REF!</definedName>
    <definedName name="_1A_26" localSheetId="8">#REF!</definedName>
    <definedName name="_1A_26">#REF!</definedName>
    <definedName name="_1A_27" localSheetId="2">#REF!</definedName>
    <definedName name="_1A_27" localSheetId="4">#REF!</definedName>
    <definedName name="_1A_27" localSheetId="8">#REF!</definedName>
    <definedName name="_1A_27">#REF!</definedName>
    <definedName name="_1A_28" localSheetId="2">#REF!</definedName>
    <definedName name="_1A_28" localSheetId="4">#REF!</definedName>
    <definedName name="_1A_28" localSheetId="8">#REF!</definedName>
    <definedName name="_1A_28">#REF!</definedName>
    <definedName name="_1A_29" localSheetId="2">#REF!</definedName>
    <definedName name="_1A_29" localSheetId="4">#REF!</definedName>
    <definedName name="_1A_29" localSheetId="8">#REF!</definedName>
    <definedName name="_1A_29">#REF!</definedName>
    <definedName name="_1A_30" localSheetId="2">#REF!</definedName>
    <definedName name="_1A_30" localSheetId="4">#REF!</definedName>
    <definedName name="_1A_30" localSheetId="8">#REF!</definedName>
    <definedName name="_1A_30">#REF!</definedName>
    <definedName name="_1A_8" localSheetId="2">#REF!</definedName>
    <definedName name="_1A_8" localSheetId="4">#REF!</definedName>
    <definedName name="_1A_8" localSheetId="8">#REF!</definedName>
    <definedName name="_1A_8">#REF!</definedName>
    <definedName name="_1A_9" localSheetId="2">#REF!</definedName>
    <definedName name="_1A_9" localSheetId="4">#REF!</definedName>
    <definedName name="_1A_9" localSheetId="8">#REF!</definedName>
    <definedName name="_1A_9">#REF!</definedName>
    <definedName name="_1B_10" localSheetId="2">#REF!</definedName>
    <definedName name="_1B_10" localSheetId="4">#REF!</definedName>
    <definedName name="_1B_10" localSheetId="8">#REF!</definedName>
    <definedName name="_1B_10">#REF!</definedName>
    <definedName name="_1B_11" localSheetId="2">#REF!</definedName>
    <definedName name="_1B_11" localSheetId="4">#REF!</definedName>
    <definedName name="_1B_11" localSheetId="8">#REF!</definedName>
    <definedName name="_1B_11">#REF!</definedName>
    <definedName name="_1B_12" localSheetId="2">#REF!</definedName>
    <definedName name="_1B_12" localSheetId="4">#REF!</definedName>
    <definedName name="_1B_12" localSheetId="8">#REF!</definedName>
    <definedName name="_1B_12">#REF!</definedName>
    <definedName name="_1B_13" localSheetId="2">#REF!</definedName>
    <definedName name="_1B_13" localSheetId="4">#REF!</definedName>
    <definedName name="_1B_13" localSheetId="8">#REF!</definedName>
    <definedName name="_1B_13">#REF!</definedName>
    <definedName name="_1B_14" localSheetId="2">#REF!</definedName>
    <definedName name="_1B_14" localSheetId="4">#REF!</definedName>
    <definedName name="_1B_14" localSheetId="8">#REF!</definedName>
    <definedName name="_1B_14">#REF!</definedName>
    <definedName name="_1B_15" localSheetId="2">#REF!</definedName>
    <definedName name="_1B_15" localSheetId="4">#REF!</definedName>
    <definedName name="_1B_15" localSheetId="8">#REF!</definedName>
    <definedName name="_1B_15">#REF!</definedName>
    <definedName name="_1B_23" localSheetId="2">#REF!</definedName>
    <definedName name="_1B_23" localSheetId="4">#REF!</definedName>
    <definedName name="_1B_23" localSheetId="8">#REF!</definedName>
    <definedName name="_1B_23">#REF!</definedName>
    <definedName name="_1B_24" localSheetId="2">#REF!</definedName>
    <definedName name="_1B_24" localSheetId="4">#REF!</definedName>
    <definedName name="_1B_24" localSheetId="8">#REF!</definedName>
    <definedName name="_1B_24">#REF!</definedName>
    <definedName name="_1B_25" localSheetId="2">#REF!</definedName>
    <definedName name="_1B_25" localSheetId="4">#REF!</definedName>
    <definedName name="_1B_25" localSheetId="8">#REF!</definedName>
    <definedName name="_1B_25">#REF!</definedName>
    <definedName name="_1B_26" localSheetId="2">#REF!</definedName>
    <definedName name="_1B_26" localSheetId="4">#REF!</definedName>
    <definedName name="_1B_26" localSheetId="8">#REF!</definedName>
    <definedName name="_1B_26">#REF!</definedName>
    <definedName name="_1B_27" localSheetId="2">#REF!</definedName>
    <definedName name="_1B_27" localSheetId="4">#REF!</definedName>
    <definedName name="_1B_27" localSheetId="8">#REF!</definedName>
    <definedName name="_1B_27">#REF!</definedName>
    <definedName name="_1B_28" localSheetId="2">#REF!</definedName>
    <definedName name="_1B_28" localSheetId="4">#REF!</definedName>
    <definedName name="_1B_28" localSheetId="8">#REF!</definedName>
    <definedName name="_1B_28">#REF!</definedName>
    <definedName name="_1B_29" localSheetId="2">#REF!</definedName>
    <definedName name="_1B_29" localSheetId="4">#REF!</definedName>
    <definedName name="_1B_29" localSheetId="8">#REF!</definedName>
    <definedName name="_1B_29">#REF!</definedName>
    <definedName name="_1B_30" localSheetId="2">#REF!</definedName>
    <definedName name="_1B_30" localSheetId="4">#REF!</definedName>
    <definedName name="_1B_30" localSheetId="8">#REF!</definedName>
    <definedName name="_1B_30">#REF!</definedName>
    <definedName name="_1B_8" localSheetId="2">#REF!</definedName>
    <definedName name="_1B_8" localSheetId="4">#REF!</definedName>
    <definedName name="_1B_8" localSheetId="8">#REF!</definedName>
    <definedName name="_1B_8">#REF!</definedName>
    <definedName name="_1B_9" localSheetId="2">#REF!</definedName>
    <definedName name="_1B_9" localSheetId="4">#REF!</definedName>
    <definedName name="_1B_9" localSheetId="8">#REF!</definedName>
    <definedName name="_1B_9">#REF!</definedName>
    <definedName name="_1C_10" localSheetId="2">#REF!</definedName>
    <definedName name="_1C_10" localSheetId="4">#REF!</definedName>
    <definedName name="_1C_10" localSheetId="8">#REF!</definedName>
    <definedName name="_1C_10">#REF!</definedName>
    <definedName name="_1C_11" localSheetId="2">#REF!</definedName>
    <definedName name="_1C_11" localSheetId="4">#REF!</definedName>
    <definedName name="_1C_11" localSheetId="8">#REF!</definedName>
    <definedName name="_1C_11">#REF!</definedName>
    <definedName name="_1C_12" localSheetId="2">#REF!</definedName>
    <definedName name="_1C_12" localSheetId="4">#REF!</definedName>
    <definedName name="_1C_12" localSheetId="8">#REF!</definedName>
    <definedName name="_1C_12">#REF!</definedName>
    <definedName name="_1C_13" localSheetId="2">#REF!</definedName>
    <definedName name="_1C_13" localSheetId="4">#REF!</definedName>
    <definedName name="_1C_13" localSheetId="8">#REF!</definedName>
    <definedName name="_1C_13">#REF!</definedName>
    <definedName name="_1C_14" localSheetId="2">#REF!</definedName>
    <definedName name="_1C_14" localSheetId="4">#REF!</definedName>
    <definedName name="_1C_14" localSheetId="8">#REF!</definedName>
    <definedName name="_1C_14">#REF!</definedName>
    <definedName name="_1C_15" localSheetId="2">#REF!</definedName>
    <definedName name="_1C_15" localSheetId="4">#REF!</definedName>
    <definedName name="_1C_15" localSheetId="8">#REF!</definedName>
    <definedName name="_1C_15">#REF!</definedName>
    <definedName name="_1C_23" localSheetId="2">#REF!</definedName>
    <definedName name="_1C_23" localSheetId="4">#REF!</definedName>
    <definedName name="_1C_23" localSheetId="8">#REF!</definedName>
    <definedName name="_1C_23">#REF!</definedName>
    <definedName name="_1C_24" localSheetId="2">#REF!</definedName>
    <definedName name="_1C_24" localSheetId="4">#REF!</definedName>
    <definedName name="_1C_24" localSheetId="8">#REF!</definedName>
    <definedName name="_1C_24">#REF!</definedName>
    <definedName name="_1C_25" localSheetId="2">#REF!</definedName>
    <definedName name="_1C_25" localSheetId="4">#REF!</definedName>
    <definedName name="_1C_25" localSheetId="8">#REF!</definedName>
    <definedName name="_1C_25">#REF!</definedName>
    <definedName name="_1C_26" localSheetId="2">#REF!</definedName>
    <definedName name="_1C_26" localSheetId="4">#REF!</definedName>
    <definedName name="_1C_26" localSheetId="8">#REF!</definedName>
    <definedName name="_1C_26">#REF!</definedName>
    <definedName name="_1C_27" localSheetId="2">#REF!</definedName>
    <definedName name="_1C_27" localSheetId="4">#REF!</definedName>
    <definedName name="_1C_27" localSheetId="8">#REF!</definedName>
    <definedName name="_1C_27">#REF!</definedName>
    <definedName name="_1C_28" localSheetId="2">#REF!</definedName>
    <definedName name="_1C_28" localSheetId="4">#REF!</definedName>
    <definedName name="_1C_28" localSheetId="8">#REF!</definedName>
    <definedName name="_1C_28">#REF!</definedName>
    <definedName name="_1C_29" localSheetId="2">#REF!</definedName>
    <definedName name="_1C_29" localSheetId="4">#REF!</definedName>
    <definedName name="_1C_29" localSheetId="8">#REF!</definedName>
    <definedName name="_1C_29">#REF!</definedName>
    <definedName name="_1C_30" localSheetId="2">#REF!</definedName>
    <definedName name="_1C_30" localSheetId="4">#REF!</definedName>
    <definedName name="_1C_30" localSheetId="8">#REF!</definedName>
    <definedName name="_1C_30">#REF!</definedName>
    <definedName name="_1C_8" localSheetId="2">#REF!</definedName>
    <definedName name="_1C_8" localSheetId="4">#REF!</definedName>
    <definedName name="_1C_8" localSheetId="8">#REF!</definedName>
    <definedName name="_1C_8">#REF!</definedName>
    <definedName name="_1C_9" localSheetId="2">#REF!</definedName>
    <definedName name="_1C_9" localSheetId="4">#REF!</definedName>
    <definedName name="_1C_9" localSheetId="8">#REF!</definedName>
    <definedName name="_1C_9">#REF!</definedName>
    <definedName name="_1t3_" localSheetId="2">#REF!</definedName>
    <definedName name="_1t3_" localSheetId="4">#REF!</definedName>
    <definedName name="_1t3_" localSheetId="8">#REF!</definedName>
    <definedName name="_1t3_">#REF!</definedName>
    <definedName name="_1공장" localSheetId="2">#REF!</definedName>
    <definedName name="_1공장" localSheetId="4">#REF!</definedName>
    <definedName name="_1공장" localSheetId="8">#REF!</definedName>
    <definedName name="_1공장">#REF!</definedName>
    <definedName name="_2" localSheetId="2">#REF!</definedName>
    <definedName name="_2" localSheetId="4">#REF!</definedName>
    <definedName name="_2" localSheetId="8">#REF!</definedName>
    <definedName name="_2">#REF!</definedName>
    <definedName name="_2_3_0Crite" localSheetId="2">#REF!</definedName>
    <definedName name="_2_3_0Crite" localSheetId="4">#REF!</definedName>
    <definedName name="_2_3_0Crite" localSheetId="8">#REF!</definedName>
    <definedName name="_2_3_0Crite">#REF!</definedName>
    <definedName name="_2_3_0Criteria" localSheetId="2">#REF!</definedName>
    <definedName name="_2_3_0Criteria" localSheetId="4">#REF!</definedName>
    <definedName name="_2_3_0Criteria" localSheetId="8">#REF!</definedName>
    <definedName name="_2_3_0Criteria">#REF!</definedName>
    <definedName name="_26q45_" localSheetId="13" hidden="1">{"'용역비'!$A$4:$C$8"}</definedName>
    <definedName name="_2A_1" localSheetId="2">#REF!</definedName>
    <definedName name="_2A_1" localSheetId="4">#REF!</definedName>
    <definedName name="_2A_1" localSheetId="8">#REF!</definedName>
    <definedName name="_2A_1">#REF!</definedName>
    <definedName name="_2A_10" localSheetId="2">#REF!</definedName>
    <definedName name="_2A_10" localSheetId="4">#REF!</definedName>
    <definedName name="_2A_10" localSheetId="8">#REF!</definedName>
    <definedName name="_2A_10">#REF!</definedName>
    <definedName name="_2A_11" localSheetId="2">#REF!</definedName>
    <definedName name="_2A_11" localSheetId="4">#REF!</definedName>
    <definedName name="_2A_11" localSheetId="8">#REF!</definedName>
    <definedName name="_2A_11">#REF!</definedName>
    <definedName name="_2A_12" localSheetId="2">#REF!</definedName>
    <definedName name="_2A_12" localSheetId="4">#REF!</definedName>
    <definedName name="_2A_12" localSheetId="8">#REF!</definedName>
    <definedName name="_2A_12">#REF!</definedName>
    <definedName name="_2A_13" localSheetId="2">#REF!</definedName>
    <definedName name="_2A_13" localSheetId="4">#REF!</definedName>
    <definedName name="_2A_13" localSheetId="8">#REF!</definedName>
    <definedName name="_2A_13">#REF!</definedName>
    <definedName name="_2A_14" localSheetId="2">#REF!</definedName>
    <definedName name="_2A_14" localSheetId="4">#REF!</definedName>
    <definedName name="_2A_14" localSheetId="8">#REF!</definedName>
    <definedName name="_2A_14">#REF!</definedName>
    <definedName name="_2A_15" localSheetId="2">#REF!</definedName>
    <definedName name="_2A_15" localSheetId="4">#REF!</definedName>
    <definedName name="_2A_15" localSheetId="8">#REF!</definedName>
    <definedName name="_2A_15">#REF!</definedName>
    <definedName name="_2A_16" localSheetId="2">#REF!</definedName>
    <definedName name="_2A_16" localSheetId="4">#REF!</definedName>
    <definedName name="_2A_16" localSheetId="8">#REF!</definedName>
    <definedName name="_2A_16">#REF!</definedName>
    <definedName name="_2A_17" localSheetId="2">#REF!</definedName>
    <definedName name="_2A_17" localSheetId="4">#REF!</definedName>
    <definedName name="_2A_17" localSheetId="8">#REF!</definedName>
    <definedName name="_2A_17">#REF!</definedName>
    <definedName name="_2A_18" localSheetId="2">#REF!</definedName>
    <definedName name="_2A_18" localSheetId="4">#REF!</definedName>
    <definedName name="_2A_18" localSheetId="8">#REF!</definedName>
    <definedName name="_2A_18">#REF!</definedName>
    <definedName name="_2A_19" localSheetId="2">#REF!</definedName>
    <definedName name="_2A_19" localSheetId="4">#REF!</definedName>
    <definedName name="_2A_19" localSheetId="8">#REF!</definedName>
    <definedName name="_2A_19">#REF!</definedName>
    <definedName name="_2A_2" localSheetId="2">#REF!</definedName>
    <definedName name="_2A_2" localSheetId="4">#REF!</definedName>
    <definedName name="_2A_2" localSheetId="8">#REF!</definedName>
    <definedName name="_2A_2">#REF!</definedName>
    <definedName name="_2A_20" localSheetId="2">#REF!</definedName>
    <definedName name="_2A_20" localSheetId="4">#REF!</definedName>
    <definedName name="_2A_20" localSheetId="8">#REF!</definedName>
    <definedName name="_2A_20">#REF!</definedName>
    <definedName name="_2A_21" localSheetId="2">#REF!</definedName>
    <definedName name="_2A_21" localSheetId="4">#REF!</definedName>
    <definedName name="_2A_21" localSheetId="8">#REF!</definedName>
    <definedName name="_2A_21">#REF!</definedName>
    <definedName name="_2A_22" localSheetId="2">#REF!</definedName>
    <definedName name="_2A_22" localSheetId="4">#REF!</definedName>
    <definedName name="_2A_22" localSheetId="8">#REF!</definedName>
    <definedName name="_2A_22">#REF!</definedName>
    <definedName name="_2A_23" localSheetId="2">#REF!</definedName>
    <definedName name="_2A_23" localSheetId="4">#REF!</definedName>
    <definedName name="_2A_23" localSheetId="8">#REF!</definedName>
    <definedName name="_2A_23">#REF!</definedName>
    <definedName name="_2A_24" localSheetId="2">#REF!</definedName>
    <definedName name="_2A_24" localSheetId="4">#REF!</definedName>
    <definedName name="_2A_24" localSheetId="8">#REF!</definedName>
    <definedName name="_2A_24">#REF!</definedName>
    <definedName name="_2A_25" localSheetId="2">#REF!</definedName>
    <definedName name="_2A_25" localSheetId="4">#REF!</definedName>
    <definedName name="_2A_25" localSheetId="8">#REF!</definedName>
    <definedName name="_2A_25">#REF!</definedName>
    <definedName name="_2A_26" localSheetId="2">#REF!</definedName>
    <definedName name="_2A_26" localSheetId="4">#REF!</definedName>
    <definedName name="_2A_26" localSheetId="8">#REF!</definedName>
    <definedName name="_2A_26">#REF!</definedName>
    <definedName name="_2A_27" localSheetId="2">#REF!</definedName>
    <definedName name="_2A_27" localSheetId="4">#REF!</definedName>
    <definedName name="_2A_27" localSheetId="8">#REF!</definedName>
    <definedName name="_2A_27">#REF!</definedName>
    <definedName name="_2A_28" localSheetId="2">#REF!</definedName>
    <definedName name="_2A_28" localSheetId="4">#REF!</definedName>
    <definedName name="_2A_28" localSheetId="8">#REF!</definedName>
    <definedName name="_2A_28">#REF!</definedName>
    <definedName name="_2A_29" localSheetId="2">#REF!</definedName>
    <definedName name="_2A_29" localSheetId="4">#REF!</definedName>
    <definedName name="_2A_29" localSheetId="8">#REF!</definedName>
    <definedName name="_2A_29">#REF!</definedName>
    <definedName name="_2A_3" localSheetId="2">#REF!</definedName>
    <definedName name="_2A_3" localSheetId="4">#REF!</definedName>
    <definedName name="_2A_3" localSheetId="8">#REF!</definedName>
    <definedName name="_2A_3">#REF!</definedName>
    <definedName name="_2A_30" localSheetId="2">#REF!</definedName>
    <definedName name="_2A_30" localSheetId="4">#REF!</definedName>
    <definedName name="_2A_30" localSheetId="8">#REF!</definedName>
    <definedName name="_2A_30">#REF!</definedName>
    <definedName name="_2A_4" localSheetId="2">#REF!</definedName>
    <definedName name="_2A_4" localSheetId="4">#REF!</definedName>
    <definedName name="_2A_4" localSheetId="8">#REF!</definedName>
    <definedName name="_2A_4">#REF!</definedName>
    <definedName name="_2A_5" localSheetId="2">#REF!</definedName>
    <definedName name="_2A_5" localSheetId="4">#REF!</definedName>
    <definedName name="_2A_5" localSheetId="8">#REF!</definedName>
    <definedName name="_2A_5">#REF!</definedName>
    <definedName name="_2A_6" localSheetId="2">#REF!</definedName>
    <definedName name="_2A_6" localSheetId="4">#REF!</definedName>
    <definedName name="_2A_6" localSheetId="8">#REF!</definedName>
    <definedName name="_2A_6">#REF!</definedName>
    <definedName name="_2A_7" localSheetId="2">#REF!</definedName>
    <definedName name="_2A_7" localSheetId="4">#REF!</definedName>
    <definedName name="_2A_7" localSheetId="8">#REF!</definedName>
    <definedName name="_2A_7">#REF!</definedName>
    <definedName name="_2A_8" localSheetId="2">#REF!</definedName>
    <definedName name="_2A_8" localSheetId="4">#REF!</definedName>
    <definedName name="_2A_8" localSheetId="8">#REF!</definedName>
    <definedName name="_2A_8">#REF!</definedName>
    <definedName name="_2A_9" localSheetId="2">#REF!</definedName>
    <definedName name="_2A_9" localSheetId="4">#REF!</definedName>
    <definedName name="_2A_9" localSheetId="8">#REF!</definedName>
    <definedName name="_2A_9">#REF!</definedName>
    <definedName name="_2a111_" hidden="1">{#N/A,#N/A,FALSE,"구조2"}</definedName>
    <definedName name="_2B_1" localSheetId="2">#REF!</definedName>
    <definedName name="_2B_1" localSheetId="4">#REF!</definedName>
    <definedName name="_2B_1" localSheetId="8">#REF!</definedName>
    <definedName name="_2B_1">#REF!</definedName>
    <definedName name="_2B_10" localSheetId="2">#REF!</definedName>
    <definedName name="_2B_10" localSheetId="4">#REF!</definedName>
    <definedName name="_2B_10" localSheetId="8">#REF!</definedName>
    <definedName name="_2B_10">#REF!</definedName>
    <definedName name="_2B_11" localSheetId="2">#REF!</definedName>
    <definedName name="_2B_11" localSheetId="4">#REF!</definedName>
    <definedName name="_2B_11" localSheetId="8">#REF!</definedName>
    <definedName name="_2B_11">#REF!</definedName>
    <definedName name="_2B_12" localSheetId="2">#REF!</definedName>
    <definedName name="_2B_12" localSheetId="4">#REF!</definedName>
    <definedName name="_2B_12" localSheetId="8">#REF!</definedName>
    <definedName name="_2B_12">#REF!</definedName>
    <definedName name="_2B_13" localSheetId="2">#REF!</definedName>
    <definedName name="_2B_13" localSheetId="4">#REF!</definedName>
    <definedName name="_2B_13" localSheetId="8">#REF!</definedName>
    <definedName name="_2B_13">#REF!</definedName>
    <definedName name="_2B_14" localSheetId="2">#REF!</definedName>
    <definedName name="_2B_14" localSheetId="4">#REF!</definedName>
    <definedName name="_2B_14" localSheetId="8">#REF!</definedName>
    <definedName name="_2B_14">#REF!</definedName>
    <definedName name="_2B_15" localSheetId="2">#REF!</definedName>
    <definedName name="_2B_15" localSheetId="4">#REF!</definedName>
    <definedName name="_2B_15" localSheetId="8">#REF!</definedName>
    <definedName name="_2B_15">#REF!</definedName>
    <definedName name="_2B_16" localSheetId="2">#REF!</definedName>
    <definedName name="_2B_16" localSheetId="4">#REF!</definedName>
    <definedName name="_2B_16" localSheetId="8">#REF!</definedName>
    <definedName name="_2B_16">#REF!</definedName>
    <definedName name="_2B_17" localSheetId="2">#REF!</definedName>
    <definedName name="_2B_17" localSheetId="4">#REF!</definedName>
    <definedName name="_2B_17" localSheetId="8">#REF!</definedName>
    <definedName name="_2B_17">#REF!</definedName>
    <definedName name="_2B_18" localSheetId="2">#REF!</definedName>
    <definedName name="_2B_18" localSheetId="4">#REF!</definedName>
    <definedName name="_2B_18" localSheetId="8">#REF!</definedName>
    <definedName name="_2B_18">#REF!</definedName>
    <definedName name="_2B_19" localSheetId="2">#REF!</definedName>
    <definedName name="_2B_19" localSheetId="4">#REF!</definedName>
    <definedName name="_2B_19" localSheetId="8">#REF!</definedName>
    <definedName name="_2B_19">#REF!</definedName>
    <definedName name="_2B_2" localSheetId="2">#REF!</definedName>
    <definedName name="_2B_2" localSheetId="4">#REF!</definedName>
    <definedName name="_2B_2" localSheetId="8">#REF!</definedName>
    <definedName name="_2B_2">#REF!</definedName>
    <definedName name="_2B_20" localSheetId="2">#REF!</definedName>
    <definedName name="_2B_20" localSheetId="4">#REF!</definedName>
    <definedName name="_2B_20" localSheetId="8">#REF!</definedName>
    <definedName name="_2B_20">#REF!</definedName>
    <definedName name="_2B_21" localSheetId="2">#REF!</definedName>
    <definedName name="_2B_21" localSheetId="4">#REF!</definedName>
    <definedName name="_2B_21" localSheetId="8">#REF!</definedName>
    <definedName name="_2B_21">#REF!</definedName>
    <definedName name="_2B_22" localSheetId="2">#REF!</definedName>
    <definedName name="_2B_22" localSheetId="4">#REF!</definedName>
    <definedName name="_2B_22" localSheetId="8">#REF!</definedName>
    <definedName name="_2B_22">#REF!</definedName>
    <definedName name="_2B_23" localSheetId="2">#REF!</definedName>
    <definedName name="_2B_23" localSheetId="4">#REF!</definedName>
    <definedName name="_2B_23" localSheetId="8">#REF!</definedName>
    <definedName name="_2B_23">#REF!</definedName>
    <definedName name="_2B_24" localSheetId="2">#REF!</definedName>
    <definedName name="_2B_24" localSheetId="4">#REF!</definedName>
    <definedName name="_2B_24" localSheetId="8">#REF!</definedName>
    <definedName name="_2B_24">#REF!</definedName>
    <definedName name="_2B_25" localSheetId="2">#REF!</definedName>
    <definedName name="_2B_25" localSheetId="4">#REF!</definedName>
    <definedName name="_2B_25" localSheetId="8">#REF!</definedName>
    <definedName name="_2B_25">#REF!</definedName>
    <definedName name="_2B_26" localSheetId="2">#REF!</definedName>
    <definedName name="_2B_26" localSheetId="4">#REF!</definedName>
    <definedName name="_2B_26" localSheetId="8">#REF!</definedName>
    <definedName name="_2B_26">#REF!</definedName>
    <definedName name="_2B_27" localSheetId="2">#REF!</definedName>
    <definedName name="_2B_27" localSheetId="4">#REF!</definedName>
    <definedName name="_2B_27" localSheetId="8">#REF!</definedName>
    <definedName name="_2B_27">#REF!</definedName>
    <definedName name="_2B_28" localSheetId="2">#REF!</definedName>
    <definedName name="_2B_28" localSheetId="4">#REF!</definedName>
    <definedName name="_2B_28" localSheetId="8">#REF!</definedName>
    <definedName name="_2B_28">#REF!</definedName>
    <definedName name="_2B_29" localSheetId="2">#REF!</definedName>
    <definedName name="_2B_29" localSheetId="4">#REF!</definedName>
    <definedName name="_2B_29" localSheetId="8">#REF!</definedName>
    <definedName name="_2B_29">#REF!</definedName>
    <definedName name="_2B_3" localSheetId="2">#REF!</definedName>
    <definedName name="_2B_3" localSheetId="4">#REF!</definedName>
    <definedName name="_2B_3" localSheetId="8">#REF!</definedName>
    <definedName name="_2B_3">#REF!</definedName>
    <definedName name="_2B_30" localSheetId="2">#REF!</definedName>
    <definedName name="_2B_30" localSheetId="4">#REF!</definedName>
    <definedName name="_2B_30" localSheetId="8">#REF!</definedName>
    <definedName name="_2B_30">#REF!</definedName>
    <definedName name="_2B_4" localSheetId="2">#REF!</definedName>
    <definedName name="_2B_4" localSheetId="4">#REF!</definedName>
    <definedName name="_2B_4" localSheetId="8">#REF!</definedName>
    <definedName name="_2B_4">#REF!</definedName>
    <definedName name="_2B_5" localSheetId="2">#REF!</definedName>
    <definedName name="_2B_5" localSheetId="4">#REF!</definedName>
    <definedName name="_2B_5" localSheetId="8">#REF!</definedName>
    <definedName name="_2B_5">#REF!</definedName>
    <definedName name="_2B_6" localSheetId="2">#REF!</definedName>
    <definedName name="_2B_6" localSheetId="4">#REF!</definedName>
    <definedName name="_2B_6" localSheetId="8">#REF!</definedName>
    <definedName name="_2B_6">#REF!</definedName>
    <definedName name="_2B_7" localSheetId="2">#REF!</definedName>
    <definedName name="_2B_7" localSheetId="4">#REF!</definedName>
    <definedName name="_2B_7" localSheetId="8">#REF!</definedName>
    <definedName name="_2B_7">#REF!</definedName>
    <definedName name="_2B_8" localSheetId="2">#REF!</definedName>
    <definedName name="_2B_8" localSheetId="4">#REF!</definedName>
    <definedName name="_2B_8" localSheetId="8">#REF!</definedName>
    <definedName name="_2B_8">#REF!</definedName>
    <definedName name="_2B_9" localSheetId="2">#REF!</definedName>
    <definedName name="_2B_9" localSheetId="4">#REF!</definedName>
    <definedName name="_2B_9" localSheetId="8">#REF!</definedName>
    <definedName name="_2B_9">#REF!</definedName>
    <definedName name="_2C_1" localSheetId="2">#REF!</definedName>
    <definedName name="_2C_1" localSheetId="4">#REF!</definedName>
    <definedName name="_2C_1" localSheetId="8">#REF!</definedName>
    <definedName name="_2C_1">#REF!</definedName>
    <definedName name="_2C_10" localSheetId="2">#REF!</definedName>
    <definedName name="_2C_10" localSheetId="4">#REF!</definedName>
    <definedName name="_2C_10" localSheetId="8">#REF!</definedName>
    <definedName name="_2C_10">#REF!</definedName>
    <definedName name="_2C_11" localSheetId="2">#REF!</definedName>
    <definedName name="_2C_11" localSheetId="4">#REF!</definedName>
    <definedName name="_2C_11" localSheetId="8">#REF!</definedName>
    <definedName name="_2C_11">#REF!</definedName>
    <definedName name="_2C_12" localSheetId="2">#REF!</definedName>
    <definedName name="_2C_12" localSheetId="4">#REF!</definedName>
    <definedName name="_2C_12" localSheetId="8">#REF!</definedName>
    <definedName name="_2C_12">#REF!</definedName>
    <definedName name="_2C_13" localSheetId="2">#REF!</definedName>
    <definedName name="_2C_13" localSheetId="4">#REF!</definedName>
    <definedName name="_2C_13" localSheetId="8">#REF!</definedName>
    <definedName name="_2C_13">#REF!</definedName>
    <definedName name="_2C_14" localSheetId="2">#REF!</definedName>
    <definedName name="_2C_14" localSheetId="4">#REF!</definedName>
    <definedName name="_2C_14" localSheetId="8">#REF!</definedName>
    <definedName name="_2C_14">#REF!</definedName>
    <definedName name="_2C_15" localSheetId="2">#REF!</definedName>
    <definedName name="_2C_15" localSheetId="4">#REF!</definedName>
    <definedName name="_2C_15" localSheetId="8">#REF!</definedName>
    <definedName name="_2C_15">#REF!</definedName>
    <definedName name="_2C_16" localSheetId="2">#REF!</definedName>
    <definedName name="_2C_16" localSheetId="4">#REF!</definedName>
    <definedName name="_2C_16" localSheetId="8">#REF!</definedName>
    <definedName name="_2C_16">#REF!</definedName>
    <definedName name="_2C_17" localSheetId="2">#REF!</definedName>
    <definedName name="_2C_17" localSheetId="4">#REF!</definedName>
    <definedName name="_2C_17" localSheetId="8">#REF!</definedName>
    <definedName name="_2C_17">#REF!</definedName>
    <definedName name="_2C_18" localSheetId="2">#REF!</definedName>
    <definedName name="_2C_18" localSheetId="4">#REF!</definedName>
    <definedName name="_2C_18" localSheetId="8">#REF!</definedName>
    <definedName name="_2C_18">#REF!</definedName>
    <definedName name="_2C_19" localSheetId="2">#REF!</definedName>
    <definedName name="_2C_19" localSheetId="4">#REF!</definedName>
    <definedName name="_2C_19" localSheetId="8">#REF!</definedName>
    <definedName name="_2C_19">#REF!</definedName>
    <definedName name="_2C_2" localSheetId="2">#REF!</definedName>
    <definedName name="_2C_2" localSheetId="4">#REF!</definedName>
    <definedName name="_2C_2" localSheetId="8">#REF!</definedName>
    <definedName name="_2C_2">#REF!</definedName>
    <definedName name="_2C_20" localSheetId="2">#REF!</definedName>
    <definedName name="_2C_20" localSheetId="4">#REF!</definedName>
    <definedName name="_2C_20" localSheetId="8">#REF!</definedName>
    <definedName name="_2C_20">#REF!</definedName>
    <definedName name="_2C_21" localSheetId="2">#REF!</definedName>
    <definedName name="_2C_21" localSheetId="4">#REF!</definedName>
    <definedName name="_2C_21" localSheetId="8">#REF!</definedName>
    <definedName name="_2C_21">#REF!</definedName>
    <definedName name="_2C_22" localSheetId="2">#REF!</definedName>
    <definedName name="_2C_22" localSheetId="4">#REF!</definedName>
    <definedName name="_2C_22" localSheetId="8">#REF!</definedName>
    <definedName name="_2C_22">#REF!</definedName>
    <definedName name="_2C_23" localSheetId="2">#REF!</definedName>
    <definedName name="_2C_23" localSheetId="4">#REF!</definedName>
    <definedName name="_2C_23" localSheetId="8">#REF!</definedName>
    <definedName name="_2C_23">#REF!</definedName>
    <definedName name="_2C_24" localSheetId="2">#REF!</definedName>
    <definedName name="_2C_24" localSheetId="4">#REF!</definedName>
    <definedName name="_2C_24" localSheetId="8">#REF!</definedName>
    <definedName name="_2C_24">#REF!</definedName>
    <definedName name="_2C_25" localSheetId="2">#REF!</definedName>
    <definedName name="_2C_25" localSheetId="4">#REF!</definedName>
    <definedName name="_2C_25" localSheetId="8">#REF!</definedName>
    <definedName name="_2C_25">#REF!</definedName>
    <definedName name="_2C_26" localSheetId="2">#REF!</definedName>
    <definedName name="_2C_26" localSheetId="4">#REF!</definedName>
    <definedName name="_2C_26" localSheetId="8">#REF!</definedName>
    <definedName name="_2C_26">#REF!</definedName>
    <definedName name="_2C_27" localSheetId="2">#REF!</definedName>
    <definedName name="_2C_27" localSheetId="4">#REF!</definedName>
    <definedName name="_2C_27" localSheetId="8">#REF!</definedName>
    <definedName name="_2C_27">#REF!</definedName>
    <definedName name="_2C_28" localSheetId="2">#REF!</definedName>
    <definedName name="_2C_28" localSheetId="4">#REF!</definedName>
    <definedName name="_2C_28" localSheetId="8">#REF!</definedName>
    <definedName name="_2C_28">#REF!</definedName>
    <definedName name="_2C_29" localSheetId="2">#REF!</definedName>
    <definedName name="_2C_29" localSheetId="4">#REF!</definedName>
    <definedName name="_2C_29" localSheetId="8">#REF!</definedName>
    <definedName name="_2C_29">#REF!</definedName>
    <definedName name="_2C_3" localSheetId="2">#REF!</definedName>
    <definedName name="_2C_3" localSheetId="4">#REF!</definedName>
    <definedName name="_2C_3" localSheetId="8">#REF!</definedName>
    <definedName name="_2C_3">#REF!</definedName>
    <definedName name="_2C_30" localSheetId="2">#REF!</definedName>
    <definedName name="_2C_30" localSheetId="4">#REF!</definedName>
    <definedName name="_2C_30" localSheetId="8">#REF!</definedName>
    <definedName name="_2C_30">#REF!</definedName>
    <definedName name="_2C_4" localSheetId="2">#REF!</definedName>
    <definedName name="_2C_4" localSheetId="4">#REF!</definedName>
    <definedName name="_2C_4" localSheetId="8">#REF!</definedName>
    <definedName name="_2C_4">#REF!</definedName>
    <definedName name="_2C_5" localSheetId="2">#REF!</definedName>
    <definedName name="_2C_5" localSheetId="4">#REF!</definedName>
    <definedName name="_2C_5" localSheetId="8">#REF!</definedName>
    <definedName name="_2C_5">#REF!</definedName>
    <definedName name="_2C_6" localSheetId="2">#REF!</definedName>
    <definedName name="_2C_6" localSheetId="4">#REF!</definedName>
    <definedName name="_2C_6" localSheetId="8">#REF!</definedName>
    <definedName name="_2C_6">#REF!</definedName>
    <definedName name="_2C_7" localSheetId="2">#REF!</definedName>
    <definedName name="_2C_7" localSheetId="4">#REF!</definedName>
    <definedName name="_2C_7" localSheetId="8">#REF!</definedName>
    <definedName name="_2C_7">#REF!</definedName>
    <definedName name="_2C_8" localSheetId="2">#REF!</definedName>
    <definedName name="_2C_8" localSheetId="4">#REF!</definedName>
    <definedName name="_2C_8" localSheetId="8">#REF!</definedName>
    <definedName name="_2C_8">#REF!</definedName>
    <definedName name="_2C_9" localSheetId="2">#REF!</definedName>
    <definedName name="_2C_9" localSheetId="4">#REF!</definedName>
    <definedName name="_2C_9" localSheetId="8">#REF!</definedName>
    <definedName name="_2C_9">#REF!</definedName>
    <definedName name="_2T4_" localSheetId="2">#REF!</definedName>
    <definedName name="_2T4_" localSheetId="4">#REF!</definedName>
    <definedName name="_2T4_" localSheetId="8">#REF!</definedName>
    <definedName name="_2T4_">#REF!</definedName>
    <definedName name="_2공장" localSheetId="2">#REF!</definedName>
    <definedName name="_2공장" localSheetId="4">#REF!</definedName>
    <definedName name="_2공장" localSheetId="8">#REF!</definedName>
    <definedName name="_2공장">#REF!</definedName>
    <definedName name="_3" localSheetId="2">#REF!</definedName>
    <definedName name="_3" localSheetId="4">#REF!</definedName>
    <definedName name="_3" localSheetId="8">#REF!</definedName>
    <definedName name="_3">#REF!</definedName>
    <definedName name="_31wrn.Ã¶°ñÁý°èÇ_._.5Ä­." localSheetId="13" hidden="1">{#N/A,#N/A,FALSE,"Sheet1"}</definedName>
    <definedName name="_31wrn.Ã¶°ñÁý°èÇ_._.5Ä­." hidden="1">{#N/A,#N/A,FALSE,"Sheet1"}</definedName>
    <definedName name="_3A_1" localSheetId="2">#REF!</definedName>
    <definedName name="_3A_1" localSheetId="4">#REF!</definedName>
    <definedName name="_3A_1" localSheetId="8">#REF!</definedName>
    <definedName name="_3A_1">#REF!</definedName>
    <definedName name="_3A_10" localSheetId="2">#REF!</definedName>
    <definedName name="_3A_10" localSheetId="4">#REF!</definedName>
    <definedName name="_3A_10" localSheetId="8">#REF!</definedName>
    <definedName name="_3A_10">#REF!</definedName>
    <definedName name="_3A_11" localSheetId="2">#REF!</definedName>
    <definedName name="_3A_11" localSheetId="4">#REF!</definedName>
    <definedName name="_3A_11" localSheetId="8">#REF!</definedName>
    <definedName name="_3A_11">#REF!</definedName>
    <definedName name="_3A_12" localSheetId="2">#REF!</definedName>
    <definedName name="_3A_12" localSheetId="4">#REF!</definedName>
    <definedName name="_3A_12" localSheetId="8">#REF!</definedName>
    <definedName name="_3A_12">#REF!</definedName>
    <definedName name="_3A_13" localSheetId="2">#REF!</definedName>
    <definedName name="_3A_13" localSheetId="4">#REF!</definedName>
    <definedName name="_3A_13" localSheetId="8">#REF!</definedName>
    <definedName name="_3A_13">#REF!</definedName>
    <definedName name="_3A_14" localSheetId="2">#REF!</definedName>
    <definedName name="_3A_14" localSheetId="4">#REF!</definedName>
    <definedName name="_3A_14" localSheetId="8">#REF!</definedName>
    <definedName name="_3A_14">#REF!</definedName>
    <definedName name="_3A_15" localSheetId="2">#REF!</definedName>
    <definedName name="_3A_15" localSheetId="4">#REF!</definedName>
    <definedName name="_3A_15" localSheetId="8">#REF!</definedName>
    <definedName name="_3A_15">#REF!</definedName>
    <definedName name="_3A_16" localSheetId="2">#REF!</definedName>
    <definedName name="_3A_16" localSheetId="4">#REF!</definedName>
    <definedName name="_3A_16" localSheetId="8">#REF!</definedName>
    <definedName name="_3A_16">#REF!</definedName>
    <definedName name="_3A_17" localSheetId="2">#REF!</definedName>
    <definedName name="_3A_17" localSheetId="4">#REF!</definedName>
    <definedName name="_3A_17" localSheetId="8">#REF!</definedName>
    <definedName name="_3A_17">#REF!</definedName>
    <definedName name="_3A_18" localSheetId="2">#REF!</definedName>
    <definedName name="_3A_18" localSheetId="4">#REF!</definedName>
    <definedName name="_3A_18" localSheetId="8">#REF!</definedName>
    <definedName name="_3A_18">#REF!</definedName>
    <definedName name="_3A_19" localSheetId="2">#REF!</definedName>
    <definedName name="_3A_19" localSheetId="4">#REF!</definedName>
    <definedName name="_3A_19" localSheetId="8">#REF!</definedName>
    <definedName name="_3A_19">#REF!</definedName>
    <definedName name="_3A_2" localSheetId="2">#REF!</definedName>
    <definedName name="_3A_2" localSheetId="4">#REF!</definedName>
    <definedName name="_3A_2" localSheetId="8">#REF!</definedName>
    <definedName name="_3A_2">#REF!</definedName>
    <definedName name="_3A_20" localSheetId="2">#REF!</definedName>
    <definedName name="_3A_20" localSheetId="4">#REF!</definedName>
    <definedName name="_3A_20" localSheetId="8">#REF!</definedName>
    <definedName name="_3A_20">#REF!</definedName>
    <definedName name="_3A_21" localSheetId="2">#REF!</definedName>
    <definedName name="_3A_21" localSheetId="4">#REF!</definedName>
    <definedName name="_3A_21" localSheetId="8">#REF!</definedName>
    <definedName name="_3A_21">#REF!</definedName>
    <definedName name="_3A_22" localSheetId="2">#REF!</definedName>
    <definedName name="_3A_22" localSheetId="4">#REF!</definedName>
    <definedName name="_3A_22" localSheetId="8">#REF!</definedName>
    <definedName name="_3A_22">#REF!</definedName>
    <definedName name="_3A_23" localSheetId="2">#REF!</definedName>
    <definedName name="_3A_23" localSheetId="4">#REF!</definedName>
    <definedName name="_3A_23" localSheetId="8">#REF!</definedName>
    <definedName name="_3A_23">#REF!</definedName>
    <definedName name="_3A_24" localSheetId="2">#REF!</definedName>
    <definedName name="_3A_24" localSheetId="4">#REF!</definedName>
    <definedName name="_3A_24" localSheetId="8">#REF!</definedName>
    <definedName name="_3A_24">#REF!</definedName>
    <definedName name="_3A_25" localSheetId="2">#REF!</definedName>
    <definedName name="_3A_25" localSheetId="4">#REF!</definedName>
    <definedName name="_3A_25" localSheetId="8">#REF!</definedName>
    <definedName name="_3A_25">#REF!</definedName>
    <definedName name="_3A_26" localSheetId="2">#REF!</definedName>
    <definedName name="_3A_26" localSheetId="4">#REF!</definedName>
    <definedName name="_3A_26" localSheetId="8">#REF!</definedName>
    <definedName name="_3A_26">#REF!</definedName>
    <definedName name="_3A_27" localSheetId="2">#REF!</definedName>
    <definedName name="_3A_27" localSheetId="4">#REF!</definedName>
    <definedName name="_3A_27" localSheetId="8">#REF!</definedName>
    <definedName name="_3A_27">#REF!</definedName>
    <definedName name="_3A_28" localSheetId="2">#REF!</definedName>
    <definedName name="_3A_28" localSheetId="4">#REF!</definedName>
    <definedName name="_3A_28" localSheetId="8">#REF!</definedName>
    <definedName name="_3A_28">#REF!</definedName>
    <definedName name="_3A_29" localSheetId="2">#REF!</definedName>
    <definedName name="_3A_29" localSheetId="4">#REF!</definedName>
    <definedName name="_3A_29" localSheetId="8">#REF!</definedName>
    <definedName name="_3A_29">#REF!</definedName>
    <definedName name="_3A_3" localSheetId="2">#REF!</definedName>
    <definedName name="_3A_3" localSheetId="4">#REF!</definedName>
    <definedName name="_3A_3" localSheetId="8">#REF!</definedName>
    <definedName name="_3A_3">#REF!</definedName>
    <definedName name="_3A_30" localSheetId="2">#REF!</definedName>
    <definedName name="_3A_30" localSheetId="4">#REF!</definedName>
    <definedName name="_3A_30" localSheetId="8">#REF!</definedName>
    <definedName name="_3A_30">#REF!</definedName>
    <definedName name="_3A_4" localSheetId="2">#REF!</definedName>
    <definedName name="_3A_4" localSheetId="4">#REF!</definedName>
    <definedName name="_3A_4" localSheetId="8">#REF!</definedName>
    <definedName name="_3A_4">#REF!</definedName>
    <definedName name="_3A_5" localSheetId="2">#REF!</definedName>
    <definedName name="_3A_5" localSheetId="4">#REF!</definedName>
    <definedName name="_3A_5" localSheetId="8">#REF!</definedName>
    <definedName name="_3A_5">#REF!</definedName>
    <definedName name="_3A_6" localSheetId="2">#REF!</definedName>
    <definedName name="_3A_6" localSheetId="4">#REF!</definedName>
    <definedName name="_3A_6" localSheetId="8">#REF!</definedName>
    <definedName name="_3A_6">#REF!</definedName>
    <definedName name="_3A_7" localSheetId="2">#REF!</definedName>
    <definedName name="_3A_7" localSheetId="4">#REF!</definedName>
    <definedName name="_3A_7" localSheetId="8">#REF!</definedName>
    <definedName name="_3A_7">#REF!</definedName>
    <definedName name="_3A_8" localSheetId="2">#REF!</definedName>
    <definedName name="_3A_8" localSheetId="4">#REF!</definedName>
    <definedName name="_3A_8" localSheetId="8">#REF!</definedName>
    <definedName name="_3A_8">#REF!</definedName>
    <definedName name="_3A_9" localSheetId="2">#REF!</definedName>
    <definedName name="_3A_9" localSheetId="4">#REF!</definedName>
    <definedName name="_3A_9" localSheetId="8">#REF!</definedName>
    <definedName name="_3A_9">#REF!</definedName>
    <definedName name="_3B_1" localSheetId="2">#REF!</definedName>
    <definedName name="_3B_1" localSheetId="4">#REF!</definedName>
    <definedName name="_3B_1" localSheetId="8">#REF!</definedName>
    <definedName name="_3B_1">#REF!</definedName>
    <definedName name="_3B_10" localSheetId="2">#REF!</definedName>
    <definedName name="_3B_10" localSheetId="4">#REF!</definedName>
    <definedName name="_3B_10" localSheetId="8">#REF!</definedName>
    <definedName name="_3B_10">#REF!</definedName>
    <definedName name="_3B_11" localSheetId="2">#REF!</definedName>
    <definedName name="_3B_11" localSheetId="4">#REF!</definedName>
    <definedName name="_3B_11" localSheetId="8">#REF!</definedName>
    <definedName name="_3B_11">#REF!</definedName>
    <definedName name="_3B_12" localSheetId="2">#REF!</definedName>
    <definedName name="_3B_12" localSheetId="4">#REF!</definedName>
    <definedName name="_3B_12" localSheetId="8">#REF!</definedName>
    <definedName name="_3B_12">#REF!</definedName>
    <definedName name="_3B_13" localSheetId="2">#REF!</definedName>
    <definedName name="_3B_13" localSheetId="4">#REF!</definedName>
    <definedName name="_3B_13" localSheetId="8">#REF!</definedName>
    <definedName name="_3B_13">#REF!</definedName>
    <definedName name="_3B_14" localSheetId="2">#REF!</definedName>
    <definedName name="_3B_14" localSheetId="4">#REF!</definedName>
    <definedName name="_3B_14" localSheetId="8">#REF!</definedName>
    <definedName name="_3B_14">#REF!</definedName>
    <definedName name="_3B_15" localSheetId="2">#REF!</definedName>
    <definedName name="_3B_15" localSheetId="4">#REF!</definedName>
    <definedName name="_3B_15" localSheetId="8">#REF!</definedName>
    <definedName name="_3B_15">#REF!</definedName>
    <definedName name="_3B_16" localSheetId="2">#REF!</definedName>
    <definedName name="_3B_16" localSheetId="4">#REF!</definedName>
    <definedName name="_3B_16" localSheetId="8">#REF!</definedName>
    <definedName name="_3B_16">#REF!</definedName>
    <definedName name="_3B_17" localSheetId="2">#REF!</definedName>
    <definedName name="_3B_17" localSheetId="4">#REF!</definedName>
    <definedName name="_3B_17" localSheetId="8">#REF!</definedName>
    <definedName name="_3B_17">#REF!</definedName>
    <definedName name="_3B_18" localSheetId="2">#REF!</definedName>
    <definedName name="_3B_18" localSheetId="4">#REF!</definedName>
    <definedName name="_3B_18" localSheetId="8">#REF!</definedName>
    <definedName name="_3B_18">#REF!</definedName>
    <definedName name="_3B_19" localSheetId="2">#REF!</definedName>
    <definedName name="_3B_19" localSheetId="4">#REF!</definedName>
    <definedName name="_3B_19" localSheetId="8">#REF!</definedName>
    <definedName name="_3B_19">#REF!</definedName>
    <definedName name="_3B_2" localSheetId="2">#REF!</definedName>
    <definedName name="_3B_2" localSheetId="4">#REF!</definedName>
    <definedName name="_3B_2" localSheetId="8">#REF!</definedName>
    <definedName name="_3B_2">#REF!</definedName>
    <definedName name="_3B_20" localSheetId="2">#REF!</definedName>
    <definedName name="_3B_20" localSheetId="4">#REF!</definedName>
    <definedName name="_3B_20" localSheetId="8">#REF!</definedName>
    <definedName name="_3B_20">#REF!</definedName>
    <definedName name="_3B_21" localSheetId="2">#REF!</definedName>
    <definedName name="_3B_21" localSheetId="4">#REF!</definedName>
    <definedName name="_3B_21" localSheetId="8">#REF!</definedName>
    <definedName name="_3B_21">#REF!</definedName>
    <definedName name="_3B_22" localSheetId="2">#REF!</definedName>
    <definedName name="_3B_22" localSheetId="4">#REF!</definedName>
    <definedName name="_3B_22" localSheetId="8">#REF!</definedName>
    <definedName name="_3B_22">#REF!</definedName>
    <definedName name="_3B_23" localSheetId="2">#REF!</definedName>
    <definedName name="_3B_23" localSheetId="4">#REF!</definedName>
    <definedName name="_3B_23" localSheetId="8">#REF!</definedName>
    <definedName name="_3B_23">#REF!</definedName>
    <definedName name="_3B_24" localSheetId="2">#REF!</definedName>
    <definedName name="_3B_24" localSheetId="4">#REF!</definedName>
    <definedName name="_3B_24" localSheetId="8">#REF!</definedName>
    <definedName name="_3B_24">#REF!</definedName>
    <definedName name="_3B_25" localSheetId="2">#REF!</definedName>
    <definedName name="_3B_25" localSheetId="4">#REF!</definedName>
    <definedName name="_3B_25" localSheetId="8">#REF!</definedName>
    <definedName name="_3B_25">#REF!</definedName>
    <definedName name="_3B_26" localSheetId="2">#REF!</definedName>
    <definedName name="_3B_26" localSheetId="4">#REF!</definedName>
    <definedName name="_3B_26" localSheetId="8">#REF!</definedName>
    <definedName name="_3B_26">#REF!</definedName>
    <definedName name="_3B_27" localSheetId="2">#REF!</definedName>
    <definedName name="_3B_27" localSheetId="4">#REF!</definedName>
    <definedName name="_3B_27" localSheetId="8">#REF!</definedName>
    <definedName name="_3B_27">#REF!</definedName>
    <definedName name="_3B_28" localSheetId="2">#REF!</definedName>
    <definedName name="_3B_28" localSheetId="4">#REF!</definedName>
    <definedName name="_3B_28" localSheetId="8">#REF!</definedName>
    <definedName name="_3B_28">#REF!</definedName>
    <definedName name="_3B_29" localSheetId="2">#REF!</definedName>
    <definedName name="_3B_29" localSheetId="4">#REF!</definedName>
    <definedName name="_3B_29" localSheetId="8">#REF!</definedName>
    <definedName name="_3B_29">#REF!</definedName>
    <definedName name="_3B_3" localSheetId="2">#REF!</definedName>
    <definedName name="_3B_3" localSheetId="4">#REF!</definedName>
    <definedName name="_3B_3" localSheetId="8">#REF!</definedName>
    <definedName name="_3B_3">#REF!</definedName>
    <definedName name="_3B_30" localSheetId="2">#REF!</definedName>
    <definedName name="_3B_30" localSheetId="4">#REF!</definedName>
    <definedName name="_3B_30" localSheetId="8">#REF!</definedName>
    <definedName name="_3B_30">#REF!</definedName>
    <definedName name="_3B_4" localSheetId="2">#REF!</definedName>
    <definedName name="_3B_4" localSheetId="4">#REF!</definedName>
    <definedName name="_3B_4" localSheetId="8">#REF!</definedName>
    <definedName name="_3B_4">#REF!</definedName>
    <definedName name="_3B_5" localSheetId="2">#REF!</definedName>
    <definedName name="_3B_5" localSheetId="4">#REF!</definedName>
    <definedName name="_3B_5" localSheetId="8">#REF!</definedName>
    <definedName name="_3B_5">#REF!</definedName>
    <definedName name="_3B_6" localSheetId="2">#REF!</definedName>
    <definedName name="_3B_6" localSheetId="4">#REF!</definedName>
    <definedName name="_3B_6" localSheetId="8">#REF!</definedName>
    <definedName name="_3B_6">#REF!</definedName>
    <definedName name="_3B_7" localSheetId="2">#REF!</definedName>
    <definedName name="_3B_7" localSheetId="4">#REF!</definedName>
    <definedName name="_3B_7" localSheetId="8">#REF!</definedName>
    <definedName name="_3B_7">#REF!</definedName>
    <definedName name="_3B_8" localSheetId="2">#REF!</definedName>
    <definedName name="_3B_8" localSheetId="4">#REF!</definedName>
    <definedName name="_3B_8" localSheetId="8">#REF!</definedName>
    <definedName name="_3B_8">#REF!</definedName>
    <definedName name="_3B_9" localSheetId="2">#REF!</definedName>
    <definedName name="_3B_9" localSheetId="4">#REF!</definedName>
    <definedName name="_3B_9" localSheetId="8">#REF!</definedName>
    <definedName name="_3B_9">#REF!</definedName>
    <definedName name="_3C_1" localSheetId="2">#REF!</definedName>
    <definedName name="_3C_1" localSheetId="4">#REF!</definedName>
    <definedName name="_3C_1" localSheetId="8">#REF!</definedName>
    <definedName name="_3C_1">#REF!</definedName>
    <definedName name="_3C_10" localSheetId="2">#REF!</definedName>
    <definedName name="_3C_10" localSheetId="4">#REF!</definedName>
    <definedName name="_3C_10" localSheetId="8">#REF!</definedName>
    <definedName name="_3C_10">#REF!</definedName>
    <definedName name="_3C_11" localSheetId="2">#REF!</definedName>
    <definedName name="_3C_11" localSheetId="4">#REF!</definedName>
    <definedName name="_3C_11" localSheetId="8">#REF!</definedName>
    <definedName name="_3C_11">#REF!</definedName>
    <definedName name="_3C_12" localSheetId="2">#REF!</definedName>
    <definedName name="_3C_12" localSheetId="4">#REF!</definedName>
    <definedName name="_3C_12" localSheetId="8">#REF!</definedName>
    <definedName name="_3C_12">#REF!</definedName>
    <definedName name="_3C_13" localSheetId="2">#REF!</definedName>
    <definedName name="_3C_13" localSheetId="4">#REF!</definedName>
    <definedName name="_3C_13" localSheetId="8">#REF!</definedName>
    <definedName name="_3C_13">#REF!</definedName>
    <definedName name="_3C_14" localSheetId="2">#REF!</definedName>
    <definedName name="_3C_14" localSheetId="4">#REF!</definedName>
    <definedName name="_3C_14" localSheetId="8">#REF!</definedName>
    <definedName name="_3C_14">#REF!</definedName>
    <definedName name="_3C_15" localSheetId="2">#REF!</definedName>
    <definedName name="_3C_15" localSheetId="4">#REF!</definedName>
    <definedName name="_3C_15" localSheetId="8">#REF!</definedName>
    <definedName name="_3C_15">#REF!</definedName>
    <definedName name="_3C_16" localSheetId="2">#REF!</definedName>
    <definedName name="_3C_16" localSheetId="4">#REF!</definedName>
    <definedName name="_3C_16" localSheetId="8">#REF!</definedName>
    <definedName name="_3C_16">#REF!</definedName>
    <definedName name="_3C_17" localSheetId="2">#REF!</definedName>
    <definedName name="_3C_17" localSheetId="4">#REF!</definedName>
    <definedName name="_3C_17" localSheetId="8">#REF!</definedName>
    <definedName name="_3C_17">#REF!</definedName>
    <definedName name="_3C_18" localSheetId="2">#REF!</definedName>
    <definedName name="_3C_18" localSheetId="4">#REF!</definedName>
    <definedName name="_3C_18" localSheetId="8">#REF!</definedName>
    <definedName name="_3C_18">#REF!</definedName>
    <definedName name="_3C_19" localSheetId="2">#REF!</definedName>
    <definedName name="_3C_19" localSheetId="4">#REF!</definedName>
    <definedName name="_3C_19" localSheetId="8">#REF!</definedName>
    <definedName name="_3C_19">#REF!</definedName>
    <definedName name="_3C_2" localSheetId="2">#REF!</definedName>
    <definedName name="_3C_2" localSheetId="4">#REF!</definedName>
    <definedName name="_3C_2" localSheetId="8">#REF!</definedName>
    <definedName name="_3C_2">#REF!</definedName>
    <definedName name="_3C_20" localSheetId="2">#REF!</definedName>
    <definedName name="_3C_20" localSheetId="4">#REF!</definedName>
    <definedName name="_3C_20" localSheetId="8">#REF!</definedName>
    <definedName name="_3C_20">#REF!</definedName>
    <definedName name="_3C_21" localSheetId="2">#REF!</definedName>
    <definedName name="_3C_21" localSheetId="4">#REF!</definedName>
    <definedName name="_3C_21" localSheetId="8">#REF!</definedName>
    <definedName name="_3C_21">#REF!</definedName>
    <definedName name="_3C_22" localSheetId="2">#REF!</definedName>
    <definedName name="_3C_22" localSheetId="4">#REF!</definedName>
    <definedName name="_3C_22" localSheetId="8">#REF!</definedName>
    <definedName name="_3C_22">#REF!</definedName>
    <definedName name="_3C_23" localSheetId="2">#REF!</definedName>
    <definedName name="_3C_23" localSheetId="4">#REF!</definedName>
    <definedName name="_3C_23" localSheetId="8">#REF!</definedName>
    <definedName name="_3C_23">#REF!</definedName>
    <definedName name="_3C_24" localSheetId="2">#REF!</definedName>
    <definedName name="_3C_24" localSheetId="4">#REF!</definedName>
    <definedName name="_3C_24" localSheetId="8">#REF!</definedName>
    <definedName name="_3C_24">#REF!</definedName>
    <definedName name="_3C_25" localSheetId="2">#REF!</definedName>
    <definedName name="_3C_25" localSheetId="4">#REF!</definedName>
    <definedName name="_3C_25" localSheetId="8">#REF!</definedName>
    <definedName name="_3C_25">#REF!</definedName>
    <definedName name="_3C_26" localSheetId="2">#REF!</definedName>
    <definedName name="_3C_26" localSheetId="4">#REF!</definedName>
    <definedName name="_3C_26" localSheetId="8">#REF!</definedName>
    <definedName name="_3C_26">#REF!</definedName>
    <definedName name="_3C_27" localSheetId="2">#REF!</definedName>
    <definedName name="_3C_27" localSheetId="4">#REF!</definedName>
    <definedName name="_3C_27" localSheetId="8">#REF!</definedName>
    <definedName name="_3C_27">#REF!</definedName>
    <definedName name="_3C_28" localSheetId="2">#REF!</definedName>
    <definedName name="_3C_28" localSheetId="4">#REF!</definedName>
    <definedName name="_3C_28" localSheetId="8">#REF!</definedName>
    <definedName name="_3C_28">#REF!</definedName>
    <definedName name="_3C_29" localSheetId="2">#REF!</definedName>
    <definedName name="_3C_29" localSheetId="4">#REF!</definedName>
    <definedName name="_3C_29" localSheetId="8">#REF!</definedName>
    <definedName name="_3C_29">#REF!</definedName>
    <definedName name="_3C_3" localSheetId="2">#REF!</definedName>
    <definedName name="_3C_3" localSheetId="4">#REF!</definedName>
    <definedName name="_3C_3" localSheetId="8">#REF!</definedName>
    <definedName name="_3C_3">#REF!</definedName>
    <definedName name="_3C_30" localSheetId="2">#REF!</definedName>
    <definedName name="_3C_30" localSheetId="4">#REF!</definedName>
    <definedName name="_3C_30" localSheetId="8">#REF!</definedName>
    <definedName name="_3C_30">#REF!</definedName>
    <definedName name="_3C_4" localSheetId="2">#REF!</definedName>
    <definedName name="_3C_4" localSheetId="4">#REF!</definedName>
    <definedName name="_3C_4" localSheetId="8">#REF!</definedName>
    <definedName name="_3C_4">#REF!</definedName>
    <definedName name="_3C_5" localSheetId="2">#REF!</definedName>
    <definedName name="_3C_5" localSheetId="4">#REF!</definedName>
    <definedName name="_3C_5" localSheetId="8">#REF!</definedName>
    <definedName name="_3C_5">#REF!</definedName>
    <definedName name="_3C_6" localSheetId="2">#REF!</definedName>
    <definedName name="_3C_6" localSheetId="4">#REF!</definedName>
    <definedName name="_3C_6" localSheetId="8">#REF!</definedName>
    <definedName name="_3C_6">#REF!</definedName>
    <definedName name="_3C_7" localSheetId="2">#REF!</definedName>
    <definedName name="_3C_7" localSheetId="4">#REF!</definedName>
    <definedName name="_3C_7" localSheetId="8">#REF!</definedName>
    <definedName name="_3C_7">#REF!</definedName>
    <definedName name="_3C_8" localSheetId="2">#REF!</definedName>
    <definedName name="_3C_8" localSheetId="4">#REF!</definedName>
    <definedName name="_3C_8" localSheetId="8">#REF!</definedName>
    <definedName name="_3C_8">#REF!</definedName>
    <definedName name="_3C_9" localSheetId="2">#REF!</definedName>
    <definedName name="_3C_9" localSheetId="4">#REF!</definedName>
    <definedName name="_3C_9" localSheetId="8">#REF!</definedName>
    <definedName name="_3C_9">#REF!</definedName>
    <definedName name="_3공장" localSheetId="2">#REF!</definedName>
    <definedName name="_3공장" localSheetId="4">#REF!</definedName>
    <definedName name="_3공장" localSheetId="8">#REF!</definedName>
    <definedName name="_3공장">#REF!</definedName>
    <definedName name="_4" localSheetId="2">#REF!</definedName>
    <definedName name="_4" localSheetId="4">#REF!</definedName>
    <definedName name="_4" localSheetId="8">#REF!</definedName>
    <definedName name="_4">#REF!</definedName>
    <definedName name="_4_3_0Criteria" localSheetId="2">#REF!</definedName>
    <definedName name="_4_3_0Criteria" localSheetId="4">#REF!</definedName>
    <definedName name="_4_3_0Criteria" localSheetId="8">#REF!</definedName>
    <definedName name="_4_3_0Criteria">#REF!</definedName>
    <definedName name="_4A_1" localSheetId="2">#REF!</definedName>
    <definedName name="_4A_1" localSheetId="4">#REF!</definedName>
    <definedName name="_4A_1" localSheetId="8">#REF!</definedName>
    <definedName name="_4A_1">#REF!</definedName>
    <definedName name="_4A_10" localSheetId="2">#REF!</definedName>
    <definedName name="_4A_10" localSheetId="4">#REF!</definedName>
    <definedName name="_4A_10" localSheetId="8">#REF!</definedName>
    <definedName name="_4A_10">#REF!</definedName>
    <definedName name="_4A_11" localSheetId="2">#REF!</definedName>
    <definedName name="_4A_11" localSheetId="4">#REF!</definedName>
    <definedName name="_4A_11" localSheetId="8">#REF!</definedName>
    <definedName name="_4A_11">#REF!</definedName>
    <definedName name="_4A_12" localSheetId="2">#REF!</definedName>
    <definedName name="_4A_12" localSheetId="4">#REF!</definedName>
    <definedName name="_4A_12" localSheetId="8">#REF!</definedName>
    <definedName name="_4A_12">#REF!</definedName>
    <definedName name="_4A_13" localSheetId="2">#REF!</definedName>
    <definedName name="_4A_13" localSheetId="4">#REF!</definedName>
    <definedName name="_4A_13" localSheetId="8">#REF!</definedName>
    <definedName name="_4A_13">#REF!</definedName>
    <definedName name="_4A_14" localSheetId="2">#REF!</definedName>
    <definedName name="_4A_14" localSheetId="4">#REF!</definedName>
    <definedName name="_4A_14" localSheetId="8">#REF!</definedName>
    <definedName name="_4A_14">#REF!</definedName>
    <definedName name="_4A_15" localSheetId="2">#REF!</definedName>
    <definedName name="_4A_15" localSheetId="4">#REF!</definedName>
    <definedName name="_4A_15" localSheetId="8">#REF!</definedName>
    <definedName name="_4A_15">#REF!</definedName>
    <definedName name="_4A_16" localSheetId="2">#REF!</definedName>
    <definedName name="_4A_16" localSheetId="4">#REF!</definedName>
    <definedName name="_4A_16" localSheetId="8">#REF!</definedName>
    <definedName name="_4A_16">#REF!</definedName>
    <definedName name="_4A_17" localSheetId="2">#REF!</definedName>
    <definedName name="_4A_17" localSheetId="4">#REF!</definedName>
    <definedName name="_4A_17" localSheetId="8">#REF!</definedName>
    <definedName name="_4A_17">#REF!</definedName>
    <definedName name="_4A_18" localSheetId="2">#REF!</definedName>
    <definedName name="_4A_18" localSheetId="4">#REF!</definedName>
    <definedName name="_4A_18" localSheetId="8">#REF!</definedName>
    <definedName name="_4A_18">#REF!</definedName>
    <definedName name="_4A_19" localSheetId="2">#REF!</definedName>
    <definedName name="_4A_19" localSheetId="4">#REF!</definedName>
    <definedName name="_4A_19" localSheetId="8">#REF!</definedName>
    <definedName name="_4A_19">#REF!</definedName>
    <definedName name="_4A_2" localSheetId="2">#REF!</definedName>
    <definedName name="_4A_2" localSheetId="4">#REF!</definedName>
    <definedName name="_4A_2" localSheetId="8">#REF!</definedName>
    <definedName name="_4A_2">#REF!</definedName>
    <definedName name="_4A_20" localSheetId="2">#REF!</definedName>
    <definedName name="_4A_20" localSheetId="4">#REF!</definedName>
    <definedName name="_4A_20" localSheetId="8">#REF!</definedName>
    <definedName name="_4A_20">#REF!</definedName>
    <definedName name="_4A_21" localSheetId="2">#REF!</definedName>
    <definedName name="_4A_21" localSheetId="4">#REF!</definedName>
    <definedName name="_4A_21" localSheetId="8">#REF!</definedName>
    <definedName name="_4A_21">#REF!</definedName>
    <definedName name="_4A_22" localSheetId="2">#REF!</definedName>
    <definedName name="_4A_22" localSheetId="4">#REF!</definedName>
    <definedName name="_4A_22" localSheetId="8">#REF!</definedName>
    <definedName name="_4A_22">#REF!</definedName>
    <definedName name="_4A_23" localSheetId="2">#REF!</definedName>
    <definedName name="_4A_23" localSheetId="4">#REF!</definedName>
    <definedName name="_4A_23" localSheetId="8">#REF!</definedName>
    <definedName name="_4A_23">#REF!</definedName>
    <definedName name="_4A_24" localSheetId="2">#REF!</definedName>
    <definedName name="_4A_24" localSheetId="4">#REF!</definedName>
    <definedName name="_4A_24" localSheetId="8">#REF!</definedName>
    <definedName name="_4A_24">#REF!</definedName>
    <definedName name="_4A_25" localSheetId="2">#REF!</definedName>
    <definedName name="_4A_25" localSheetId="4">#REF!</definedName>
    <definedName name="_4A_25" localSheetId="8">#REF!</definedName>
    <definedName name="_4A_25">#REF!</definedName>
    <definedName name="_4A_26" localSheetId="2">#REF!</definedName>
    <definedName name="_4A_26" localSheetId="4">#REF!</definedName>
    <definedName name="_4A_26" localSheetId="8">#REF!</definedName>
    <definedName name="_4A_26">#REF!</definedName>
    <definedName name="_4A_27" localSheetId="2">#REF!</definedName>
    <definedName name="_4A_27" localSheetId="4">#REF!</definedName>
    <definedName name="_4A_27" localSheetId="8">#REF!</definedName>
    <definedName name="_4A_27">#REF!</definedName>
    <definedName name="_4A_28" localSheetId="2">#REF!</definedName>
    <definedName name="_4A_28" localSheetId="4">#REF!</definedName>
    <definedName name="_4A_28" localSheetId="8">#REF!</definedName>
    <definedName name="_4A_28">#REF!</definedName>
    <definedName name="_4A_29" localSheetId="2">#REF!</definedName>
    <definedName name="_4A_29" localSheetId="4">#REF!</definedName>
    <definedName name="_4A_29" localSheetId="8">#REF!</definedName>
    <definedName name="_4A_29">#REF!</definedName>
    <definedName name="_4A_3" localSheetId="2">#REF!</definedName>
    <definedName name="_4A_3" localSheetId="4">#REF!</definedName>
    <definedName name="_4A_3" localSheetId="8">#REF!</definedName>
    <definedName name="_4A_3">#REF!</definedName>
    <definedName name="_4A_30" localSheetId="2">#REF!</definedName>
    <definedName name="_4A_30" localSheetId="4">#REF!</definedName>
    <definedName name="_4A_30" localSheetId="8">#REF!</definedName>
    <definedName name="_4A_30">#REF!</definedName>
    <definedName name="_4A_4" localSheetId="2">#REF!</definedName>
    <definedName name="_4A_4" localSheetId="4">#REF!</definedName>
    <definedName name="_4A_4" localSheetId="8">#REF!</definedName>
    <definedName name="_4A_4">#REF!</definedName>
    <definedName name="_4A_5" localSheetId="2">#REF!</definedName>
    <definedName name="_4A_5" localSheetId="4">#REF!</definedName>
    <definedName name="_4A_5" localSheetId="8">#REF!</definedName>
    <definedName name="_4A_5">#REF!</definedName>
    <definedName name="_4A_6" localSheetId="2">#REF!</definedName>
    <definedName name="_4A_6" localSheetId="4">#REF!</definedName>
    <definedName name="_4A_6" localSheetId="8">#REF!</definedName>
    <definedName name="_4A_6">#REF!</definedName>
    <definedName name="_4A_7" localSheetId="2">#REF!</definedName>
    <definedName name="_4A_7" localSheetId="4">#REF!</definedName>
    <definedName name="_4A_7" localSheetId="8">#REF!</definedName>
    <definedName name="_4A_7">#REF!</definedName>
    <definedName name="_4A_8" localSheetId="2">#REF!</definedName>
    <definedName name="_4A_8" localSheetId="4">#REF!</definedName>
    <definedName name="_4A_8" localSheetId="8">#REF!</definedName>
    <definedName name="_4A_8">#REF!</definedName>
    <definedName name="_4A_9" localSheetId="2">#REF!</definedName>
    <definedName name="_4A_9" localSheetId="4">#REF!</definedName>
    <definedName name="_4A_9" localSheetId="8">#REF!</definedName>
    <definedName name="_4A_9">#REF!</definedName>
    <definedName name="_4a111_" hidden="1">{#N/A,#N/A,FALSE,"구조2"}</definedName>
    <definedName name="_4B_1" localSheetId="2">#REF!</definedName>
    <definedName name="_4B_1" localSheetId="4">#REF!</definedName>
    <definedName name="_4B_1" localSheetId="8">#REF!</definedName>
    <definedName name="_4B_1">#REF!</definedName>
    <definedName name="_4B_10" localSheetId="2">#REF!</definedName>
    <definedName name="_4B_10" localSheetId="4">#REF!</definedName>
    <definedName name="_4B_10" localSheetId="8">#REF!</definedName>
    <definedName name="_4B_10">#REF!</definedName>
    <definedName name="_4B_11" localSheetId="2">#REF!</definedName>
    <definedName name="_4B_11" localSheetId="4">#REF!</definedName>
    <definedName name="_4B_11" localSheetId="8">#REF!</definedName>
    <definedName name="_4B_11">#REF!</definedName>
    <definedName name="_4B_12" localSheetId="2">#REF!</definedName>
    <definedName name="_4B_12" localSheetId="4">#REF!</definedName>
    <definedName name="_4B_12" localSheetId="8">#REF!</definedName>
    <definedName name="_4B_12">#REF!</definedName>
    <definedName name="_4B_13" localSheetId="2">#REF!</definedName>
    <definedName name="_4B_13" localSheetId="4">#REF!</definedName>
    <definedName name="_4B_13" localSheetId="8">#REF!</definedName>
    <definedName name="_4B_13">#REF!</definedName>
    <definedName name="_4B_14" localSheetId="2">#REF!</definedName>
    <definedName name="_4B_14" localSheetId="4">#REF!</definedName>
    <definedName name="_4B_14" localSheetId="8">#REF!</definedName>
    <definedName name="_4B_14">#REF!</definedName>
    <definedName name="_4B_15" localSheetId="2">#REF!</definedName>
    <definedName name="_4B_15" localSheetId="4">#REF!</definedName>
    <definedName name="_4B_15" localSheetId="8">#REF!</definedName>
    <definedName name="_4B_15">#REF!</definedName>
    <definedName name="_4B_16" localSheetId="2">#REF!</definedName>
    <definedName name="_4B_16" localSheetId="4">#REF!</definedName>
    <definedName name="_4B_16" localSheetId="8">#REF!</definedName>
    <definedName name="_4B_16">#REF!</definedName>
    <definedName name="_4B_17" localSheetId="2">#REF!</definedName>
    <definedName name="_4B_17" localSheetId="4">#REF!</definedName>
    <definedName name="_4B_17" localSheetId="8">#REF!</definedName>
    <definedName name="_4B_17">#REF!</definedName>
    <definedName name="_4B_18" localSheetId="2">#REF!</definedName>
    <definedName name="_4B_18" localSheetId="4">#REF!</definedName>
    <definedName name="_4B_18" localSheetId="8">#REF!</definedName>
    <definedName name="_4B_18">#REF!</definedName>
    <definedName name="_4B_19" localSheetId="2">#REF!</definedName>
    <definedName name="_4B_19" localSheetId="4">#REF!</definedName>
    <definedName name="_4B_19" localSheetId="8">#REF!</definedName>
    <definedName name="_4B_19">#REF!</definedName>
    <definedName name="_4B_2" localSheetId="2">#REF!</definedName>
    <definedName name="_4B_2" localSheetId="4">#REF!</definedName>
    <definedName name="_4B_2" localSheetId="8">#REF!</definedName>
    <definedName name="_4B_2">#REF!</definedName>
    <definedName name="_4B_20" localSheetId="2">#REF!</definedName>
    <definedName name="_4B_20" localSheetId="4">#REF!</definedName>
    <definedName name="_4B_20" localSheetId="8">#REF!</definedName>
    <definedName name="_4B_20">#REF!</definedName>
    <definedName name="_4B_21" localSheetId="2">#REF!</definedName>
    <definedName name="_4B_21" localSheetId="4">#REF!</definedName>
    <definedName name="_4B_21" localSheetId="8">#REF!</definedName>
    <definedName name="_4B_21">#REF!</definedName>
    <definedName name="_4B_22" localSheetId="2">#REF!</definedName>
    <definedName name="_4B_22" localSheetId="4">#REF!</definedName>
    <definedName name="_4B_22" localSheetId="8">#REF!</definedName>
    <definedName name="_4B_22">#REF!</definedName>
    <definedName name="_4B_23" localSheetId="2">#REF!</definedName>
    <definedName name="_4B_23" localSheetId="4">#REF!</definedName>
    <definedName name="_4B_23" localSheetId="8">#REF!</definedName>
    <definedName name="_4B_23">#REF!</definedName>
    <definedName name="_4B_24" localSheetId="2">#REF!</definedName>
    <definedName name="_4B_24" localSheetId="4">#REF!</definedName>
    <definedName name="_4B_24" localSheetId="8">#REF!</definedName>
    <definedName name="_4B_24">#REF!</definedName>
    <definedName name="_4B_25" localSheetId="2">#REF!</definedName>
    <definedName name="_4B_25" localSheetId="4">#REF!</definedName>
    <definedName name="_4B_25" localSheetId="8">#REF!</definedName>
    <definedName name="_4B_25">#REF!</definedName>
    <definedName name="_4B_26" localSheetId="2">#REF!</definedName>
    <definedName name="_4B_26" localSheetId="4">#REF!</definedName>
    <definedName name="_4B_26" localSheetId="8">#REF!</definedName>
    <definedName name="_4B_26">#REF!</definedName>
    <definedName name="_4B_27" localSheetId="2">#REF!</definedName>
    <definedName name="_4B_27" localSheetId="4">#REF!</definedName>
    <definedName name="_4B_27" localSheetId="8">#REF!</definedName>
    <definedName name="_4B_27">#REF!</definedName>
    <definedName name="_4B_28" localSheetId="2">#REF!</definedName>
    <definedName name="_4B_28" localSheetId="4">#REF!</definedName>
    <definedName name="_4B_28" localSheetId="8">#REF!</definedName>
    <definedName name="_4B_28">#REF!</definedName>
    <definedName name="_4B_29" localSheetId="2">#REF!</definedName>
    <definedName name="_4B_29" localSheetId="4">#REF!</definedName>
    <definedName name="_4B_29" localSheetId="8">#REF!</definedName>
    <definedName name="_4B_29">#REF!</definedName>
    <definedName name="_4B_3" localSheetId="2">#REF!</definedName>
    <definedName name="_4B_3" localSheetId="4">#REF!</definedName>
    <definedName name="_4B_3" localSheetId="8">#REF!</definedName>
    <definedName name="_4B_3">#REF!</definedName>
    <definedName name="_4B_30" localSheetId="2">#REF!</definedName>
    <definedName name="_4B_30" localSheetId="4">#REF!</definedName>
    <definedName name="_4B_30" localSheetId="8">#REF!</definedName>
    <definedName name="_4B_30">#REF!</definedName>
    <definedName name="_4B_4" localSheetId="2">#REF!</definedName>
    <definedName name="_4B_4" localSheetId="4">#REF!</definedName>
    <definedName name="_4B_4" localSheetId="8">#REF!</definedName>
    <definedName name="_4B_4">#REF!</definedName>
    <definedName name="_4B_5" localSheetId="2">#REF!</definedName>
    <definedName name="_4B_5" localSheetId="4">#REF!</definedName>
    <definedName name="_4B_5" localSheetId="8">#REF!</definedName>
    <definedName name="_4B_5">#REF!</definedName>
    <definedName name="_4B_6" localSheetId="2">#REF!</definedName>
    <definedName name="_4B_6" localSheetId="4">#REF!</definedName>
    <definedName name="_4B_6" localSheetId="8">#REF!</definedName>
    <definedName name="_4B_6">#REF!</definedName>
    <definedName name="_4B_7" localSheetId="2">#REF!</definedName>
    <definedName name="_4B_7" localSheetId="4">#REF!</definedName>
    <definedName name="_4B_7" localSheetId="8">#REF!</definedName>
    <definedName name="_4B_7">#REF!</definedName>
    <definedName name="_4B_8" localSheetId="2">#REF!</definedName>
    <definedName name="_4B_8" localSheetId="4">#REF!</definedName>
    <definedName name="_4B_8" localSheetId="8">#REF!</definedName>
    <definedName name="_4B_8">#REF!</definedName>
    <definedName name="_4B_9" localSheetId="2">#REF!</definedName>
    <definedName name="_4B_9" localSheetId="4">#REF!</definedName>
    <definedName name="_4B_9" localSheetId="8">#REF!</definedName>
    <definedName name="_4B_9">#REF!</definedName>
    <definedName name="_4C_1" localSheetId="2">#REF!</definedName>
    <definedName name="_4C_1" localSheetId="4">#REF!</definedName>
    <definedName name="_4C_1" localSheetId="8">#REF!</definedName>
    <definedName name="_4C_1">#REF!</definedName>
    <definedName name="_4C_10" localSheetId="2">#REF!</definedName>
    <definedName name="_4C_10" localSheetId="4">#REF!</definedName>
    <definedName name="_4C_10" localSheetId="8">#REF!</definedName>
    <definedName name="_4C_10">#REF!</definedName>
    <definedName name="_4C_11" localSheetId="2">#REF!</definedName>
    <definedName name="_4C_11" localSheetId="4">#REF!</definedName>
    <definedName name="_4C_11" localSheetId="8">#REF!</definedName>
    <definedName name="_4C_11">#REF!</definedName>
    <definedName name="_4C_12" localSheetId="2">#REF!</definedName>
    <definedName name="_4C_12" localSheetId="4">#REF!</definedName>
    <definedName name="_4C_12" localSheetId="8">#REF!</definedName>
    <definedName name="_4C_12">#REF!</definedName>
    <definedName name="_4C_13" localSheetId="2">#REF!</definedName>
    <definedName name="_4C_13" localSheetId="4">#REF!</definedName>
    <definedName name="_4C_13" localSheetId="8">#REF!</definedName>
    <definedName name="_4C_13">#REF!</definedName>
    <definedName name="_4C_14" localSheetId="2">#REF!</definedName>
    <definedName name="_4C_14" localSheetId="4">#REF!</definedName>
    <definedName name="_4C_14" localSheetId="8">#REF!</definedName>
    <definedName name="_4C_14">#REF!</definedName>
    <definedName name="_4C_15" localSheetId="2">#REF!</definedName>
    <definedName name="_4C_15" localSheetId="4">#REF!</definedName>
    <definedName name="_4C_15" localSheetId="8">#REF!</definedName>
    <definedName name="_4C_15">#REF!</definedName>
    <definedName name="_4C_16" localSheetId="2">#REF!</definedName>
    <definedName name="_4C_16" localSheetId="4">#REF!</definedName>
    <definedName name="_4C_16" localSheetId="8">#REF!</definedName>
    <definedName name="_4C_16">#REF!</definedName>
    <definedName name="_4C_17" localSheetId="2">#REF!</definedName>
    <definedName name="_4C_17" localSheetId="4">#REF!</definedName>
    <definedName name="_4C_17" localSheetId="8">#REF!</definedName>
    <definedName name="_4C_17">#REF!</definedName>
    <definedName name="_4C_18" localSheetId="2">#REF!</definedName>
    <definedName name="_4C_18" localSheetId="4">#REF!</definedName>
    <definedName name="_4C_18" localSheetId="8">#REF!</definedName>
    <definedName name="_4C_18">#REF!</definedName>
    <definedName name="_4C_19" localSheetId="2">#REF!</definedName>
    <definedName name="_4C_19" localSheetId="4">#REF!</definedName>
    <definedName name="_4C_19" localSheetId="8">#REF!</definedName>
    <definedName name="_4C_19">#REF!</definedName>
    <definedName name="_4C_2" localSheetId="2">#REF!</definedName>
    <definedName name="_4C_2" localSheetId="4">#REF!</definedName>
    <definedName name="_4C_2" localSheetId="8">#REF!</definedName>
    <definedName name="_4C_2">#REF!</definedName>
    <definedName name="_4C_20" localSheetId="2">#REF!</definedName>
    <definedName name="_4C_20" localSheetId="4">#REF!</definedName>
    <definedName name="_4C_20" localSheetId="8">#REF!</definedName>
    <definedName name="_4C_20">#REF!</definedName>
    <definedName name="_4C_21" localSheetId="2">#REF!</definedName>
    <definedName name="_4C_21" localSheetId="4">#REF!</definedName>
    <definedName name="_4C_21" localSheetId="8">#REF!</definedName>
    <definedName name="_4C_21">#REF!</definedName>
    <definedName name="_4C_22" localSheetId="2">#REF!</definedName>
    <definedName name="_4C_22" localSheetId="4">#REF!</definedName>
    <definedName name="_4C_22" localSheetId="8">#REF!</definedName>
    <definedName name="_4C_22">#REF!</definedName>
    <definedName name="_4C_23" localSheetId="2">#REF!</definedName>
    <definedName name="_4C_23" localSheetId="4">#REF!</definedName>
    <definedName name="_4C_23" localSheetId="8">#REF!</definedName>
    <definedName name="_4C_23">#REF!</definedName>
    <definedName name="_4C_24" localSheetId="2">#REF!</definedName>
    <definedName name="_4C_24" localSheetId="4">#REF!</definedName>
    <definedName name="_4C_24" localSheetId="8">#REF!</definedName>
    <definedName name="_4C_24">#REF!</definedName>
    <definedName name="_4C_25" localSheetId="2">#REF!</definedName>
    <definedName name="_4C_25" localSheetId="4">#REF!</definedName>
    <definedName name="_4C_25" localSheetId="8">#REF!</definedName>
    <definedName name="_4C_25">#REF!</definedName>
    <definedName name="_4C_26" localSheetId="2">#REF!</definedName>
    <definedName name="_4C_26" localSheetId="4">#REF!</definedName>
    <definedName name="_4C_26" localSheetId="8">#REF!</definedName>
    <definedName name="_4C_26">#REF!</definedName>
    <definedName name="_4C_27" localSheetId="2">#REF!</definedName>
    <definedName name="_4C_27" localSheetId="4">#REF!</definedName>
    <definedName name="_4C_27" localSheetId="8">#REF!</definedName>
    <definedName name="_4C_27">#REF!</definedName>
    <definedName name="_4C_28" localSheetId="2">#REF!</definedName>
    <definedName name="_4C_28" localSheetId="4">#REF!</definedName>
    <definedName name="_4C_28" localSheetId="8">#REF!</definedName>
    <definedName name="_4C_28">#REF!</definedName>
    <definedName name="_4C_29" localSheetId="2">#REF!</definedName>
    <definedName name="_4C_29" localSheetId="4">#REF!</definedName>
    <definedName name="_4C_29" localSheetId="8">#REF!</definedName>
    <definedName name="_4C_29">#REF!</definedName>
    <definedName name="_4C_3" localSheetId="2">#REF!</definedName>
    <definedName name="_4C_3" localSheetId="4">#REF!</definedName>
    <definedName name="_4C_3" localSheetId="8">#REF!</definedName>
    <definedName name="_4C_3">#REF!</definedName>
    <definedName name="_4C_30" localSheetId="2">#REF!</definedName>
    <definedName name="_4C_30" localSheetId="4">#REF!</definedName>
    <definedName name="_4C_30" localSheetId="8">#REF!</definedName>
    <definedName name="_4C_30">#REF!</definedName>
    <definedName name="_4C_4" localSheetId="2">#REF!</definedName>
    <definedName name="_4C_4" localSheetId="4">#REF!</definedName>
    <definedName name="_4C_4" localSheetId="8">#REF!</definedName>
    <definedName name="_4C_4">#REF!</definedName>
    <definedName name="_4C_5" localSheetId="2">#REF!</definedName>
    <definedName name="_4C_5" localSheetId="4">#REF!</definedName>
    <definedName name="_4C_5" localSheetId="8">#REF!</definedName>
    <definedName name="_4C_5">#REF!</definedName>
    <definedName name="_4C_6" localSheetId="2">#REF!</definedName>
    <definedName name="_4C_6" localSheetId="4">#REF!</definedName>
    <definedName name="_4C_6" localSheetId="8">#REF!</definedName>
    <definedName name="_4C_6">#REF!</definedName>
    <definedName name="_4C_7" localSheetId="2">#REF!</definedName>
    <definedName name="_4C_7" localSheetId="4">#REF!</definedName>
    <definedName name="_4C_7" localSheetId="8">#REF!</definedName>
    <definedName name="_4C_7">#REF!</definedName>
    <definedName name="_4C_8" localSheetId="2">#REF!</definedName>
    <definedName name="_4C_8" localSheetId="4">#REF!</definedName>
    <definedName name="_4C_8" localSheetId="8">#REF!</definedName>
    <definedName name="_4C_8">#REF!</definedName>
    <definedName name="_4C_9" localSheetId="2">#REF!</definedName>
    <definedName name="_4C_9" localSheetId="4">#REF!</definedName>
    <definedName name="_4C_9" localSheetId="8">#REF!</definedName>
    <definedName name="_4C_9">#REF!</definedName>
    <definedName name="_5" localSheetId="2">#REF!</definedName>
    <definedName name="_5" localSheetId="4">#REF!</definedName>
    <definedName name="_5" localSheetId="8">#REF!</definedName>
    <definedName name="_5">#REF!</definedName>
    <definedName name="_5¤§¤_¤¡" localSheetId="13" hidden="1">{#N/A,#N/A,FALSE,"Sheet1"}</definedName>
    <definedName name="_5¤§¤_¤¡" hidden="1">{#N/A,#N/A,FALSE,"Sheet1"}</definedName>
    <definedName name="_5A_1" localSheetId="2">#REF!</definedName>
    <definedName name="_5A_1" localSheetId="4">#REF!</definedName>
    <definedName name="_5A_1" localSheetId="8">#REF!</definedName>
    <definedName name="_5A_1">#REF!</definedName>
    <definedName name="_5A_10" localSheetId="2">#REF!</definedName>
    <definedName name="_5A_10" localSheetId="4">#REF!</definedName>
    <definedName name="_5A_10" localSheetId="8">#REF!</definedName>
    <definedName name="_5A_10">#REF!</definedName>
    <definedName name="_5A_11" localSheetId="2">#REF!</definedName>
    <definedName name="_5A_11" localSheetId="4">#REF!</definedName>
    <definedName name="_5A_11" localSheetId="8">#REF!</definedName>
    <definedName name="_5A_11">#REF!</definedName>
    <definedName name="_5A_12" localSheetId="2">#REF!</definedName>
    <definedName name="_5A_12" localSheetId="4">#REF!</definedName>
    <definedName name="_5A_12" localSheetId="8">#REF!</definedName>
    <definedName name="_5A_12">#REF!</definedName>
    <definedName name="_5A_13" localSheetId="2">#REF!</definedName>
    <definedName name="_5A_13" localSheetId="4">#REF!</definedName>
    <definedName name="_5A_13" localSheetId="8">#REF!</definedName>
    <definedName name="_5A_13">#REF!</definedName>
    <definedName name="_5A_14" localSheetId="2">#REF!</definedName>
    <definedName name="_5A_14" localSheetId="4">#REF!</definedName>
    <definedName name="_5A_14" localSheetId="8">#REF!</definedName>
    <definedName name="_5A_14">#REF!</definedName>
    <definedName name="_5A_15" localSheetId="2">#REF!</definedName>
    <definedName name="_5A_15" localSheetId="4">#REF!</definedName>
    <definedName name="_5A_15" localSheetId="8">#REF!</definedName>
    <definedName name="_5A_15">#REF!</definedName>
    <definedName name="_5A_16" localSheetId="2">#REF!</definedName>
    <definedName name="_5A_16" localSheetId="4">#REF!</definedName>
    <definedName name="_5A_16" localSheetId="8">#REF!</definedName>
    <definedName name="_5A_16">#REF!</definedName>
    <definedName name="_5A_17" localSheetId="2">#REF!</definedName>
    <definedName name="_5A_17" localSheetId="4">#REF!</definedName>
    <definedName name="_5A_17" localSheetId="8">#REF!</definedName>
    <definedName name="_5A_17">#REF!</definedName>
    <definedName name="_5A_18" localSheetId="2">#REF!</definedName>
    <definedName name="_5A_18" localSheetId="4">#REF!</definedName>
    <definedName name="_5A_18" localSheetId="8">#REF!</definedName>
    <definedName name="_5A_18">#REF!</definedName>
    <definedName name="_5A_19" localSheetId="2">#REF!</definedName>
    <definedName name="_5A_19" localSheetId="4">#REF!</definedName>
    <definedName name="_5A_19" localSheetId="8">#REF!</definedName>
    <definedName name="_5A_19">#REF!</definedName>
    <definedName name="_5A_2" localSheetId="2">#REF!</definedName>
    <definedName name="_5A_2" localSheetId="4">#REF!</definedName>
    <definedName name="_5A_2" localSheetId="8">#REF!</definedName>
    <definedName name="_5A_2">#REF!</definedName>
    <definedName name="_5A_20" localSheetId="2">#REF!</definedName>
    <definedName name="_5A_20" localSheetId="4">#REF!</definedName>
    <definedName name="_5A_20" localSheetId="8">#REF!</definedName>
    <definedName name="_5A_20">#REF!</definedName>
    <definedName name="_5A_21" localSheetId="2">#REF!</definedName>
    <definedName name="_5A_21" localSheetId="4">#REF!</definedName>
    <definedName name="_5A_21" localSheetId="8">#REF!</definedName>
    <definedName name="_5A_21">#REF!</definedName>
    <definedName name="_5A_22" localSheetId="2">#REF!</definedName>
    <definedName name="_5A_22" localSheetId="4">#REF!</definedName>
    <definedName name="_5A_22" localSheetId="8">#REF!</definedName>
    <definedName name="_5A_22">#REF!</definedName>
    <definedName name="_5A_23" localSheetId="2">#REF!</definedName>
    <definedName name="_5A_23" localSheetId="4">#REF!</definedName>
    <definedName name="_5A_23" localSheetId="8">#REF!</definedName>
    <definedName name="_5A_23">#REF!</definedName>
    <definedName name="_5A_24" localSheetId="2">#REF!</definedName>
    <definedName name="_5A_24" localSheetId="4">#REF!</definedName>
    <definedName name="_5A_24" localSheetId="8">#REF!</definedName>
    <definedName name="_5A_24">#REF!</definedName>
    <definedName name="_5A_25" localSheetId="2">#REF!</definedName>
    <definedName name="_5A_25" localSheetId="4">#REF!</definedName>
    <definedName name="_5A_25" localSheetId="8">#REF!</definedName>
    <definedName name="_5A_25">#REF!</definedName>
    <definedName name="_5A_26" localSheetId="2">#REF!</definedName>
    <definedName name="_5A_26" localSheetId="4">#REF!</definedName>
    <definedName name="_5A_26" localSheetId="8">#REF!</definedName>
    <definedName name="_5A_26">#REF!</definedName>
    <definedName name="_5A_27" localSheetId="2">#REF!</definedName>
    <definedName name="_5A_27" localSheetId="4">#REF!</definedName>
    <definedName name="_5A_27" localSheetId="8">#REF!</definedName>
    <definedName name="_5A_27">#REF!</definedName>
    <definedName name="_5A_28" localSheetId="2">#REF!</definedName>
    <definedName name="_5A_28" localSheetId="4">#REF!</definedName>
    <definedName name="_5A_28" localSheetId="8">#REF!</definedName>
    <definedName name="_5A_28">#REF!</definedName>
    <definedName name="_5A_29" localSheetId="2">#REF!</definedName>
    <definedName name="_5A_29" localSheetId="4">#REF!</definedName>
    <definedName name="_5A_29" localSheetId="8">#REF!</definedName>
    <definedName name="_5A_29">#REF!</definedName>
    <definedName name="_5A_3" localSheetId="2">#REF!</definedName>
    <definedName name="_5A_3" localSheetId="4">#REF!</definedName>
    <definedName name="_5A_3" localSheetId="8">#REF!</definedName>
    <definedName name="_5A_3">#REF!</definedName>
    <definedName name="_5A_30" localSheetId="2">#REF!</definedName>
    <definedName name="_5A_30" localSheetId="4">#REF!</definedName>
    <definedName name="_5A_30" localSheetId="8">#REF!</definedName>
    <definedName name="_5A_30">#REF!</definedName>
    <definedName name="_5A_4" localSheetId="2">#REF!</definedName>
    <definedName name="_5A_4" localSheetId="4">#REF!</definedName>
    <definedName name="_5A_4" localSheetId="8">#REF!</definedName>
    <definedName name="_5A_4">#REF!</definedName>
    <definedName name="_5A_5" localSheetId="2">#REF!</definedName>
    <definedName name="_5A_5" localSheetId="4">#REF!</definedName>
    <definedName name="_5A_5" localSheetId="8">#REF!</definedName>
    <definedName name="_5A_5">#REF!</definedName>
    <definedName name="_5A_6" localSheetId="2">#REF!</definedName>
    <definedName name="_5A_6" localSheetId="4">#REF!</definedName>
    <definedName name="_5A_6" localSheetId="8">#REF!</definedName>
    <definedName name="_5A_6">#REF!</definedName>
    <definedName name="_5A_7" localSheetId="2">#REF!</definedName>
    <definedName name="_5A_7" localSheetId="4">#REF!</definedName>
    <definedName name="_5A_7" localSheetId="8">#REF!</definedName>
    <definedName name="_5A_7">#REF!</definedName>
    <definedName name="_5A_8" localSheetId="2">#REF!</definedName>
    <definedName name="_5A_8" localSheetId="4">#REF!</definedName>
    <definedName name="_5A_8" localSheetId="8">#REF!</definedName>
    <definedName name="_5A_8">#REF!</definedName>
    <definedName name="_5A_9" localSheetId="2">#REF!</definedName>
    <definedName name="_5A_9" localSheetId="4">#REF!</definedName>
    <definedName name="_5A_9" localSheetId="8">#REF!</definedName>
    <definedName name="_5A_9">#REF!</definedName>
    <definedName name="_5a111_" hidden="1">{#N/A,#N/A,FALSE,"구조2"}</definedName>
    <definedName name="_5B_1" localSheetId="2">#REF!</definedName>
    <definedName name="_5B_1" localSheetId="4">#REF!</definedName>
    <definedName name="_5B_1" localSheetId="8">#REF!</definedName>
    <definedName name="_5B_1">#REF!</definedName>
    <definedName name="_5B_10" localSheetId="2">#REF!</definedName>
    <definedName name="_5B_10" localSheetId="4">#REF!</definedName>
    <definedName name="_5B_10" localSheetId="8">#REF!</definedName>
    <definedName name="_5B_10">#REF!</definedName>
    <definedName name="_5B_11" localSheetId="2">#REF!</definedName>
    <definedName name="_5B_11" localSheetId="4">#REF!</definedName>
    <definedName name="_5B_11" localSheetId="8">#REF!</definedName>
    <definedName name="_5B_11">#REF!</definedName>
    <definedName name="_5B_12" localSheetId="2">#REF!</definedName>
    <definedName name="_5B_12" localSheetId="4">#REF!</definedName>
    <definedName name="_5B_12" localSheetId="8">#REF!</definedName>
    <definedName name="_5B_12">#REF!</definedName>
    <definedName name="_5B_13" localSheetId="2">#REF!</definedName>
    <definedName name="_5B_13" localSheetId="4">#REF!</definedName>
    <definedName name="_5B_13" localSheetId="8">#REF!</definedName>
    <definedName name="_5B_13">#REF!</definedName>
    <definedName name="_5B_14" localSheetId="2">#REF!</definedName>
    <definedName name="_5B_14" localSheetId="4">#REF!</definedName>
    <definedName name="_5B_14" localSheetId="8">#REF!</definedName>
    <definedName name="_5B_14">#REF!</definedName>
    <definedName name="_5B_15" localSheetId="2">#REF!</definedName>
    <definedName name="_5B_15" localSheetId="4">#REF!</definedName>
    <definedName name="_5B_15" localSheetId="8">#REF!</definedName>
    <definedName name="_5B_15">#REF!</definedName>
    <definedName name="_5B_16" localSheetId="2">#REF!</definedName>
    <definedName name="_5B_16" localSheetId="4">#REF!</definedName>
    <definedName name="_5B_16" localSheetId="8">#REF!</definedName>
    <definedName name="_5B_16">#REF!</definedName>
    <definedName name="_5B_17" localSheetId="2">#REF!</definedName>
    <definedName name="_5B_17" localSheetId="4">#REF!</definedName>
    <definedName name="_5B_17" localSheetId="8">#REF!</definedName>
    <definedName name="_5B_17">#REF!</definedName>
    <definedName name="_5B_18" localSheetId="2">#REF!</definedName>
    <definedName name="_5B_18" localSheetId="4">#REF!</definedName>
    <definedName name="_5B_18" localSheetId="8">#REF!</definedName>
    <definedName name="_5B_18">#REF!</definedName>
    <definedName name="_5B_19" localSheetId="2">#REF!</definedName>
    <definedName name="_5B_19" localSheetId="4">#REF!</definedName>
    <definedName name="_5B_19" localSheetId="8">#REF!</definedName>
    <definedName name="_5B_19">#REF!</definedName>
    <definedName name="_5B_2" localSheetId="2">#REF!</definedName>
    <definedName name="_5B_2" localSheetId="4">#REF!</definedName>
    <definedName name="_5B_2" localSheetId="8">#REF!</definedName>
    <definedName name="_5B_2">#REF!</definedName>
    <definedName name="_5B_20" localSheetId="2">#REF!</definedName>
    <definedName name="_5B_20" localSheetId="4">#REF!</definedName>
    <definedName name="_5B_20" localSheetId="8">#REF!</definedName>
    <definedName name="_5B_20">#REF!</definedName>
    <definedName name="_5B_21" localSheetId="2">#REF!</definedName>
    <definedName name="_5B_21" localSheetId="4">#REF!</definedName>
    <definedName name="_5B_21" localSheetId="8">#REF!</definedName>
    <definedName name="_5B_21">#REF!</definedName>
    <definedName name="_5B_22" localSheetId="2">#REF!</definedName>
    <definedName name="_5B_22" localSheetId="4">#REF!</definedName>
    <definedName name="_5B_22" localSheetId="8">#REF!</definedName>
    <definedName name="_5B_22">#REF!</definedName>
    <definedName name="_5B_23" localSheetId="2">#REF!</definedName>
    <definedName name="_5B_23" localSheetId="4">#REF!</definedName>
    <definedName name="_5B_23" localSheetId="8">#REF!</definedName>
    <definedName name="_5B_23">#REF!</definedName>
    <definedName name="_5B_24" localSheetId="2">#REF!</definedName>
    <definedName name="_5B_24" localSheetId="4">#REF!</definedName>
    <definedName name="_5B_24" localSheetId="8">#REF!</definedName>
    <definedName name="_5B_24">#REF!</definedName>
    <definedName name="_5B_25" localSheetId="2">#REF!</definedName>
    <definedName name="_5B_25" localSheetId="4">#REF!</definedName>
    <definedName name="_5B_25" localSheetId="8">#REF!</definedName>
    <definedName name="_5B_25">#REF!</definedName>
    <definedName name="_5B_26" localSheetId="2">#REF!</definedName>
    <definedName name="_5B_26" localSheetId="4">#REF!</definedName>
    <definedName name="_5B_26" localSheetId="8">#REF!</definedName>
    <definedName name="_5B_26">#REF!</definedName>
    <definedName name="_5B_27" localSheetId="2">#REF!</definedName>
    <definedName name="_5B_27" localSheetId="4">#REF!</definedName>
    <definedName name="_5B_27" localSheetId="8">#REF!</definedName>
    <definedName name="_5B_27">#REF!</definedName>
    <definedName name="_5B_28" localSheetId="2">#REF!</definedName>
    <definedName name="_5B_28" localSheetId="4">#REF!</definedName>
    <definedName name="_5B_28" localSheetId="8">#REF!</definedName>
    <definedName name="_5B_28">#REF!</definedName>
    <definedName name="_5B_29" localSheetId="2">#REF!</definedName>
    <definedName name="_5B_29" localSheetId="4">#REF!</definedName>
    <definedName name="_5B_29" localSheetId="8">#REF!</definedName>
    <definedName name="_5B_29">#REF!</definedName>
    <definedName name="_5B_3" localSheetId="2">#REF!</definedName>
    <definedName name="_5B_3" localSheetId="4">#REF!</definedName>
    <definedName name="_5B_3" localSheetId="8">#REF!</definedName>
    <definedName name="_5B_3">#REF!</definedName>
    <definedName name="_5B_30" localSheetId="2">#REF!</definedName>
    <definedName name="_5B_30" localSheetId="4">#REF!</definedName>
    <definedName name="_5B_30" localSheetId="8">#REF!</definedName>
    <definedName name="_5B_30">#REF!</definedName>
    <definedName name="_5B_4" localSheetId="2">#REF!</definedName>
    <definedName name="_5B_4" localSheetId="4">#REF!</definedName>
    <definedName name="_5B_4" localSheetId="8">#REF!</definedName>
    <definedName name="_5B_4">#REF!</definedName>
    <definedName name="_5B_5" localSheetId="2">#REF!</definedName>
    <definedName name="_5B_5" localSheetId="4">#REF!</definedName>
    <definedName name="_5B_5" localSheetId="8">#REF!</definedName>
    <definedName name="_5B_5">#REF!</definedName>
    <definedName name="_5B_6" localSheetId="2">#REF!</definedName>
    <definedName name="_5B_6" localSheetId="4">#REF!</definedName>
    <definedName name="_5B_6" localSheetId="8">#REF!</definedName>
    <definedName name="_5B_6">#REF!</definedName>
    <definedName name="_5B_7" localSheetId="2">#REF!</definedName>
    <definedName name="_5B_7" localSheetId="4">#REF!</definedName>
    <definedName name="_5B_7" localSheetId="8">#REF!</definedName>
    <definedName name="_5B_7">#REF!</definedName>
    <definedName name="_5B_8" localSheetId="2">#REF!</definedName>
    <definedName name="_5B_8" localSheetId="4">#REF!</definedName>
    <definedName name="_5B_8" localSheetId="8">#REF!</definedName>
    <definedName name="_5B_8">#REF!</definedName>
    <definedName name="_5B_9" localSheetId="2">#REF!</definedName>
    <definedName name="_5B_9" localSheetId="4">#REF!</definedName>
    <definedName name="_5B_9" localSheetId="8">#REF!</definedName>
    <definedName name="_5B_9">#REF!</definedName>
    <definedName name="_5C_1" localSheetId="2">#REF!</definedName>
    <definedName name="_5C_1" localSheetId="4">#REF!</definedName>
    <definedName name="_5C_1" localSheetId="8">#REF!</definedName>
    <definedName name="_5C_1">#REF!</definedName>
    <definedName name="_5C_10" localSheetId="2">#REF!</definedName>
    <definedName name="_5C_10" localSheetId="4">#REF!</definedName>
    <definedName name="_5C_10" localSheetId="8">#REF!</definedName>
    <definedName name="_5C_10">#REF!</definedName>
    <definedName name="_5C_11" localSheetId="2">#REF!</definedName>
    <definedName name="_5C_11" localSheetId="4">#REF!</definedName>
    <definedName name="_5C_11" localSheetId="8">#REF!</definedName>
    <definedName name="_5C_11">#REF!</definedName>
    <definedName name="_5C_12" localSheetId="2">#REF!</definedName>
    <definedName name="_5C_12" localSheetId="4">#REF!</definedName>
    <definedName name="_5C_12" localSheetId="8">#REF!</definedName>
    <definedName name="_5C_12">#REF!</definedName>
    <definedName name="_5C_13" localSheetId="2">#REF!</definedName>
    <definedName name="_5C_13" localSheetId="4">#REF!</definedName>
    <definedName name="_5C_13" localSheetId="8">#REF!</definedName>
    <definedName name="_5C_13">#REF!</definedName>
    <definedName name="_5C_14" localSheetId="2">#REF!</definedName>
    <definedName name="_5C_14" localSheetId="4">#REF!</definedName>
    <definedName name="_5C_14" localSheetId="8">#REF!</definedName>
    <definedName name="_5C_14">#REF!</definedName>
    <definedName name="_5C_15" localSheetId="2">#REF!</definedName>
    <definedName name="_5C_15" localSheetId="4">#REF!</definedName>
    <definedName name="_5C_15" localSheetId="8">#REF!</definedName>
    <definedName name="_5C_15">#REF!</definedName>
    <definedName name="_5C_16" localSheetId="2">#REF!</definedName>
    <definedName name="_5C_16" localSheetId="4">#REF!</definedName>
    <definedName name="_5C_16" localSheetId="8">#REF!</definedName>
    <definedName name="_5C_16">#REF!</definedName>
    <definedName name="_5C_17" localSheetId="2">#REF!</definedName>
    <definedName name="_5C_17" localSheetId="4">#REF!</definedName>
    <definedName name="_5C_17" localSheetId="8">#REF!</definedName>
    <definedName name="_5C_17">#REF!</definedName>
    <definedName name="_5C_18" localSheetId="2">#REF!</definedName>
    <definedName name="_5C_18" localSheetId="4">#REF!</definedName>
    <definedName name="_5C_18" localSheetId="8">#REF!</definedName>
    <definedName name="_5C_18">#REF!</definedName>
    <definedName name="_5C_19" localSheetId="2">#REF!</definedName>
    <definedName name="_5C_19" localSheetId="4">#REF!</definedName>
    <definedName name="_5C_19" localSheetId="8">#REF!</definedName>
    <definedName name="_5C_19">#REF!</definedName>
    <definedName name="_5C_2" localSheetId="2">#REF!</definedName>
    <definedName name="_5C_2" localSheetId="4">#REF!</definedName>
    <definedName name="_5C_2" localSheetId="8">#REF!</definedName>
    <definedName name="_5C_2">#REF!</definedName>
    <definedName name="_5C_20" localSheetId="2">#REF!</definedName>
    <definedName name="_5C_20" localSheetId="4">#REF!</definedName>
    <definedName name="_5C_20" localSheetId="8">#REF!</definedName>
    <definedName name="_5C_20">#REF!</definedName>
    <definedName name="_5C_21" localSheetId="2">#REF!</definedName>
    <definedName name="_5C_21" localSheetId="4">#REF!</definedName>
    <definedName name="_5C_21" localSheetId="8">#REF!</definedName>
    <definedName name="_5C_21">#REF!</definedName>
    <definedName name="_5C_22" localSheetId="2">#REF!</definedName>
    <definedName name="_5C_22" localSheetId="4">#REF!</definedName>
    <definedName name="_5C_22" localSheetId="8">#REF!</definedName>
    <definedName name="_5C_22">#REF!</definedName>
    <definedName name="_5C_23" localSheetId="2">#REF!</definedName>
    <definedName name="_5C_23" localSheetId="4">#REF!</definedName>
    <definedName name="_5C_23" localSheetId="8">#REF!</definedName>
    <definedName name="_5C_23">#REF!</definedName>
    <definedName name="_5C_24" localSheetId="2">#REF!</definedName>
    <definedName name="_5C_24" localSheetId="4">#REF!</definedName>
    <definedName name="_5C_24" localSheetId="8">#REF!</definedName>
    <definedName name="_5C_24">#REF!</definedName>
    <definedName name="_5C_25" localSheetId="2">#REF!</definedName>
    <definedName name="_5C_25" localSheetId="4">#REF!</definedName>
    <definedName name="_5C_25" localSheetId="8">#REF!</definedName>
    <definedName name="_5C_25">#REF!</definedName>
    <definedName name="_5C_26" localSheetId="2">#REF!</definedName>
    <definedName name="_5C_26" localSheetId="4">#REF!</definedName>
    <definedName name="_5C_26" localSheetId="8">#REF!</definedName>
    <definedName name="_5C_26">#REF!</definedName>
    <definedName name="_5C_27" localSheetId="2">#REF!</definedName>
    <definedName name="_5C_27" localSheetId="4">#REF!</definedName>
    <definedName name="_5C_27" localSheetId="8">#REF!</definedName>
    <definedName name="_5C_27">#REF!</definedName>
    <definedName name="_5C_28" localSheetId="2">#REF!</definedName>
    <definedName name="_5C_28" localSheetId="4">#REF!</definedName>
    <definedName name="_5C_28" localSheetId="8">#REF!</definedName>
    <definedName name="_5C_28">#REF!</definedName>
    <definedName name="_5C_29" localSheetId="2">#REF!</definedName>
    <definedName name="_5C_29" localSheetId="4">#REF!</definedName>
    <definedName name="_5C_29" localSheetId="8">#REF!</definedName>
    <definedName name="_5C_29">#REF!</definedName>
    <definedName name="_5C_3" localSheetId="2">#REF!</definedName>
    <definedName name="_5C_3" localSheetId="4">#REF!</definedName>
    <definedName name="_5C_3" localSheetId="8">#REF!</definedName>
    <definedName name="_5C_3">#REF!</definedName>
    <definedName name="_5C_30" localSheetId="2">#REF!</definedName>
    <definedName name="_5C_30" localSheetId="4">#REF!</definedName>
    <definedName name="_5C_30" localSheetId="8">#REF!</definedName>
    <definedName name="_5C_30">#REF!</definedName>
    <definedName name="_5C_4" localSheetId="2">#REF!</definedName>
    <definedName name="_5C_4" localSheetId="4">#REF!</definedName>
    <definedName name="_5C_4" localSheetId="8">#REF!</definedName>
    <definedName name="_5C_4">#REF!</definedName>
    <definedName name="_5C_5" localSheetId="2">#REF!</definedName>
    <definedName name="_5C_5" localSheetId="4">#REF!</definedName>
    <definedName name="_5C_5" localSheetId="8">#REF!</definedName>
    <definedName name="_5C_5">#REF!</definedName>
    <definedName name="_5C_6" localSheetId="2">#REF!</definedName>
    <definedName name="_5C_6" localSheetId="4">#REF!</definedName>
    <definedName name="_5C_6" localSheetId="8">#REF!</definedName>
    <definedName name="_5C_6">#REF!</definedName>
    <definedName name="_5C_7" localSheetId="2">#REF!</definedName>
    <definedName name="_5C_7" localSheetId="4">#REF!</definedName>
    <definedName name="_5C_7" localSheetId="8">#REF!</definedName>
    <definedName name="_5C_7">#REF!</definedName>
    <definedName name="_5C_8" localSheetId="2">#REF!</definedName>
    <definedName name="_5C_8" localSheetId="4">#REF!</definedName>
    <definedName name="_5C_8" localSheetId="8">#REF!</definedName>
    <definedName name="_5C_8">#REF!</definedName>
    <definedName name="_5C_9" localSheetId="2">#REF!</definedName>
    <definedName name="_5C_9" localSheetId="4">#REF!</definedName>
    <definedName name="_5C_9" localSheetId="8">#REF!</definedName>
    <definedName name="_5C_9">#REF!</definedName>
    <definedName name="_6" localSheetId="2">#REF!</definedName>
    <definedName name="_6" localSheetId="4">#REF!</definedName>
    <definedName name="_6" localSheetId="8">#REF!</definedName>
    <definedName name="_6">#REF!</definedName>
    <definedName name="_6A_1" localSheetId="2">#REF!</definedName>
    <definedName name="_6A_1" localSheetId="4">#REF!</definedName>
    <definedName name="_6A_1" localSheetId="8">#REF!</definedName>
    <definedName name="_6A_1">#REF!</definedName>
    <definedName name="_6A_10" localSheetId="2">#REF!</definedName>
    <definedName name="_6A_10" localSheetId="4">#REF!</definedName>
    <definedName name="_6A_10" localSheetId="8">#REF!</definedName>
    <definedName name="_6A_10">#REF!</definedName>
    <definedName name="_6A_11" localSheetId="2">#REF!</definedName>
    <definedName name="_6A_11" localSheetId="4">#REF!</definedName>
    <definedName name="_6A_11" localSheetId="8">#REF!</definedName>
    <definedName name="_6A_11">#REF!</definedName>
    <definedName name="_6A_12" localSheetId="2">#REF!</definedName>
    <definedName name="_6A_12" localSheetId="4">#REF!</definedName>
    <definedName name="_6A_12" localSheetId="8">#REF!</definedName>
    <definedName name="_6A_12">#REF!</definedName>
    <definedName name="_6A_13" localSheetId="2">#REF!</definedName>
    <definedName name="_6A_13" localSheetId="4">#REF!</definedName>
    <definedName name="_6A_13" localSheetId="8">#REF!</definedName>
    <definedName name="_6A_13">#REF!</definedName>
    <definedName name="_6A_14" localSheetId="2">#REF!</definedName>
    <definedName name="_6A_14" localSheetId="4">#REF!</definedName>
    <definedName name="_6A_14" localSheetId="8">#REF!</definedName>
    <definedName name="_6A_14">#REF!</definedName>
    <definedName name="_6A_15" localSheetId="2">#REF!</definedName>
    <definedName name="_6A_15" localSheetId="4">#REF!</definedName>
    <definedName name="_6A_15" localSheetId="8">#REF!</definedName>
    <definedName name="_6A_15">#REF!</definedName>
    <definedName name="_6A_16" localSheetId="2">#REF!</definedName>
    <definedName name="_6A_16" localSheetId="4">#REF!</definedName>
    <definedName name="_6A_16" localSheetId="8">#REF!</definedName>
    <definedName name="_6A_16">#REF!</definedName>
    <definedName name="_6A_17" localSheetId="2">#REF!</definedName>
    <definedName name="_6A_17" localSheetId="4">#REF!</definedName>
    <definedName name="_6A_17" localSheetId="8">#REF!</definedName>
    <definedName name="_6A_17">#REF!</definedName>
    <definedName name="_6A_18" localSheetId="2">#REF!</definedName>
    <definedName name="_6A_18" localSheetId="4">#REF!</definedName>
    <definedName name="_6A_18" localSheetId="8">#REF!</definedName>
    <definedName name="_6A_18">#REF!</definedName>
    <definedName name="_6A_19" localSheetId="2">#REF!</definedName>
    <definedName name="_6A_19" localSheetId="4">#REF!</definedName>
    <definedName name="_6A_19" localSheetId="8">#REF!</definedName>
    <definedName name="_6A_19">#REF!</definedName>
    <definedName name="_6A_2" localSheetId="2">#REF!</definedName>
    <definedName name="_6A_2" localSheetId="4">#REF!</definedName>
    <definedName name="_6A_2" localSheetId="8">#REF!</definedName>
    <definedName name="_6A_2">#REF!</definedName>
    <definedName name="_6A_20" localSheetId="2">#REF!</definedName>
    <definedName name="_6A_20" localSheetId="4">#REF!</definedName>
    <definedName name="_6A_20" localSheetId="8">#REF!</definedName>
    <definedName name="_6A_20">#REF!</definedName>
    <definedName name="_6A_21" localSheetId="2">#REF!</definedName>
    <definedName name="_6A_21" localSheetId="4">#REF!</definedName>
    <definedName name="_6A_21" localSheetId="8">#REF!</definedName>
    <definedName name="_6A_21">#REF!</definedName>
    <definedName name="_6A_22" localSheetId="2">#REF!</definedName>
    <definedName name="_6A_22" localSheetId="4">#REF!</definedName>
    <definedName name="_6A_22" localSheetId="8">#REF!</definedName>
    <definedName name="_6A_22">#REF!</definedName>
    <definedName name="_6A_23" localSheetId="2">#REF!</definedName>
    <definedName name="_6A_23" localSheetId="4">#REF!</definedName>
    <definedName name="_6A_23" localSheetId="8">#REF!</definedName>
    <definedName name="_6A_23">#REF!</definedName>
    <definedName name="_6A_24" localSheetId="2">#REF!</definedName>
    <definedName name="_6A_24" localSheetId="4">#REF!</definedName>
    <definedName name="_6A_24" localSheetId="8">#REF!</definedName>
    <definedName name="_6A_24">#REF!</definedName>
    <definedName name="_6A_25" localSheetId="2">#REF!</definedName>
    <definedName name="_6A_25" localSheetId="4">#REF!</definedName>
    <definedName name="_6A_25" localSheetId="8">#REF!</definedName>
    <definedName name="_6A_25">#REF!</definedName>
    <definedName name="_6A_26" localSheetId="2">#REF!</definedName>
    <definedName name="_6A_26" localSheetId="4">#REF!</definedName>
    <definedName name="_6A_26" localSheetId="8">#REF!</definedName>
    <definedName name="_6A_26">#REF!</definedName>
    <definedName name="_6A_27" localSheetId="2">#REF!</definedName>
    <definedName name="_6A_27" localSheetId="4">#REF!</definedName>
    <definedName name="_6A_27" localSheetId="8">#REF!</definedName>
    <definedName name="_6A_27">#REF!</definedName>
    <definedName name="_6A_28" localSheetId="2">#REF!</definedName>
    <definedName name="_6A_28" localSheetId="4">#REF!</definedName>
    <definedName name="_6A_28" localSheetId="8">#REF!</definedName>
    <definedName name="_6A_28">#REF!</definedName>
    <definedName name="_6A_29" localSheetId="2">#REF!</definedName>
    <definedName name="_6A_29" localSheetId="4">#REF!</definedName>
    <definedName name="_6A_29" localSheetId="8">#REF!</definedName>
    <definedName name="_6A_29">#REF!</definedName>
    <definedName name="_6A_3" localSheetId="2">#REF!</definedName>
    <definedName name="_6A_3" localSheetId="4">#REF!</definedName>
    <definedName name="_6A_3" localSheetId="8">#REF!</definedName>
    <definedName name="_6A_3">#REF!</definedName>
    <definedName name="_6A_30" localSheetId="2">#REF!</definedName>
    <definedName name="_6A_30" localSheetId="4">#REF!</definedName>
    <definedName name="_6A_30" localSheetId="8">#REF!</definedName>
    <definedName name="_6A_30">#REF!</definedName>
    <definedName name="_6A_4" localSheetId="2">#REF!</definedName>
    <definedName name="_6A_4" localSheetId="4">#REF!</definedName>
    <definedName name="_6A_4" localSheetId="8">#REF!</definedName>
    <definedName name="_6A_4">#REF!</definedName>
    <definedName name="_6A_5" localSheetId="2">#REF!</definedName>
    <definedName name="_6A_5" localSheetId="4">#REF!</definedName>
    <definedName name="_6A_5" localSheetId="8">#REF!</definedName>
    <definedName name="_6A_5">#REF!</definedName>
    <definedName name="_6A_6" localSheetId="2">#REF!</definedName>
    <definedName name="_6A_6" localSheetId="4">#REF!</definedName>
    <definedName name="_6A_6" localSheetId="8">#REF!</definedName>
    <definedName name="_6A_6">#REF!</definedName>
    <definedName name="_6A_7" localSheetId="2">#REF!</definedName>
    <definedName name="_6A_7" localSheetId="4">#REF!</definedName>
    <definedName name="_6A_7" localSheetId="8">#REF!</definedName>
    <definedName name="_6A_7">#REF!</definedName>
    <definedName name="_6A_8" localSheetId="2">#REF!</definedName>
    <definedName name="_6A_8" localSheetId="4">#REF!</definedName>
    <definedName name="_6A_8" localSheetId="8">#REF!</definedName>
    <definedName name="_6A_8">#REF!</definedName>
    <definedName name="_6A_9" localSheetId="2">#REF!</definedName>
    <definedName name="_6A_9" localSheetId="4">#REF!</definedName>
    <definedName name="_6A_9" localSheetId="8">#REF!</definedName>
    <definedName name="_6A_9">#REF!</definedName>
    <definedName name="_6B_1" localSheetId="2">#REF!</definedName>
    <definedName name="_6B_1" localSheetId="4">#REF!</definedName>
    <definedName name="_6B_1" localSheetId="8">#REF!</definedName>
    <definedName name="_6B_1">#REF!</definedName>
    <definedName name="_6B_10" localSheetId="2">#REF!</definedName>
    <definedName name="_6B_10" localSheetId="4">#REF!</definedName>
    <definedName name="_6B_10" localSheetId="8">#REF!</definedName>
    <definedName name="_6B_10">#REF!</definedName>
    <definedName name="_6B_11" localSheetId="2">#REF!</definedName>
    <definedName name="_6B_11" localSheetId="4">#REF!</definedName>
    <definedName name="_6B_11" localSheetId="8">#REF!</definedName>
    <definedName name="_6B_11">#REF!</definedName>
    <definedName name="_6B_12" localSheetId="2">#REF!</definedName>
    <definedName name="_6B_12" localSheetId="4">#REF!</definedName>
    <definedName name="_6B_12" localSheetId="8">#REF!</definedName>
    <definedName name="_6B_12">#REF!</definedName>
    <definedName name="_6B_13" localSheetId="2">#REF!</definedName>
    <definedName name="_6B_13" localSheetId="4">#REF!</definedName>
    <definedName name="_6B_13" localSheetId="8">#REF!</definedName>
    <definedName name="_6B_13">#REF!</definedName>
    <definedName name="_6B_14" localSheetId="2">#REF!</definedName>
    <definedName name="_6B_14" localSheetId="4">#REF!</definedName>
    <definedName name="_6B_14" localSheetId="8">#REF!</definedName>
    <definedName name="_6B_14">#REF!</definedName>
    <definedName name="_6B_15" localSheetId="2">#REF!</definedName>
    <definedName name="_6B_15" localSheetId="4">#REF!</definedName>
    <definedName name="_6B_15" localSheetId="8">#REF!</definedName>
    <definedName name="_6B_15">#REF!</definedName>
    <definedName name="_6B_16" localSheetId="2">#REF!</definedName>
    <definedName name="_6B_16" localSheetId="4">#REF!</definedName>
    <definedName name="_6B_16" localSheetId="8">#REF!</definedName>
    <definedName name="_6B_16">#REF!</definedName>
    <definedName name="_6B_17" localSheetId="2">#REF!</definedName>
    <definedName name="_6B_17" localSheetId="4">#REF!</definedName>
    <definedName name="_6B_17" localSheetId="8">#REF!</definedName>
    <definedName name="_6B_17">#REF!</definedName>
    <definedName name="_6B_18" localSheetId="2">#REF!</definedName>
    <definedName name="_6B_18" localSheetId="4">#REF!</definedName>
    <definedName name="_6B_18" localSheetId="8">#REF!</definedName>
    <definedName name="_6B_18">#REF!</definedName>
    <definedName name="_6B_19" localSheetId="2">#REF!</definedName>
    <definedName name="_6B_19" localSheetId="4">#REF!</definedName>
    <definedName name="_6B_19" localSheetId="8">#REF!</definedName>
    <definedName name="_6B_19">#REF!</definedName>
    <definedName name="_6B_2" localSheetId="2">#REF!</definedName>
    <definedName name="_6B_2" localSheetId="4">#REF!</definedName>
    <definedName name="_6B_2" localSheetId="8">#REF!</definedName>
    <definedName name="_6B_2">#REF!</definedName>
    <definedName name="_6B_20" localSheetId="2">#REF!</definedName>
    <definedName name="_6B_20" localSheetId="4">#REF!</definedName>
    <definedName name="_6B_20" localSheetId="8">#REF!</definedName>
    <definedName name="_6B_20">#REF!</definedName>
    <definedName name="_6B_21" localSheetId="2">#REF!</definedName>
    <definedName name="_6B_21" localSheetId="4">#REF!</definedName>
    <definedName name="_6B_21" localSheetId="8">#REF!</definedName>
    <definedName name="_6B_21">#REF!</definedName>
    <definedName name="_6B_22" localSheetId="2">#REF!</definedName>
    <definedName name="_6B_22" localSheetId="4">#REF!</definedName>
    <definedName name="_6B_22" localSheetId="8">#REF!</definedName>
    <definedName name="_6B_22">#REF!</definedName>
    <definedName name="_6B_23" localSheetId="2">#REF!</definedName>
    <definedName name="_6B_23" localSheetId="4">#REF!</definedName>
    <definedName name="_6B_23" localSheetId="8">#REF!</definedName>
    <definedName name="_6B_23">#REF!</definedName>
    <definedName name="_6B_24" localSheetId="2">#REF!</definedName>
    <definedName name="_6B_24" localSheetId="4">#REF!</definedName>
    <definedName name="_6B_24" localSheetId="8">#REF!</definedName>
    <definedName name="_6B_24">#REF!</definedName>
    <definedName name="_6B_25" localSheetId="2">#REF!</definedName>
    <definedName name="_6B_25" localSheetId="4">#REF!</definedName>
    <definedName name="_6B_25" localSheetId="8">#REF!</definedName>
    <definedName name="_6B_25">#REF!</definedName>
    <definedName name="_6B_26" localSheetId="2">#REF!</definedName>
    <definedName name="_6B_26" localSheetId="4">#REF!</definedName>
    <definedName name="_6B_26" localSheetId="8">#REF!</definedName>
    <definedName name="_6B_26">#REF!</definedName>
    <definedName name="_6B_27" localSheetId="2">#REF!</definedName>
    <definedName name="_6B_27" localSheetId="4">#REF!</definedName>
    <definedName name="_6B_27" localSheetId="8">#REF!</definedName>
    <definedName name="_6B_27">#REF!</definedName>
    <definedName name="_6B_28" localSheetId="2">#REF!</definedName>
    <definedName name="_6B_28" localSheetId="4">#REF!</definedName>
    <definedName name="_6B_28" localSheetId="8">#REF!</definedName>
    <definedName name="_6B_28">#REF!</definedName>
    <definedName name="_6B_29" localSheetId="2">#REF!</definedName>
    <definedName name="_6B_29" localSheetId="4">#REF!</definedName>
    <definedName name="_6B_29" localSheetId="8">#REF!</definedName>
    <definedName name="_6B_29">#REF!</definedName>
    <definedName name="_6B_3" localSheetId="2">#REF!</definedName>
    <definedName name="_6B_3" localSheetId="4">#REF!</definedName>
    <definedName name="_6B_3" localSheetId="8">#REF!</definedName>
    <definedName name="_6B_3">#REF!</definedName>
    <definedName name="_6B_30" localSheetId="2">#REF!</definedName>
    <definedName name="_6B_30" localSheetId="4">#REF!</definedName>
    <definedName name="_6B_30" localSheetId="8">#REF!</definedName>
    <definedName name="_6B_30">#REF!</definedName>
    <definedName name="_6B_4" localSheetId="2">#REF!</definedName>
    <definedName name="_6B_4" localSheetId="4">#REF!</definedName>
    <definedName name="_6B_4" localSheetId="8">#REF!</definedName>
    <definedName name="_6B_4">#REF!</definedName>
    <definedName name="_6B_5" localSheetId="2">#REF!</definedName>
    <definedName name="_6B_5" localSheetId="4">#REF!</definedName>
    <definedName name="_6B_5" localSheetId="8">#REF!</definedName>
    <definedName name="_6B_5">#REF!</definedName>
    <definedName name="_6B_6" localSheetId="2">#REF!</definedName>
    <definedName name="_6B_6" localSheetId="4">#REF!</definedName>
    <definedName name="_6B_6" localSheetId="8">#REF!</definedName>
    <definedName name="_6B_6">#REF!</definedName>
    <definedName name="_6B_7" localSheetId="2">#REF!</definedName>
    <definedName name="_6B_7" localSheetId="4">#REF!</definedName>
    <definedName name="_6B_7" localSheetId="8">#REF!</definedName>
    <definedName name="_6B_7">#REF!</definedName>
    <definedName name="_6B_8" localSheetId="2">#REF!</definedName>
    <definedName name="_6B_8" localSheetId="4">#REF!</definedName>
    <definedName name="_6B_8" localSheetId="8">#REF!</definedName>
    <definedName name="_6B_8">#REF!</definedName>
    <definedName name="_6B_9" localSheetId="2">#REF!</definedName>
    <definedName name="_6B_9" localSheetId="4">#REF!</definedName>
    <definedName name="_6B_9" localSheetId="8">#REF!</definedName>
    <definedName name="_6B_9">#REF!</definedName>
    <definedName name="_6C_1" localSheetId="2">#REF!</definedName>
    <definedName name="_6C_1" localSheetId="4">#REF!</definedName>
    <definedName name="_6C_1" localSheetId="8">#REF!</definedName>
    <definedName name="_6C_1">#REF!</definedName>
    <definedName name="_6C_10" localSheetId="2">#REF!</definedName>
    <definedName name="_6C_10" localSheetId="4">#REF!</definedName>
    <definedName name="_6C_10" localSheetId="8">#REF!</definedName>
    <definedName name="_6C_10">#REF!</definedName>
    <definedName name="_6C_11" localSheetId="2">#REF!</definedName>
    <definedName name="_6C_11" localSheetId="4">#REF!</definedName>
    <definedName name="_6C_11" localSheetId="8">#REF!</definedName>
    <definedName name="_6C_11">#REF!</definedName>
    <definedName name="_6C_12" localSheetId="2">#REF!</definedName>
    <definedName name="_6C_12" localSheetId="4">#REF!</definedName>
    <definedName name="_6C_12" localSheetId="8">#REF!</definedName>
    <definedName name="_6C_12">#REF!</definedName>
    <definedName name="_6C_13" localSheetId="2">#REF!</definedName>
    <definedName name="_6C_13" localSheetId="4">#REF!</definedName>
    <definedName name="_6C_13" localSheetId="8">#REF!</definedName>
    <definedName name="_6C_13">#REF!</definedName>
    <definedName name="_6C_14" localSheetId="2">#REF!</definedName>
    <definedName name="_6C_14" localSheetId="4">#REF!</definedName>
    <definedName name="_6C_14" localSheetId="8">#REF!</definedName>
    <definedName name="_6C_14">#REF!</definedName>
    <definedName name="_6C_15" localSheetId="2">#REF!</definedName>
    <definedName name="_6C_15" localSheetId="4">#REF!</definedName>
    <definedName name="_6C_15" localSheetId="8">#REF!</definedName>
    <definedName name="_6C_15">#REF!</definedName>
    <definedName name="_6C_16" localSheetId="2">#REF!</definedName>
    <definedName name="_6C_16" localSheetId="4">#REF!</definedName>
    <definedName name="_6C_16" localSheetId="8">#REF!</definedName>
    <definedName name="_6C_16">#REF!</definedName>
    <definedName name="_6C_17" localSheetId="2">#REF!</definedName>
    <definedName name="_6C_17" localSheetId="4">#REF!</definedName>
    <definedName name="_6C_17" localSheetId="8">#REF!</definedName>
    <definedName name="_6C_17">#REF!</definedName>
    <definedName name="_6C_18" localSheetId="2">#REF!</definedName>
    <definedName name="_6C_18" localSheetId="4">#REF!</definedName>
    <definedName name="_6C_18" localSheetId="8">#REF!</definedName>
    <definedName name="_6C_18">#REF!</definedName>
    <definedName name="_6C_19" localSheetId="2">#REF!</definedName>
    <definedName name="_6C_19" localSheetId="4">#REF!</definedName>
    <definedName name="_6C_19" localSheetId="8">#REF!</definedName>
    <definedName name="_6C_19">#REF!</definedName>
    <definedName name="_6C_2" localSheetId="2">#REF!</definedName>
    <definedName name="_6C_2" localSheetId="4">#REF!</definedName>
    <definedName name="_6C_2" localSheetId="8">#REF!</definedName>
    <definedName name="_6C_2">#REF!</definedName>
    <definedName name="_6C_20" localSheetId="2">#REF!</definedName>
    <definedName name="_6C_20" localSheetId="4">#REF!</definedName>
    <definedName name="_6C_20" localSheetId="8">#REF!</definedName>
    <definedName name="_6C_20">#REF!</definedName>
    <definedName name="_6C_21" localSheetId="2">#REF!</definedName>
    <definedName name="_6C_21" localSheetId="4">#REF!</definedName>
    <definedName name="_6C_21" localSheetId="8">#REF!</definedName>
    <definedName name="_6C_21">#REF!</definedName>
    <definedName name="_6C_22" localSheetId="2">#REF!</definedName>
    <definedName name="_6C_22" localSheetId="4">#REF!</definedName>
    <definedName name="_6C_22" localSheetId="8">#REF!</definedName>
    <definedName name="_6C_22">#REF!</definedName>
    <definedName name="_6C_23" localSheetId="2">#REF!</definedName>
    <definedName name="_6C_23" localSheetId="4">#REF!</definedName>
    <definedName name="_6C_23" localSheetId="8">#REF!</definedName>
    <definedName name="_6C_23">#REF!</definedName>
    <definedName name="_6C_24" localSheetId="2">#REF!</definedName>
    <definedName name="_6C_24" localSheetId="4">#REF!</definedName>
    <definedName name="_6C_24" localSheetId="8">#REF!</definedName>
    <definedName name="_6C_24">#REF!</definedName>
    <definedName name="_6C_25" localSheetId="2">#REF!</definedName>
    <definedName name="_6C_25" localSheetId="4">#REF!</definedName>
    <definedName name="_6C_25" localSheetId="8">#REF!</definedName>
    <definedName name="_6C_25">#REF!</definedName>
    <definedName name="_6C_26" localSheetId="2">#REF!</definedName>
    <definedName name="_6C_26" localSheetId="4">#REF!</definedName>
    <definedName name="_6C_26" localSheetId="8">#REF!</definedName>
    <definedName name="_6C_26">#REF!</definedName>
    <definedName name="_6C_27" localSheetId="2">#REF!</definedName>
    <definedName name="_6C_27" localSheetId="4">#REF!</definedName>
    <definedName name="_6C_27" localSheetId="8">#REF!</definedName>
    <definedName name="_6C_27">#REF!</definedName>
    <definedName name="_6C_28" localSheetId="2">#REF!</definedName>
    <definedName name="_6C_28" localSheetId="4">#REF!</definedName>
    <definedName name="_6C_28" localSheetId="8">#REF!</definedName>
    <definedName name="_6C_28">#REF!</definedName>
    <definedName name="_6C_29" localSheetId="2">#REF!</definedName>
    <definedName name="_6C_29" localSheetId="4">#REF!</definedName>
    <definedName name="_6C_29" localSheetId="8">#REF!</definedName>
    <definedName name="_6C_29">#REF!</definedName>
    <definedName name="_6C_3" localSheetId="2">#REF!</definedName>
    <definedName name="_6C_3" localSheetId="4">#REF!</definedName>
    <definedName name="_6C_3" localSheetId="8">#REF!</definedName>
    <definedName name="_6C_3">#REF!</definedName>
    <definedName name="_6C_30" localSheetId="2">#REF!</definedName>
    <definedName name="_6C_30" localSheetId="4">#REF!</definedName>
    <definedName name="_6C_30" localSheetId="8">#REF!</definedName>
    <definedName name="_6C_30">#REF!</definedName>
    <definedName name="_6C_4" localSheetId="2">#REF!</definedName>
    <definedName name="_6C_4" localSheetId="4">#REF!</definedName>
    <definedName name="_6C_4" localSheetId="8">#REF!</definedName>
    <definedName name="_6C_4">#REF!</definedName>
    <definedName name="_6C_5" localSheetId="2">#REF!</definedName>
    <definedName name="_6C_5" localSheetId="4">#REF!</definedName>
    <definedName name="_6C_5" localSheetId="8">#REF!</definedName>
    <definedName name="_6C_5">#REF!</definedName>
    <definedName name="_6C_6" localSheetId="2">#REF!</definedName>
    <definedName name="_6C_6" localSheetId="4">#REF!</definedName>
    <definedName name="_6C_6" localSheetId="8">#REF!</definedName>
    <definedName name="_6C_6">#REF!</definedName>
    <definedName name="_6C_7" localSheetId="2">#REF!</definedName>
    <definedName name="_6C_7" localSheetId="4">#REF!</definedName>
    <definedName name="_6C_7" localSheetId="8">#REF!</definedName>
    <definedName name="_6C_7">#REF!</definedName>
    <definedName name="_6C_8" localSheetId="2">#REF!</definedName>
    <definedName name="_6C_8" localSheetId="4">#REF!</definedName>
    <definedName name="_6C_8" localSheetId="8">#REF!</definedName>
    <definedName name="_6C_8">#REF!</definedName>
    <definedName name="_6C_9" localSheetId="2">#REF!</definedName>
    <definedName name="_6C_9" localSheetId="4">#REF!</definedName>
    <definedName name="_6C_9" localSheetId="8">#REF!</definedName>
    <definedName name="_6C_9">#REF!</definedName>
    <definedName name="_6G_0Extr" localSheetId="2">#REF!</definedName>
    <definedName name="_6G_0Extr" localSheetId="4">#REF!</definedName>
    <definedName name="_6G_0Extr" localSheetId="8">#REF!</definedName>
    <definedName name="_6G_0Extr">#REF!</definedName>
    <definedName name="_7" localSheetId="2">#REF!</definedName>
    <definedName name="_7" localSheetId="4">#REF!</definedName>
    <definedName name="_7" localSheetId="8">#REF!</definedName>
    <definedName name="_7">#REF!</definedName>
    <definedName name="_7A_1" localSheetId="2">#REF!</definedName>
    <definedName name="_7A_1" localSheetId="4">#REF!</definedName>
    <definedName name="_7A_1" localSheetId="8">#REF!</definedName>
    <definedName name="_7A_1">#REF!</definedName>
    <definedName name="_7A_10" localSheetId="2">#REF!</definedName>
    <definedName name="_7A_10" localSheetId="4">#REF!</definedName>
    <definedName name="_7A_10" localSheetId="8">#REF!</definedName>
    <definedName name="_7A_10">#REF!</definedName>
    <definedName name="_7A_11" localSheetId="2">#REF!</definedName>
    <definedName name="_7A_11" localSheetId="4">#REF!</definedName>
    <definedName name="_7A_11" localSheetId="8">#REF!</definedName>
    <definedName name="_7A_11">#REF!</definedName>
    <definedName name="_7A_12" localSheetId="2">#REF!</definedName>
    <definedName name="_7A_12" localSheetId="4">#REF!</definedName>
    <definedName name="_7A_12" localSheetId="8">#REF!</definedName>
    <definedName name="_7A_12">#REF!</definedName>
    <definedName name="_7A_13" localSheetId="2">#REF!</definedName>
    <definedName name="_7A_13" localSheetId="4">#REF!</definedName>
    <definedName name="_7A_13" localSheetId="8">#REF!</definedName>
    <definedName name="_7A_13">#REF!</definedName>
    <definedName name="_7A_14" localSheetId="2">#REF!</definedName>
    <definedName name="_7A_14" localSheetId="4">#REF!</definedName>
    <definedName name="_7A_14" localSheetId="8">#REF!</definedName>
    <definedName name="_7A_14">#REF!</definedName>
    <definedName name="_7A_15" localSheetId="2">#REF!</definedName>
    <definedName name="_7A_15" localSheetId="4">#REF!</definedName>
    <definedName name="_7A_15" localSheetId="8">#REF!</definedName>
    <definedName name="_7A_15">#REF!</definedName>
    <definedName name="_7A_16" localSheetId="2">#REF!</definedName>
    <definedName name="_7A_16" localSheetId="4">#REF!</definedName>
    <definedName name="_7A_16" localSheetId="8">#REF!</definedName>
    <definedName name="_7A_16">#REF!</definedName>
    <definedName name="_7A_17" localSheetId="2">#REF!</definedName>
    <definedName name="_7A_17" localSheetId="4">#REF!</definedName>
    <definedName name="_7A_17" localSheetId="8">#REF!</definedName>
    <definedName name="_7A_17">#REF!</definedName>
    <definedName name="_7A_18" localSheetId="2">#REF!</definedName>
    <definedName name="_7A_18" localSheetId="4">#REF!</definedName>
    <definedName name="_7A_18" localSheetId="8">#REF!</definedName>
    <definedName name="_7A_18">#REF!</definedName>
    <definedName name="_7A_19" localSheetId="2">#REF!</definedName>
    <definedName name="_7A_19" localSheetId="4">#REF!</definedName>
    <definedName name="_7A_19" localSheetId="8">#REF!</definedName>
    <definedName name="_7A_19">#REF!</definedName>
    <definedName name="_7A_2" localSheetId="2">#REF!</definedName>
    <definedName name="_7A_2" localSheetId="4">#REF!</definedName>
    <definedName name="_7A_2" localSheetId="8">#REF!</definedName>
    <definedName name="_7A_2">#REF!</definedName>
    <definedName name="_7A_20" localSheetId="2">#REF!</definedName>
    <definedName name="_7A_20" localSheetId="4">#REF!</definedName>
    <definedName name="_7A_20" localSheetId="8">#REF!</definedName>
    <definedName name="_7A_20">#REF!</definedName>
    <definedName name="_7A_21" localSheetId="2">#REF!</definedName>
    <definedName name="_7A_21" localSheetId="4">#REF!</definedName>
    <definedName name="_7A_21" localSheetId="8">#REF!</definedName>
    <definedName name="_7A_21">#REF!</definedName>
    <definedName name="_7A_22" localSheetId="2">#REF!</definedName>
    <definedName name="_7A_22" localSheetId="4">#REF!</definedName>
    <definedName name="_7A_22" localSheetId="8">#REF!</definedName>
    <definedName name="_7A_22">#REF!</definedName>
    <definedName name="_7A_23" localSheetId="2">#REF!</definedName>
    <definedName name="_7A_23" localSheetId="4">#REF!</definedName>
    <definedName name="_7A_23" localSheetId="8">#REF!</definedName>
    <definedName name="_7A_23">#REF!</definedName>
    <definedName name="_7A_24" localSheetId="2">#REF!</definedName>
    <definedName name="_7A_24" localSheetId="4">#REF!</definedName>
    <definedName name="_7A_24" localSheetId="8">#REF!</definedName>
    <definedName name="_7A_24">#REF!</definedName>
    <definedName name="_7A_25" localSheetId="2">#REF!</definedName>
    <definedName name="_7A_25" localSheetId="4">#REF!</definedName>
    <definedName name="_7A_25" localSheetId="8">#REF!</definedName>
    <definedName name="_7A_25">#REF!</definedName>
    <definedName name="_7A_26" localSheetId="2">#REF!</definedName>
    <definedName name="_7A_26" localSheetId="4">#REF!</definedName>
    <definedName name="_7A_26" localSheetId="8">#REF!</definedName>
    <definedName name="_7A_26">#REF!</definedName>
    <definedName name="_7A_27" localSheetId="2">#REF!</definedName>
    <definedName name="_7A_27" localSheetId="4">#REF!</definedName>
    <definedName name="_7A_27" localSheetId="8">#REF!</definedName>
    <definedName name="_7A_27">#REF!</definedName>
    <definedName name="_7A_28" localSheetId="2">#REF!</definedName>
    <definedName name="_7A_28" localSheetId="4">#REF!</definedName>
    <definedName name="_7A_28" localSheetId="8">#REF!</definedName>
    <definedName name="_7A_28">#REF!</definedName>
    <definedName name="_7A_29" localSheetId="2">#REF!</definedName>
    <definedName name="_7A_29" localSheetId="4">#REF!</definedName>
    <definedName name="_7A_29" localSheetId="8">#REF!</definedName>
    <definedName name="_7A_29">#REF!</definedName>
    <definedName name="_7A_3" localSheetId="2">#REF!</definedName>
    <definedName name="_7A_3" localSheetId="4">#REF!</definedName>
    <definedName name="_7A_3" localSheetId="8">#REF!</definedName>
    <definedName name="_7A_3">#REF!</definedName>
    <definedName name="_7A_30" localSheetId="2">#REF!</definedName>
    <definedName name="_7A_30" localSheetId="4">#REF!</definedName>
    <definedName name="_7A_30" localSheetId="8">#REF!</definedName>
    <definedName name="_7A_30">#REF!</definedName>
    <definedName name="_7A_4" localSheetId="2">#REF!</definedName>
    <definedName name="_7A_4" localSheetId="4">#REF!</definedName>
    <definedName name="_7A_4" localSheetId="8">#REF!</definedName>
    <definedName name="_7A_4">#REF!</definedName>
    <definedName name="_7A_5" localSheetId="2">#REF!</definedName>
    <definedName name="_7A_5" localSheetId="4">#REF!</definedName>
    <definedName name="_7A_5" localSheetId="8">#REF!</definedName>
    <definedName name="_7A_5">#REF!</definedName>
    <definedName name="_7A_6" localSheetId="2">#REF!</definedName>
    <definedName name="_7A_6" localSheetId="4">#REF!</definedName>
    <definedName name="_7A_6" localSheetId="8">#REF!</definedName>
    <definedName name="_7A_6">#REF!</definedName>
    <definedName name="_7A_7" localSheetId="2">#REF!</definedName>
    <definedName name="_7A_7" localSheetId="4">#REF!</definedName>
    <definedName name="_7A_7" localSheetId="8">#REF!</definedName>
    <definedName name="_7A_7">#REF!</definedName>
    <definedName name="_7A_8" localSheetId="2">#REF!</definedName>
    <definedName name="_7A_8" localSheetId="4">#REF!</definedName>
    <definedName name="_7A_8" localSheetId="8">#REF!</definedName>
    <definedName name="_7A_8">#REF!</definedName>
    <definedName name="_7A_9" localSheetId="2">#REF!</definedName>
    <definedName name="_7A_9" localSheetId="4">#REF!</definedName>
    <definedName name="_7A_9" localSheetId="8">#REF!</definedName>
    <definedName name="_7A_9">#REF!</definedName>
    <definedName name="_7B_1" localSheetId="2">#REF!</definedName>
    <definedName name="_7B_1" localSheetId="4">#REF!</definedName>
    <definedName name="_7B_1" localSheetId="8">#REF!</definedName>
    <definedName name="_7B_1">#REF!</definedName>
    <definedName name="_7B_10" localSheetId="2">#REF!</definedName>
    <definedName name="_7B_10" localSheetId="4">#REF!</definedName>
    <definedName name="_7B_10" localSheetId="8">#REF!</definedName>
    <definedName name="_7B_10">#REF!</definedName>
    <definedName name="_7B_11" localSheetId="2">#REF!</definedName>
    <definedName name="_7B_11" localSheetId="4">#REF!</definedName>
    <definedName name="_7B_11" localSheetId="8">#REF!</definedName>
    <definedName name="_7B_11">#REF!</definedName>
    <definedName name="_7B_12" localSheetId="2">#REF!</definedName>
    <definedName name="_7B_12" localSheetId="4">#REF!</definedName>
    <definedName name="_7B_12" localSheetId="8">#REF!</definedName>
    <definedName name="_7B_12">#REF!</definedName>
    <definedName name="_7B_13" localSheetId="2">#REF!</definedName>
    <definedName name="_7B_13" localSheetId="4">#REF!</definedName>
    <definedName name="_7B_13" localSheetId="8">#REF!</definedName>
    <definedName name="_7B_13">#REF!</definedName>
    <definedName name="_7B_14" localSheetId="2">#REF!</definedName>
    <definedName name="_7B_14" localSheetId="4">#REF!</definedName>
    <definedName name="_7B_14" localSheetId="8">#REF!</definedName>
    <definedName name="_7B_14">#REF!</definedName>
    <definedName name="_7B_15" localSheetId="2">#REF!</definedName>
    <definedName name="_7B_15" localSheetId="4">#REF!</definedName>
    <definedName name="_7B_15" localSheetId="8">#REF!</definedName>
    <definedName name="_7B_15">#REF!</definedName>
    <definedName name="_7B_16" localSheetId="2">#REF!</definedName>
    <definedName name="_7B_16" localSheetId="4">#REF!</definedName>
    <definedName name="_7B_16" localSheetId="8">#REF!</definedName>
    <definedName name="_7B_16">#REF!</definedName>
    <definedName name="_7B_17" localSheetId="2">#REF!</definedName>
    <definedName name="_7B_17" localSheetId="4">#REF!</definedName>
    <definedName name="_7B_17" localSheetId="8">#REF!</definedName>
    <definedName name="_7B_17">#REF!</definedName>
    <definedName name="_7B_18" localSheetId="2">#REF!</definedName>
    <definedName name="_7B_18" localSheetId="4">#REF!</definedName>
    <definedName name="_7B_18" localSheetId="8">#REF!</definedName>
    <definedName name="_7B_18">#REF!</definedName>
    <definedName name="_7B_19" localSheetId="2">#REF!</definedName>
    <definedName name="_7B_19" localSheetId="4">#REF!</definedName>
    <definedName name="_7B_19" localSheetId="8">#REF!</definedName>
    <definedName name="_7B_19">#REF!</definedName>
    <definedName name="_7B_2" localSheetId="2">#REF!</definedName>
    <definedName name="_7B_2" localSheetId="4">#REF!</definedName>
    <definedName name="_7B_2" localSheetId="8">#REF!</definedName>
    <definedName name="_7B_2">#REF!</definedName>
    <definedName name="_7B_20" localSheetId="2">#REF!</definedName>
    <definedName name="_7B_20" localSheetId="4">#REF!</definedName>
    <definedName name="_7B_20" localSheetId="8">#REF!</definedName>
    <definedName name="_7B_20">#REF!</definedName>
    <definedName name="_7B_21" localSheetId="2">#REF!</definedName>
    <definedName name="_7B_21" localSheetId="4">#REF!</definedName>
    <definedName name="_7B_21" localSheetId="8">#REF!</definedName>
    <definedName name="_7B_21">#REF!</definedName>
    <definedName name="_7B_22" localSheetId="2">#REF!</definedName>
    <definedName name="_7B_22" localSheetId="4">#REF!</definedName>
    <definedName name="_7B_22" localSheetId="8">#REF!</definedName>
    <definedName name="_7B_22">#REF!</definedName>
    <definedName name="_7B_23" localSheetId="2">#REF!</definedName>
    <definedName name="_7B_23" localSheetId="4">#REF!</definedName>
    <definedName name="_7B_23" localSheetId="8">#REF!</definedName>
    <definedName name="_7B_23">#REF!</definedName>
    <definedName name="_7B_24" localSheetId="2">#REF!</definedName>
    <definedName name="_7B_24" localSheetId="4">#REF!</definedName>
    <definedName name="_7B_24" localSheetId="8">#REF!</definedName>
    <definedName name="_7B_24">#REF!</definedName>
    <definedName name="_7B_25" localSheetId="2">#REF!</definedName>
    <definedName name="_7B_25" localSheetId="4">#REF!</definedName>
    <definedName name="_7B_25" localSheetId="8">#REF!</definedName>
    <definedName name="_7B_25">#REF!</definedName>
    <definedName name="_7B_26" localSheetId="2">#REF!</definedName>
    <definedName name="_7B_26" localSheetId="4">#REF!</definedName>
    <definedName name="_7B_26" localSheetId="8">#REF!</definedName>
    <definedName name="_7B_26">#REF!</definedName>
    <definedName name="_7B_27" localSheetId="2">#REF!</definedName>
    <definedName name="_7B_27" localSheetId="4">#REF!</definedName>
    <definedName name="_7B_27" localSheetId="8">#REF!</definedName>
    <definedName name="_7B_27">#REF!</definedName>
    <definedName name="_7B_28" localSheetId="2">#REF!</definedName>
    <definedName name="_7B_28" localSheetId="4">#REF!</definedName>
    <definedName name="_7B_28" localSheetId="8">#REF!</definedName>
    <definedName name="_7B_28">#REF!</definedName>
    <definedName name="_7B_29" localSheetId="2">#REF!</definedName>
    <definedName name="_7B_29" localSheetId="4">#REF!</definedName>
    <definedName name="_7B_29" localSheetId="8">#REF!</definedName>
    <definedName name="_7B_29">#REF!</definedName>
    <definedName name="_7B_3" localSheetId="2">#REF!</definedName>
    <definedName name="_7B_3" localSheetId="4">#REF!</definedName>
    <definedName name="_7B_3" localSheetId="8">#REF!</definedName>
    <definedName name="_7B_3">#REF!</definedName>
    <definedName name="_7B_30" localSheetId="2">#REF!</definedName>
    <definedName name="_7B_30" localSheetId="4">#REF!</definedName>
    <definedName name="_7B_30" localSheetId="8">#REF!</definedName>
    <definedName name="_7B_30">#REF!</definedName>
    <definedName name="_7B_4" localSheetId="2">#REF!</definedName>
    <definedName name="_7B_4" localSheetId="4">#REF!</definedName>
    <definedName name="_7B_4" localSheetId="8">#REF!</definedName>
    <definedName name="_7B_4">#REF!</definedName>
    <definedName name="_7B_5" localSheetId="2">#REF!</definedName>
    <definedName name="_7B_5" localSheetId="4">#REF!</definedName>
    <definedName name="_7B_5" localSheetId="8">#REF!</definedName>
    <definedName name="_7B_5">#REF!</definedName>
    <definedName name="_7B_6" localSheetId="2">#REF!</definedName>
    <definedName name="_7B_6" localSheetId="4">#REF!</definedName>
    <definedName name="_7B_6" localSheetId="8">#REF!</definedName>
    <definedName name="_7B_6">#REF!</definedName>
    <definedName name="_7B_7" localSheetId="2">#REF!</definedName>
    <definedName name="_7B_7" localSheetId="4">#REF!</definedName>
    <definedName name="_7B_7" localSheetId="8">#REF!</definedName>
    <definedName name="_7B_7">#REF!</definedName>
    <definedName name="_7B_8" localSheetId="2">#REF!</definedName>
    <definedName name="_7B_8" localSheetId="4">#REF!</definedName>
    <definedName name="_7B_8" localSheetId="8">#REF!</definedName>
    <definedName name="_7B_8">#REF!</definedName>
    <definedName name="_7B_9" localSheetId="2">#REF!</definedName>
    <definedName name="_7B_9" localSheetId="4">#REF!</definedName>
    <definedName name="_7B_9" localSheetId="8">#REF!</definedName>
    <definedName name="_7B_9">#REF!</definedName>
    <definedName name="_7C_1" localSheetId="2">#REF!</definedName>
    <definedName name="_7C_1" localSheetId="4">#REF!</definedName>
    <definedName name="_7C_1" localSheetId="8">#REF!</definedName>
    <definedName name="_7C_1">#REF!</definedName>
    <definedName name="_7C_10" localSheetId="2">#REF!</definedName>
    <definedName name="_7C_10" localSheetId="4">#REF!</definedName>
    <definedName name="_7C_10" localSheetId="8">#REF!</definedName>
    <definedName name="_7C_10">#REF!</definedName>
    <definedName name="_7C_11" localSheetId="2">#REF!</definedName>
    <definedName name="_7C_11" localSheetId="4">#REF!</definedName>
    <definedName name="_7C_11" localSheetId="8">#REF!</definedName>
    <definedName name="_7C_11">#REF!</definedName>
    <definedName name="_7C_12" localSheetId="2">#REF!</definedName>
    <definedName name="_7C_12" localSheetId="4">#REF!</definedName>
    <definedName name="_7C_12" localSheetId="8">#REF!</definedName>
    <definedName name="_7C_12">#REF!</definedName>
    <definedName name="_7C_13" localSheetId="2">#REF!</definedName>
    <definedName name="_7C_13" localSheetId="4">#REF!</definedName>
    <definedName name="_7C_13" localSheetId="8">#REF!</definedName>
    <definedName name="_7C_13">#REF!</definedName>
    <definedName name="_7C_14" localSheetId="2">#REF!</definedName>
    <definedName name="_7C_14" localSheetId="4">#REF!</definedName>
    <definedName name="_7C_14" localSheetId="8">#REF!</definedName>
    <definedName name="_7C_14">#REF!</definedName>
    <definedName name="_7C_15" localSheetId="2">#REF!</definedName>
    <definedName name="_7C_15" localSheetId="4">#REF!</definedName>
    <definedName name="_7C_15" localSheetId="8">#REF!</definedName>
    <definedName name="_7C_15">#REF!</definedName>
    <definedName name="_7C_16" localSheetId="2">#REF!</definedName>
    <definedName name="_7C_16" localSheetId="4">#REF!</definedName>
    <definedName name="_7C_16" localSheetId="8">#REF!</definedName>
    <definedName name="_7C_16">#REF!</definedName>
    <definedName name="_7C_17" localSheetId="2">#REF!</definedName>
    <definedName name="_7C_17" localSheetId="4">#REF!</definedName>
    <definedName name="_7C_17" localSheetId="8">#REF!</definedName>
    <definedName name="_7C_17">#REF!</definedName>
    <definedName name="_7C_18" localSheetId="2">#REF!</definedName>
    <definedName name="_7C_18" localSheetId="4">#REF!</definedName>
    <definedName name="_7C_18" localSheetId="8">#REF!</definedName>
    <definedName name="_7C_18">#REF!</definedName>
    <definedName name="_7C_19" localSheetId="2">#REF!</definedName>
    <definedName name="_7C_19" localSheetId="4">#REF!</definedName>
    <definedName name="_7C_19" localSheetId="8">#REF!</definedName>
    <definedName name="_7C_19">#REF!</definedName>
    <definedName name="_7C_2" localSheetId="2">#REF!</definedName>
    <definedName name="_7C_2" localSheetId="4">#REF!</definedName>
    <definedName name="_7C_2" localSheetId="8">#REF!</definedName>
    <definedName name="_7C_2">#REF!</definedName>
    <definedName name="_7C_20" localSheetId="2">#REF!</definedName>
    <definedName name="_7C_20" localSheetId="4">#REF!</definedName>
    <definedName name="_7C_20" localSheetId="8">#REF!</definedName>
    <definedName name="_7C_20">#REF!</definedName>
    <definedName name="_7C_21" localSheetId="2">#REF!</definedName>
    <definedName name="_7C_21" localSheetId="4">#REF!</definedName>
    <definedName name="_7C_21" localSheetId="8">#REF!</definedName>
    <definedName name="_7C_21">#REF!</definedName>
    <definedName name="_7C_22" localSheetId="2">#REF!</definedName>
    <definedName name="_7C_22" localSheetId="4">#REF!</definedName>
    <definedName name="_7C_22" localSheetId="8">#REF!</definedName>
    <definedName name="_7C_22">#REF!</definedName>
    <definedName name="_7C_23" localSheetId="2">#REF!</definedName>
    <definedName name="_7C_23" localSheetId="4">#REF!</definedName>
    <definedName name="_7C_23" localSheetId="8">#REF!</definedName>
    <definedName name="_7C_23">#REF!</definedName>
    <definedName name="_7C_24" localSheetId="2">#REF!</definedName>
    <definedName name="_7C_24" localSheetId="4">#REF!</definedName>
    <definedName name="_7C_24" localSheetId="8">#REF!</definedName>
    <definedName name="_7C_24">#REF!</definedName>
    <definedName name="_7C_25" localSheetId="2">#REF!</definedName>
    <definedName name="_7C_25" localSheetId="4">#REF!</definedName>
    <definedName name="_7C_25" localSheetId="8">#REF!</definedName>
    <definedName name="_7C_25">#REF!</definedName>
    <definedName name="_7C_26" localSheetId="2">#REF!</definedName>
    <definedName name="_7C_26" localSheetId="4">#REF!</definedName>
    <definedName name="_7C_26" localSheetId="8">#REF!</definedName>
    <definedName name="_7C_26">#REF!</definedName>
    <definedName name="_7C_27" localSheetId="2">#REF!</definedName>
    <definedName name="_7C_27" localSheetId="4">#REF!</definedName>
    <definedName name="_7C_27" localSheetId="8">#REF!</definedName>
    <definedName name="_7C_27">#REF!</definedName>
    <definedName name="_7C_28" localSheetId="2">#REF!</definedName>
    <definedName name="_7C_28" localSheetId="4">#REF!</definedName>
    <definedName name="_7C_28" localSheetId="8">#REF!</definedName>
    <definedName name="_7C_28">#REF!</definedName>
    <definedName name="_7C_29" localSheetId="2">#REF!</definedName>
    <definedName name="_7C_29" localSheetId="4">#REF!</definedName>
    <definedName name="_7C_29" localSheetId="8">#REF!</definedName>
    <definedName name="_7C_29">#REF!</definedName>
    <definedName name="_7C_3" localSheetId="2">#REF!</definedName>
    <definedName name="_7C_3" localSheetId="4">#REF!</definedName>
    <definedName name="_7C_3" localSheetId="8">#REF!</definedName>
    <definedName name="_7C_3">#REF!</definedName>
    <definedName name="_7C_30" localSheetId="2">#REF!</definedName>
    <definedName name="_7C_30" localSheetId="4">#REF!</definedName>
    <definedName name="_7C_30" localSheetId="8">#REF!</definedName>
    <definedName name="_7C_30">#REF!</definedName>
    <definedName name="_7C_4" localSheetId="2">#REF!</definedName>
    <definedName name="_7C_4" localSheetId="4">#REF!</definedName>
    <definedName name="_7C_4" localSheetId="8">#REF!</definedName>
    <definedName name="_7C_4">#REF!</definedName>
    <definedName name="_7C_5" localSheetId="2">#REF!</definedName>
    <definedName name="_7C_5" localSheetId="4">#REF!</definedName>
    <definedName name="_7C_5" localSheetId="8">#REF!</definedName>
    <definedName name="_7C_5">#REF!</definedName>
    <definedName name="_7C_6" localSheetId="2">#REF!</definedName>
    <definedName name="_7C_6" localSheetId="4">#REF!</definedName>
    <definedName name="_7C_6" localSheetId="8">#REF!</definedName>
    <definedName name="_7C_6">#REF!</definedName>
    <definedName name="_7C_7" localSheetId="2">#REF!</definedName>
    <definedName name="_7C_7" localSheetId="4">#REF!</definedName>
    <definedName name="_7C_7" localSheetId="8">#REF!</definedName>
    <definedName name="_7C_7">#REF!</definedName>
    <definedName name="_7C_8" localSheetId="2">#REF!</definedName>
    <definedName name="_7C_8" localSheetId="4">#REF!</definedName>
    <definedName name="_7C_8" localSheetId="8">#REF!</definedName>
    <definedName name="_7C_8">#REF!</definedName>
    <definedName name="_7C_9" localSheetId="2">#REF!</definedName>
    <definedName name="_7C_9" localSheetId="4">#REF!</definedName>
    <definedName name="_7C_9" localSheetId="8">#REF!</definedName>
    <definedName name="_7C_9">#REF!</definedName>
    <definedName name="_8" localSheetId="2">#REF!</definedName>
    <definedName name="_8" localSheetId="4">#REF!</definedName>
    <definedName name="_8" localSheetId="8">#REF!</definedName>
    <definedName name="_8">#REF!</definedName>
    <definedName name="_8A_1" localSheetId="2">#REF!</definedName>
    <definedName name="_8A_1" localSheetId="4">#REF!</definedName>
    <definedName name="_8A_1" localSheetId="8">#REF!</definedName>
    <definedName name="_8A_1">#REF!</definedName>
    <definedName name="_8A_10" localSheetId="2">#REF!</definedName>
    <definedName name="_8A_10" localSheetId="4">#REF!</definedName>
    <definedName name="_8A_10" localSheetId="8">#REF!</definedName>
    <definedName name="_8A_10">#REF!</definedName>
    <definedName name="_8A_11" localSheetId="2">#REF!</definedName>
    <definedName name="_8A_11" localSheetId="4">#REF!</definedName>
    <definedName name="_8A_11" localSheetId="8">#REF!</definedName>
    <definedName name="_8A_11">#REF!</definedName>
    <definedName name="_8A_12" localSheetId="2">#REF!</definedName>
    <definedName name="_8A_12" localSheetId="4">#REF!</definedName>
    <definedName name="_8A_12" localSheetId="8">#REF!</definedName>
    <definedName name="_8A_12">#REF!</definedName>
    <definedName name="_8A_13" localSheetId="2">#REF!</definedName>
    <definedName name="_8A_13" localSheetId="4">#REF!</definedName>
    <definedName name="_8A_13" localSheetId="8">#REF!</definedName>
    <definedName name="_8A_13">#REF!</definedName>
    <definedName name="_8A_14" localSheetId="2">#REF!</definedName>
    <definedName name="_8A_14" localSheetId="4">#REF!</definedName>
    <definedName name="_8A_14" localSheetId="8">#REF!</definedName>
    <definedName name="_8A_14">#REF!</definedName>
    <definedName name="_8A_15" localSheetId="2">#REF!</definedName>
    <definedName name="_8A_15" localSheetId="4">#REF!</definedName>
    <definedName name="_8A_15" localSheetId="8">#REF!</definedName>
    <definedName name="_8A_15">#REF!</definedName>
    <definedName name="_8A_16" localSheetId="2">#REF!</definedName>
    <definedName name="_8A_16" localSheetId="4">#REF!</definedName>
    <definedName name="_8A_16" localSheetId="8">#REF!</definedName>
    <definedName name="_8A_16">#REF!</definedName>
    <definedName name="_8A_17" localSheetId="2">#REF!</definedName>
    <definedName name="_8A_17" localSheetId="4">#REF!</definedName>
    <definedName name="_8A_17" localSheetId="8">#REF!</definedName>
    <definedName name="_8A_17">#REF!</definedName>
    <definedName name="_8A_18" localSheetId="2">#REF!</definedName>
    <definedName name="_8A_18" localSheetId="4">#REF!</definedName>
    <definedName name="_8A_18" localSheetId="8">#REF!</definedName>
    <definedName name="_8A_18">#REF!</definedName>
    <definedName name="_8A_19" localSheetId="2">#REF!</definedName>
    <definedName name="_8A_19" localSheetId="4">#REF!</definedName>
    <definedName name="_8A_19" localSheetId="8">#REF!</definedName>
    <definedName name="_8A_19">#REF!</definedName>
    <definedName name="_8A_2" localSheetId="2">#REF!</definedName>
    <definedName name="_8A_2" localSheetId="4">#REF!</definedName>
    <definedName name="_8A_2" localSheetId="8">#REF!</definedName>
    <definedName name="_8A_2">#REF!</definedName>
    <definedName name="_8A_20" localSheetId="2">#REF!</definedName>
    <definedName name="_8A_20" localSheetId="4">#REF!</definedName>
    <definedName name="_8A_20" localSheetId="8">#REF!</definedName>
    <definedName name="_8A_20">#REF!</definedName>
    <definedName name="_8A_21" localSheetId="2">#REF!</definedName>
    <definedName name="_8A_21" localSheetId="4">#REF!</definedName>
    <definedName name="_8A_21" localSheetId="8">#REF!</definedName>
    <definedName name="_8A_21">#REF!</definedName>
    <definedName name="_8A_22" localSheetId="2">#REF!</definedName>
    <definedName name="_8A_22" localSheetId="4">#REF!</definedName>
    <definedName name="_8A_22" localSheetId="8">#REF!</definedName>
    <definedName name="_8A_22">#REF!</definedName>
    <definedName name="_8A_23" localSheetId="2">#REF!</definedName>
    <definedName name="_8A_23" localSheetId="4">#REF!</definedName>
    <definedName name="_8A_23" localSheetId="8">#REF!</definedName>
    <definedName name="_8A_23">#REF!</definedName>
    <definedName name="_8A_24" localSheetId="2">#REF!</definedName>
    <definedName name="_8A_24" localSheetId="4">#REF!</definedName>
    <definedName name="_8A_24" localSheetId="8">#REF!</definedName>
    <definedName name="_8A_24">#REF!</definedName>
    <definedName name="_8A_25" localSheetId="2">#REF!</definedName>
    <definedName name="_8A_25" localSheetId="4">#REF!</definedName>
    <definedName name="_8A_25" localSheetId="8">#REF!</definedName>
    <definedName name="_8A_25">#REF!</definedName>
    <definedName name="_8A_26" localSheetId="2">#REF!</definedName>
    <definedName name="_8A_26" localSheetId="4">#REF!</definedName>
    <definedName name="_8A_26" localSheetId="8">#REF!</definedName>
    <definedName name="_8A_26">#REF!</definedName>
    <definedName name="_8A_27" localSheetId="2">#REF!</definedName>
    <definedName name="_8A_27" localSheetId="4">#REF!</definedName>
    <definedName name="_8A_27" localSheetId="8">#REF!</definedName>
    <definedName name="_8A_27">#REF!</definedName>
    <definedName name="_8A_28" localSheetId="2">#REF!</definedName>
    <definedName name="_8A_28" localSheetId="4">#REF!</definedName>
    <definedName name="_8A_28" localSheetId="8">#REF!</definedName>
    <definedName name="_8A_28">#REF!</definedName>
    <definedName name="_8A_29" localSheetId="2">#REF!</definedName>
    <definedName name="_8A_29" localSheetId="4">#REF!</definedName>
    <definedName name="_8A_29" localSheetId="8">#REF!</definedName>
    <definedName name="_8A_29">#REF!</definedName>
    <definedName name="_8A_3" localSheetId="2">#REF!</definedName>
    <definedName name="_8A_3" localSheetId="4">#REF!</definedName>
    <definedName name="_8A_3" localSheetId="8">#REF!</definedName>
    <definedName name="_8A_3">#REF!</definedName>
    <definedName name="_8A_30" localSheetId="2">#REF!</definedName>
    <definedName name="_8A_30" localSheetId="4">#REF!</definedName>
    <definedName name="_8A_30" localSheetId="8">#REF!</definedName>
    <definedName name="_8A_30">#REF!</definedName>
    <definedName name="_8A_4" localSheetId="2">#REF!</definedName>
    <definedName name="_8A_4" localSheetId="4">#REF!</definedName>
    <definedName name="_8A_4" localSheetId="8">#REF!</definedName>
    <definedName name="_8A_4">#REF!</definedName>
    <definedName name="_8A_5" localSheetId="2">#REF!</definedName>
    <definedName name="_8A_5" localSheetId="4">#REF!</definedName>
    <definedName name="_8A_5" localSheetId="8">#REF!</definedName>
    <definedName name="_8A_5">#REF!</definedName>
    <definedName name="_8A_6" localSheetId="2">#REF!</definedName>
    <definedName name="_8A_6" localSheetId="4">#REF!</definedName>
    <definedName name="_8A_6" localSheetId="8">#REF!</definedName>
    <definedName name="_8A_6">#REF!</definedName>
    <definedName name="_8A_7" localSheetId="2">#REF!</definedName>
    <definedName name="_8A_7" localSheetId="4">#REF!</definedName>
    <definedName name="_8A_7" localSheetId="8">#REF!</definedName>
    <definedName name="_8A_7">#REF!</definedName>
    <definedName name="_8A_8" localSheetId="2">#REF!</definedName>
    <definedName name="_8A_8" localSheetId="4">#REF!</definedName>
    <definedName name="_8A_8" localSheetId="8">#REF!</definedName>
    <definedName name="_8A_8">#REF!</definedName>
    <definedName name="_8A_9" localSheetId="2">#REF!</definedName>
    <definedName name="_8A_9" localSheetId="4">#REF!</definedName>
    <definedName name="_8A_9" localSheetId="8">#REF!</definedName>
    <definedName name="_8A_9">#REF!</definedName>
    <definedName name="_8B_1" localSheetId="2">#REF!</definedName>
    <definedName name="_8B_1" localSheetId="4">#REF!</definedName>
    <definedName name="_8B_1" localSheetId="8">#REF!</definedName>
    <definedName name="_8B_1">#REF!</definedName>
    <definedName name="_8B_10" localSheetId="2">#REF!</definedName>
    <definedName name="_8B_10" localSheetId="4">#REF!</definedName>
    <definedName name="_8B_10" localSheetId="8">#REF!</definedName>
    <definedName name="_8B_10">#REF!</definedName>
    <definedName name="_8B_11" localSheetId="2">#REF!</definedName>
    <definedName name="_8B_11" localSheetId="4">#REF!</definedName>
    <definedName name="_8B_11" localSheetId="8">#REF!</definedName>
    <definedName name="_8B_11">#REF!</definedName>
    <definedName name="_8B_12" localSheetId="2">#REF!</definedName>
    <definedName name="_8B_12" localSheetId="4">#REF!</definedName>
    <definedName name="_8B_12" localSheetId="8">#REF!</definedName>
    <definedName name="_8B_12">#REF!</definedName>
    <definedName name="_8B_13" localSheetId="2">#REF!</definedName>
    <definedName name="_8B_13" localSheetId="4">#REF!</definedName>
    <definedName name="_8B_13" localSheetId="8">#REF!</definedName>
    <definedName name="_8B_13">#REF!</definedName>
    <definedName name="_8B_14" localSheetId="2">#REF!</definedName>
    <definedName name="_8B_14" localSheetId="4">#REF!</definedName>
    <definedName name="_8B_14" localSheetId="8">#REF!</definedName>
    <definedName name="_8B_14">#REF!</definedName>
    <definedName name="_8B_15" localSheetId="2">#REF!</definedName>
    <definedName name="_8B_15" localSheetId="4">#REF!</definedName>
    <definedName name="_8B_15" localSheetId="8">#REF!</definedName>
    <definedName name="_8B_15">#REF!</definedName>
    <definedName name="_8B_16" localSheetId="2">#REF!</definedName>
    <definedName name="_8B_16" localSheetId="4">#REF!</definedName>
    <definedName name="_8B_16" localSheetId="8">#REF!</definedName>
    <definedName name="_8B_16">#REF!</definedName>
    <definedName name="_8B_17" localSheetId="2">#REF!</definedName>
    <definedName name="_8B_17" localSheetId="4">#REF!</definedName>
    <definedName name="_8B_17" localSheetId="8">#REF!</definedName>
    <definedName name="_8B_17">#REF!</definedName>
    <definedName name="_8B_18" localSheetId="2">#REF!</definedName>
    <definedName name="_8B_18" localSheetId="4">#REF!</definedName>
    <definedName name="_8B_18" localSheetId="8">#REF!</definedName>
    <definedName name="_8B_18">#REF!</definedName>
    <definedName name="_8B_19" localSheetId="2">#REF!</definedName>
    <definedName name="_8B_19" localSheetId="4">#REF!</definedName>
    <definedName name="_8B_19" localSheetId="8">#REF!</definedName>
    <definedName name="_8B_19">#REF!</definedName>
    <definedName name="_8B_2" localSheetId="2">#REF!</definedName>
    <definedName name="_8B_2" localSheetId="4">#REF!</definedName>
    <definedName name="_8B_2" localSheetId="8">#REF!</definedName>
    <definedName name="_8B_2">#REF!</definedName>
    <definedName name="_8B_20" localSheetId="2">#REF!</definedName>
    <definedName name="_8B_20" localSheetId="4">#REF!</definedName>
    <definedName name="_8B_20" localSheetId="8">#REF!</definedName>
    <definedName name="_8B_20">#REF!</definedName>
    <definedName name="_8B_21" localSheetId="2">#REF!</definedName>
    <definedName name="_8B_21" localSheetId="4">#REF!</definedName>
    <definedName name="_8B_21" localSheetId="8">#REF!</definedName>
    <definedName name="_8B_21">#REF!</definedName>
    <definedName name="_8B_22" localSheetId="2">#REF!</definedName>
    <definedName name="_8B_22" localSheetId="4">#REF!</definedName>
    <definedName name="_8B_22" localSheetId="8">#REF!</definedName>
    <definedName name="_8B_22">#REF!</definedName>
    <definedName name="_8B_23" localSheetId="2">#REF!</definedName>
    <definedName name="_8B_23" localSheetId="4">#REF!</definedName>
    <definedName name="_8B_23" localSheetId="8">#REF!</definedName>
    <definedName name="_8B_23">#REF!</definedName>
    <definedName name="_8B_24" localSheetId="2">#REF!</definedName>
    <definedName name="_8B_24" localSheetId="4">#REF!</definedName>
    <definedName name="_8B_24" localSheetId="8">#REF!</definedName>
    <definedName name="_8B_24">#REF!</definedName>
    <definedName name="_8B_25" localSheetId="2">#REF!</definedName>
    <definedName name="_8B_25" localSheetId="4">#REF!</definedName>
    <definedName name="_8B_25" localSheetId="8">#REF!</definedName>
    <definedName name="_8B_25">#REF!</definedName>
    <definedName name="_8B_26" localSheetId="2">#REF!</definedName>
    <definedName name="_8B_26" localSheetId="4">#REF!</definedName>
    <definedName name="_8B_26" localSheetId="8">#REF!</definedName>
    <definedName name="_8B_26">#REF!</definedName>
    <definedName name="_8B_27" localSheetId="2">#REF!</definedName>
    <definedName name="_8B_27" localSheetId="4">#REF!</definedName>
    <definedName name="_8B_27" localSheetId="8">#REF!</definedName>
    <definedName name="_8B_27">#REF!</definedName>
    <definedName name="_8B_28" localSheetId="2">#REF!</definedName>
    <definedName name="_8B_28" localSheetId="4">#REF!</definedName>
    <definedName name="_8B_28" localSheetId="8">#REF!</definedName>
    <definedName name="_8B_28">#REF!</definedName>
    <definedName name="_8B_29" localSheetId="2">#REF!</definedName>
    <definedName name="_8B_29" localSheetId="4">#REF!</definedName>
    <definedName name="_8B_29" localSheetId="8">#REF!</definedName>
    <definedName name="_8B_29">#REF!</definedName>
    <definedName name="_8B_3" localSheetId="2">#REF!</definedName>
    <definedName name="_8B_3" localSheetId="4">#REF!</definedName>
    <definedName name="_8B_3" localSheetId="8">#REF!</definedName>
    <definedName name="_8B_3">#REF!</definedName>
    <definedName name="_8B_30" localSheetId="2">#REF!</definedName>
    <definedName name="_8B_30" localSheetId="4">#REF!</definedName>
    <definedName name="_8B_30" localSheetId="8">#REF!</definedName>
    <definedName name="_8B_30">#REF!</definedName>
    <definedName name="_8B_4" localSheetId="2">#REF!</definedName>
    <definedName name="_8B_4" localSheetId="4">#REF!</definedName>
    <definedName name="_8B_4" localSheetId="8">#REF!</definedName>
    <definedName name="_8B_4">#REF!</definedName>
    <definedName name="_8B_5" localSheetId="2">#REF!</definedName>
    <definedName name="_8B_5" localSheetId="4">#REF!</definedName>
    <definedName name="_8B_5" localSheetId="8">#REF!</definedName>
    <definedName name="_8B_5">#REF!</definedName>
    <definedName name="_8B_6" localSheetId="2">#REF!</definedName>
    <definedName name="_8B_6" localSheetId="4">#REF!</definedName>
    <definedName name="_8B_6" localSheetId="8">#REF!</definedName>
    <definedName name="_8B_6">#REF!</definedName>
    <definedName name="_8B_7" localSheetId="2">#REF!</definedName>
    <definedName name="_8B_7" localSheetId="4">#REF!</definedName>
    <definedName name="_8B_7" localSheetId="8">#REF!</definedName>
    <definedName name="_8B_7">#REF!</definedName>
    <definedName name="_8B_8" localSheetId="2">#REF!</definedName>
    <definedName name="_8B_8" localSheetId="4">#REF!</definedName>
    <definedName name="_8B_8" localSheetId="8">#REF!</definedName>
    <definedName name="_8B_8">#REF!</definedName>
    <definedName name="_8B_9" localSheetId="2">#REF!</definedName>
    <definedName name="_8B_9" localSheetId="4">#REF!</definedName>
    <definedName name="_8B_9" localSheetId="8">#REF!</definedName>
    <definedName name="_8B_9">#REF!</definedName>
    <definedName name="_8C_1" localSheetId="2">#REF!</definedName>
    <definedName name="_8C_1" localSheetId="4">#REF!</definedName>
    <definedName name="_8C_1" localSheetId="8">#REF!</definedName>
    <definedName name="_8C_1">#REF!</definedName>
    <definedName name="_8C_10" localSheetId="2">#REF!</definedName>
    <definedName name="_8C_10" localSheetId="4">#REF!</definedName>
    <definedName name="_8C_10" localSheetId="8">#REF!</definedName>
    <definedName name="_8C_10">#REF!</definedName>
    <definedName name="_8C_11" localSheetId="2">#REF!</definedName>
    <definedName name="_8C_11" localSheetId="4">#REF!</definedName>
    <definedName name="_8C_11" localSheetId="8">#REF!</definedName>
    <definedName name="_8C_11">#REF!</definedName>
    <definedName name="_8C_12" localSheetId="2">#REF!</definedName>
    <definedName name="_8C_12" localSheetId="4">#REF!</definedName>
    <definedName name="_8C_12" localSheetId="8">#REF!</definedName>
    <definedName name="_8C_12">#REF!</definedName>
    <definedName name="_8C_13" localSheetId="2">#REF!</definedName>
    <definedName name="_8C_13" localSheetId="4">#REF!</definedName>
    <definedName name="_8C_13" localSheetId="8">#REF!</definedName>
    <definedName name="_8C_13">#REF!</definedName>
    <definedName name="_8C_14" localSheetId="2">#REF!</definedName>
    <definedName name="_8C_14" localSheetId="4">#REF!</definedName>
    <definedName name="_8C_14" localSheetId="8">#REF!</definedName>
    <definedName name="_8C_14">#REF!</definedName>
    <definedName name="_8C_15" localSheetId="2">#REF!</definedName>
    <definedName name="_8C_15" localSheetId="4">#REF!</definedName>
    <definedName name="_8C_15" localSheetId="8">#REF!</definedName>
    <definedName name="_8C_15">#REF!</definedName>
    <definedName name="_8C_16" localSheetId="2">#REF!</definedName>
    <definedName name="_8C_16" localSheetId="4">#REF!</definedName>
    <definedName name="_8C_16" localSheetId="8">#REF!</definedName>
    <definedName name="_8C_16">#REF!</definedName>
    <definedName name="_8C_17" localSheetId="2">#REF!</definedName>
    <definedName name="_8C_17" localSheetId="4">#REF!</definedName>
    <definedName name="_8C_17" localSheetId="8">#REF!</definedName>
    <definedName name="_8C_17">#REF!</definedName>
    <definedName name="_8C_18" localSheetId="2">#REF!</definedName>
    <definedName name="_8C_18" localSheetId="4">#REF!</definedName>
    <definedName name="_8C_18" localSheetId="8">#REF!</definedName>
    <definedName name="_8C_18">#REF!</definedName>
    <definedName name="_8C_19" localSheetId="2">#REF!</definedName>
    <definedName name="_8C_19" localSheetId="4">#REF!</definedName>
    <definedName name="_8C_19" localSheetId="8">#REF!</definedName>
    <definedName name="_8C_19">#REF!</definedName>
    <definedName name="_8C_2" localSheetId="2">#REF!</definedName>
    <definedName name="_8C_2" localSheetId="4">#REF!</definedName>
    <definedName name="_8C_2" localSheetId="8">#REF!</definedName>
    <definedName name="_8C_2">#REF!</definedName>
    <definedName name="_8C_20" localSheetId="2">#REF!</definedName>
    <definedName name="_8C_20" localSheetId="4">#REF!</definedName>
    <definedName name="_8C_20" localSheetId="8">#REF!</definedName>
    <definedName name="_8C_20">#REF!</definedName>
    <definedName name="_8C_21" localSheetId="2">#REF!</definedName>
    <definedName name="_8C_21" localSheetId="4">#REF!</definedName>
    <definedName name="_8C_21" localSheetId="8">#REF!</definedName>
    <definedName name="_8C_21">#REF!</definedName>
    <definedName name="_8C_22" localSheetId="2">#REF!</definedName>
    <definedName name="_8C_22" localSheetId="4">#REF!</definedName>
    <definedName name="_8C_22" localSheetId="8">#REF!</definedName>
    <definedName name="_8C_22">#REF!</definedName>
    <definedName name="_8C_23" localSheetId="2">#REF!</definedName>
    <definedName name="_8C_23" localSheetId="4">#REF!</definedName>
    <definedName name="_8C_23" localSheetId="8">#REF!</definedName>
    <definedName name="_8C_23">#REF!</definedName>
    <definedName name="_8C_24" localSheetId="2">#REF!</definedName>
    <definedName name="_8C_24" localSheetId="4">#REF!</definedName>
    <definedName name="_8C_24" localSheetId="8">#REF!</definedName>
    <definedName name="_8C_24">#REF!</definedName>
    <definedName name="_8C_25" localSheetId="2">#REF!</definedName>
    <definedName name="_8C_25" localSheetId="4">#REF!</definedName>
    <definedName name="_8C_25" localSheetId="8">#REF!</definedName>
    <definedName name="_8C_25">#REF!</definedName>
    <definedName name="_8C_26" localSheetId="2">#REF!</definedName>
    <definedName name="_8C_26" localSheetId="4">#REF!</definedName>
    <definedName name="_8C_26" localSheetId="8">#REF!</definedName>
    <definedName name="_8C_26">#REF!</definedName>
    <definedName name="_8C_27" localSheetId="2">#REF!</definedName>
    <definedName name="_8C_27" localSheetId="4">#REF!</definedName>
    <definedName name="_8C_27" localSheetId="8">#REF!</definedName>
    <definedName name="_8C_27">#REF!</definedName>
    <definedName name="_8C_28" localSheetId="2">#REF!</definedName>
    <definedName name="_8C_28" localSheetId="4">#REF!</definedName>
    <definedName name="_8C_28" localSheetId="8">#REF!</definedName>
    <definedName name="_8C_28">#REF!</definedName>
    <definedName name="_8C_29" localSheetId="2">#REF!</definedName>
    <definedName name="_8C_29" localSheetId="4">#REF!</definedName>
    <definedName name="_8C_29" localSheetId="8">#REF!</definedName>
    <definedName name="_8C_29">#REF!</definedName>
    <definedName name="_8C_3" localSheetId="2">#REF!</definedName>
    <definedName name="_8C_3" localSheetId="4">#REF!</definedName>
    <definedName name="_8C_3" localSheetId="8">#REF!</definedName>
    <definedName name="_8C_3">#REF!</definedName>
    <definedName name="_8C_30" localSheetId="2">#REF!</definedName>
    <definedName name="_8C_30" localSheetId="4">#REF!</definedName>
    <definedName name="_8C_30" localSheetId="8">#REF!</definedName>
    <definedName name="_8C_30">#REF!</definedName>
    <definedName name="_8C_4" localSheetId="2">#REF!</definedName>
    <definedName name="_8C_4" localSheetId="4">#REF!</definedName>
    <definedName name="_8C_4" localSheetId="8">#REF!</definedName>
    <definedName name="_8C_4">#REF!</definedName>
    <definedName name="_8C_5" localSheetId="2">#REF!</definedName>
    <definedName name="_8C_5" localSheetId="4">#REF!</definedName>
    <definedName name="_8C_5" localSheetId="8">#REF!</definedName>
    <definedName name="_8C_5">#REF!</definedName>
    <definedName name="_8C_6" localSheetId="2">#REF!</definedName>
    <definedName name="_8C_6" localSheetId="4">#REF!</definedName>
    <definedName name="_8C_6" localSheetId="8">#REF!</definedName>
    <definedName name="_8C_6">#REF!</definedName>
    <definedName name="_8C_7" localSheetId="2">#REF!</definedName>
    <definedName name="_8C_7" localSheetId="4">#REF!</definedName>
    <definedName name="_8C_7" localSheetId="8">#REF!</definedName>
    <definedName name="_8C_7">#REF!</definedName>
    <definedName name="_8C_8" localSheetId="2">#REF!</definedName>
    <definedName name="_8C_8" localSheetId="4">#REF!</definedName>
    <definedName name="_8C_8" localSheetId="8">#REF!</definedName>
    <definedName name="_8C_8">#REF!</definedName>
    <definedName name="_8C_9" localSheetId="2">#REF!</definedName>
    <definedName name="_8C_9" localSheetId="4">#REF!</definedName>
    <definedName name="_8C_9" localSheetId="8">#REF!</definedName>
    <definedName name="_8C_9">#REF!</definedName>
    <definedName name="_8G_0Extract" localSheetId="2">#REF!</definedName>
    <definedName name="_8G_0Extract" localSheetId="4">#REF!</definedName>
    <definedName name="_8G_0Extract" localSheetId="8">#REF!</definedName>
    <definedName name="_8G_0Extract">#REF!</definedName>
    <definedName name="_9" localSheetId="2">#REF!</definedName>
    <definedName name="_9" localSheetId="4">#REF!</definedName>
    <definedName name="_9" localSheetId="8">#REF!</definedName>
    <definedName name="_9">#REF!</definedName>
    <definedName name="_95년_포상금_지급내역" localSheetId="2">#REF!</definedName>
    <definedName name="_95년_포상금_지급내역" localSheetId="4">#REF!</definedName>
    <definedName name="_95년_포상금_지급내역" localSheetId="8">#REF!</definedName>
    <definedName name="_95년_포상금_지급내역">#REF!</definedName>
    <definedName name="_9A_1" localSheetId="2">#REF!</definedName>
    <definedName name="_9A_1" localSheetId="4">#REF!</definedName>
    <definedName name="_9A_1" localSheetId="8">#REF!</definedName>
    <definedName name="_9A_1">#REF!</definedName>
    <definedName name="_9A_10" localSheetId="2">#REF!</definedName>
    <definedName name="_9A_10" localSheetId="4">#REF!</definedName>
    <definedName name="_9A_10" localSheetId="8">#REF!</definedName>
    <definedName name="_9A_10">#REF!</definedName>
    <definedName name="_9A_11" localSheetId="2">#REF!</definedName>
    <definedName name="_9A_11" localSheetId="4">#REF!</definedName>
    <definedName name="_9A_11" localSheetId="8">#REF!</definedName>
    <definedName name="_9A_11">#REF!</definedName>
    <definedName name="_9A_12" localSheetId="2">#REF!</definedName>
    <definedName name="_9A_12" localSheetId="4">#REF!</definedName>
    <definedName name="_9A_12" localSheetId="8">#REF!</definedName>
    <definedName name="_9A_12">#REF!</definedName>
    <definedName name="_9A_13" localSheetId="2">#REF!</definedName>
    <definedName name="_9A_13" localSheetId="4">#REF!</definedName>
    <definedName name="_9A_13" localSheetId="8">#REF!</definedName>
    <definedName name="_9A_13">#REF!</definedName>
    <definedName name="_9A_14" localSheetId="2">#REF!</definedName>
    <definedName name="_9A_14" localSheetId="4">#REF!</definedName>
    <definedName name="_9A_14" localSheetId="8">#REF!</definedName>
    <definedName name="_9A_14">#REF!</definedName>
    <definedName name="_9A_15" localSheetId="2">#REF!</definedName>
    <definedName name="_9A_15" localSheetId="4">#REF!</definedName>
    <definedName name="_9A_15" localSheetId="8">#REF!</definedName>
    <definedName name="_9A_15">#REF!</definedName>
    <definedName name="_9A_16" localSheetId="2">#REF!</definedName>
    <definedName name="_9A_16" localSheetId="4">#REF!</definedName>
    <definedName name="_9A_16" localSheetId="8">#REF!</definedName>
    <definedName name="_9A_16">#REF!</definedName>
    <definedName name="_9A_17" localSheetId="2">#REF!</definedName>
    <definedName name="_9A_17" localSheetId="4">#REF!</definedName>
    <definedName name="_9A_17" localSheetId="8">#REF!</definedName>
    <definedName name="_9A_17">#REF!</definedName>
    <definedName name="_9A_18" localSheetId="2">#REF!</definedName>
    <definedName name="_9A_18" localSheetId="4">#REF!</definedName>
    <definedName name="_9A_18" localSheetId="8">#REF!</definedName>
    <definedName name="_9A_18">#REF!</definedName>
    <definedName name="_9A_19" localSheetId="2">#REF!</definedName>
    <definedName name="_9A_19" localSheetId="4">#REF!</definedName>
    <definedName name="_9A_19" localSheetId="8">#REF!</definedName>
    <definedName name="_9A_19">#REF!</definedName>
    <definedName name="_9A_2" localSheetId="2">#REF!</definedName>
    <definedName name="_9A_2" localSheetId="4">#REF!</definedName>
    <definedName name="_9A_2" localSheetId="8">#REF!</definedName>
    <definedName name="_9A_2">#REF!</definedName>
    <definedName name="_9A_20" localSheetId="2">#REF!</definedName>
    <definedName name="_9A_20" localSheetId="4">#REF!</definedName>
    <definedName name="_9A_20" localSheetId="8">#REF!</definedName>
    <definedName name="_9A_20">#REF!</definedName>
    <definedName name="_9A_21" localSheetId="2">#REF!</definedName>
    <definedName name="_9A_21" localSheetId="4">#REF!</definedName>
    <definedName name="_9A_21" localSheetId="8">#REF!</definedName>
    <definedName name="_9A_21">#REF!</definedName>
    <definedName name="_9A_22" localSheetId="2">#REF!</definedName>
    <definedName name="_9A_22" localSheetId="4">#REF!</definedName>
    <definedName name="_9A_22" localSheetId="8">#REF!</definedName>
    <definedName name="_9A_22">#REF!</definedName>
    <definedName name="_9A_23" localSheetId="2">#REF!</definedName>
    <definedName name="_9A_23" localSheetId="4">#REF!</definedName>
    <definedName name="_9A_23" localSheetId="8">#REF!</definedName>
    <definedName name="_9A_23">#REF!</definedName>
    <definedName name="_9A_24" localSheetId="2">#REF!</definedName>
    <definedName name="_9A_24" localSheetId="4">#REF!</definedName>
    <definedName name="_9A_24" localSheetId="8">#REF!</definedName>
    <definedName name="_9A_24">#REF!</definedName>
    <definedName name="_9A_25" localSheetId="2">#REF!</definedName>
    <definedName name="_9A_25" localSheetId="4">#REF!</definedName>
    <definedName name="_9A_25" localSheetId="8">#REF!</definedName>
    <definedName name="_9A_25">#REF!</definedName>
    <definedName name="_9A_26" localSheetId="2">#REF!</definedName>
    <definedName name="_9A_26" localSheetId="4">#REF!</definedName>
    <definedName name="_9A_26" localSheetId="8">#REF!</definedName>
    <definedName name="_9A_26">#REF!</definedName>
    <definedName name="_9A_27" localSheetId="2">#REF!</definedName>
    <definedName name="_9A_27" localSheetId="4">#REF!</definedName>
    <definedName name="_9A_27" localSheetId="8">#REF!</definedName>
    <definedName name="_9A_27">#REF!</definedName>
    <definedName name="_9A_28" localSheetId="2">#REF!</definedName>
    <definedName name="_9A_28" localSheetId="4">#REF!</definedName>
    <definedName name="_9A_28" localSheetId="8">#REF!</definedName>
    <definedName name="_9A_28">#REF!</definedName>
    <definedName name="_9A_29" localSheetId="2">#REF!</definedName>
    <definedName name="_9A_29" localSheetId="4">#REF!</definedName>
    <definedName name="_9A_29" localSheetId="8">#REF!</definedName>
    <definedName name="_9A_29">#REF!</definedName>
    <definedName name="_9A_3" localSheetId="2">#REF!</definedName>
    <definedName name="_9A_3" localSheetId="4">#REF!</definedName>
    <definedName name="_9A_3" localSheetId="8">#REF!</definedName>
    <definedName name="_9A_3">#REF!</definedName>
    <definedName name="_9A_30" localSheetId="2">#REF!</definedName>
    <definedName name="_9A_30" localSheetId="4">#REF!</definedName>
    <definedName name="_9A_30" localSheetId="8">#REF!</definedName>
    <definedName name="_9A_30">#REF!</definedName>
    <definedName name="_9A_4" localSheetId="2">#REF!</definedName>
    <definedName name="_9A_4" localSheetId="4">#REF!</definedName>
    <definedName name="_9A_4" localSheetId="8">#REF!</definedName>
    <definedName name="_9A_4">#REF!</definedName>
    <definedName name="_9A_5" localSheetId="2">#REF!</definedName>
    <definedName name="_9A_5" localSheetId="4">#REF!</definedName>
    <definedName name="_9A_5" localSheetId="8">#REF!</definedName>
    <definedName name="_9A_5">#REF!</definedName>
    <definedName name="_9A_6" localSheetId="2">#REF!</definedName>
    <definedName name="_9A_6" localSheetId="4">#REF!</definedName>
    <definedName name="_9A_6" localSheetId="8">#REF!</definedName>
    <definedName name="_9A_6">#REF!</definedName>
    <definedName name="_9A_7" localSheetId="2">#REF!</definedName>
    <definedName name="_9A_7" localSheetId="4">#REF!</definedName>
    <definedName name="_9A_7" localSheetId="8">#REF!</definedName>
    <definedName name="_9A_7">#REF!</definedName>
    <definedName name="_9A_8" localSheetId="2">#REF!</definedName>
    <definedName name="_9A_8" localSheetId="4">#REF!</definedName>
    <definedName name="_9A_8" localSheetId="8">#REF!</definedName>
    <definedName name="_9A_8">#REF!</definedName>
    <definedName name="_9A_9" localSheetId="2">#REF!</definedName>
    <definedName name="_9A_9" localSheetId="4">#REF!</definedName>
    <definedName name="_9A_9" localSheetId="8">#REF!</definedName>
    <definedName name="_9A_9">#REF!</definedName>
    <definedName name="_9B_1" localSheetId="2">#REF!</definedName>
    <definedName name="_9B_1" localSheetId="4">#REF!</definedName>
    <definedName name="_9B_1" localSheetId="8">#REF!</definedName>
    <definedName name="_9B_1">#REF!</definedName>
    <definedName name="_9B_10" localSheetId="2">#REF!</definedName>
    <definedName name="_9B_10" localSheetId="4">#REF!</definedName>
    <definedName name="_9B_10" localSheetId="8">#REF!</definedName>
    <definedName name="_9B_10">#REF!</definedName>
    <definedName name="_9B_11" localSheetId="2">#REF!</definedName>
    <definedName name="_9B_11" localSheetId="4">#REF!</definedName>
    <definedName name="_9B_11" localSheetId="8">#REF!</definedName>
    <definedName name="_9B_11">#REF!</definedName>
    <definedName name="_9B_12" localSheetId="2">#REF!</definedName>
    <definedName name="_9B_12" localSheetId="4">#REF!</definedName>
    <definedName name="_9B_12" localSheetId="8">#REF!</definedName>
    <definedName name="_9B_12">#REF!</definedName>
    <definedName name="_9B_13" localSheetId="2">#REF!</definedName>
    <definedName name="_9B_13" localSheetId="4">#REF!</definedName>
    <definedName name="_9B_13" localSheetId="8">#REF!</definedName>
    <definedName name="_9B_13">#REF!</definedName>
    <definedName name="_9B_14" localSheetId="2">#REF!</definedName>
    <definedName name="_9B_14" localSheetId="4">#REF!</definedName>
    <definedName name="_9B_14" localSheetId="8">#REF!</definedName>
    <definedName name="_9B_14">#REF!</definedName>
    <definedName name="_9B_15" localSheetId="2">#REF!</definedName>
    <definedName name="_9B_15" localSheetId="4">#REF!</definedName>
    <definedName name="_9B_15" localSheetId="8">#REF!</definedName>
    <definedName name="_9B_15">#REF!</definedName>
    <definedName name="_9B_16" localSheetId="2">#REF!</definedName>
    <definedName name="_9B_16" localSheetId="4">#REF!</definedName>
    <definedName name="_9B_16" localSheetId="8">#REF!</definedName>
    <definedName name="_9B_16">#REF!</definedName>
    <definedName name="_9B_17" localSheetId="2">#REF!</definedName>
    <definedName name="_9B_17" localSheetId="4">#REF!</definedName>
    <definedName name="_9B_17" localSheetId="8">#REF!</definedName>
    <definedName name="_9B_17">#REF!</definedName>
    <definedName name="_9B_18" localSheetId="2">#REF!</definedName>
    <definedName name="_9B_18" localSheetId="4">#REF!</definedName>
    <definedName name="_9B_18" localSheetId="8">#REF!</definedName>
    <definedName name="_9B_18">#REF!</definedName>
    <definedName name="_9B_19" localSheetId="2">#REF!</definedName>
    <definedName name="_9B_19" localSheetId="4">#REF!</definedName>
    <definedName name="_9B_19" localSheetId="8">#REF!</definedName>
    <definedName name="_9B_19">#REF!</definedName>
    <definedName name="_9B_2" localSheetId="2">#REF!</definedName>
    <definedName name="_9B_2" localSheetId="4">#REF!</definedName>
    <definedName name="_9B_2" localSheetId="8">#REF!</definedName>
    <definedName name="_9B_2">#REF!</definedName>
    <definedName name="_9B_20" localSheetId="2">#REF!</definedName>
    <definedName name="_9B_20" localSheetId="4">#REF!</definedName>
    <definedName name="_9B_20" localSheetId="8">#REF!</definedName>
    <definedName name="_9B_20">#REF!</definedName>
    <definedName name="_9B_21" localSheetId="2">#REF!</definedName>
    <definedName name="_9B_21" localSheetId="4">#REF!</definedName>
    <definedName name="_9B_21" localSheetId="8">#REF!</definedName>
    <definedName name="_9B_21">#REF!</definedName>
    <definedName name="_9B_22" localSheetId="2">#REF!</definedName>
    <definedName name="_9B_22" localSheetId="4">#REF!</definedName>
    <definedName name="_9B_22" localSheetId="8">#REF!</definedName>
    <definedName name="_9B_22">#REF!</definedName>
    <definedName name="_9B_23" localSheetId="2">#REF!</definedName>
    <definedName name="_9B_23" localSheetId="4">#REF!</definedName>
    <definedName name="_9B_23" localSheetId="8">#REF!</definedName>
    <definedName name="_9B_23">#REF!</definedName>
    <definedName name="_9B_24" localSheetId="2">#REF!</definedName>
    <definedName name="_9B_24" localSheetId="4">#REF!</definedName>
    <definedName name="_9B_24" localSheetId="8">#REF!</definedName>
    <definedName name="_9B_24">#REF!</definedName>
    <definedName name="_9B_25" localSheetId="2">#REF!</definedName>
    <definedName name="_9B_25" localSheetId="4">#REF!</definedName>
    <definedName name="_9B_25" localSheetId="8">#REF!</definedName>
    <definedName name="_9B_25">#REF!</definedName>
    <definedName name="_9B_26" localSheetId="2">#REF!</definedName>
    <definedName name="_9B_26" localSheetId="4">#REF!</definedName>
    <definedName name="_9B_26" localSheetId="8">#REF!</definedName>
    <definedName name="_9B_26">#REF!</definedName>
    <definedName name="_9B_27" localSheetId="2">#REF!</definedName>
    <definedName name="_9B_27" localSheetId="4">#REF!</definedName>
    <definedName name="_9B_27" localSheetId="8">#REF!</definedName>
    <definedName name="_9B_27">#REF!</definedName>
    <definedName name="_9B_28" localSheetId="2">#REF!</definedName>
    <definedName name="_9B_28" localSheetId="4">#REF!</definedName>
    <definedName name="_9B_28" localSheetId="8">#REF!</definedName>
    <definedName name="_9B_28">#REF!</definedName>
    <definedName name="_9B_29" localSheetId="2">#REF!</definedName>
    <definedName name="_9B_29" localSheetId="4">#REF!</definedName>
    <definedName name="_9B_29" localSheetId="8">#REF!</definedName>
    <definedName name="_9B_29">#REF!</definedName>
    <definedName name="_9B_3" localSheetId="2">#REF!</definedName>
    <definedName name="_9B_3" localSheetId="4">#REF!</definedName>
    <definedName name="_9B_3" localSheetId="8">#REF!</definedName>
    <definedName name="_9B_3">#REF!</definedName>
    <definedName name="_9B_30" localSheetId="2">#REF!</definedName>
    <definedName name="_9B_30" localSheetId="4">#REF!</definedName>
    <definedName name="_9B_30" localSheetId="8">#REF!</definedName>
    <definedName name="_9B_30">#REF!</definedName>
    <definedName name="_9B_4" localSheetId="2">#REF!</definedName>
    <definedName name="_9B_4" localSheetId="4">#REF!</definedName>
    <definedName name="_9B_4" localSheetId="8">#REF!</definedName>
    <definedName name="_9B_4">#REF!</definedName>
    <definedName name="_9B_5" localSheetId="2">#REF!</definedName>
    <definedName name="_9B_5" localSheetId="4">#REF!</definedName>
    <definedName name="_9B_5" localSheetId="8">#REF!</definedName>
    <definedName name="_9B_5">#REF!</definedName>
    <definedName name="_9B_6" localSheetId="2">#REF!</definedName>
    <definedName name="_9B_6" localSheetId="4">#REF!</definedName>
    <definedName name="_9B_6" localSheetId="8">#REF!</definedName>
    <definedName name="_9B_6">#REF!</definedName>
    <definedName name="_9B_7" localSheetId="2">#REF!</definedName>
    <definedName name="_9B_7" localSheetId="4">#REF!</definedName>
    <definedName name="_9B_7" localSheetId="8">#REF!</definedName>
    <definedName name="_9B_7">#REF!</definedName>
    <definedName name="_9B_8" localSheetId="2">#REF!</definedName>
    <definedName name="_9B_8" localSheetId="4">#REF!</definedName>
    <definedName name="_9B_8" localSheetId="8">#REF!</definedName>
    <definedName name="_9B_8">#REF!</definedName>
    <definedName name="_9B_9" localSheetId="2">#REF!</definedName>
    <definedName name="_9B_9" localSheetId="4">#REF!</definedName>
    <definedName name="_9B_9" localSheetId="8">#REF!</definedName>
    <definedName name="_9B_9">#REF!</definedName>
    <definedName name="_9C_1" localSheetId="2">#REF!</definedName>
    <definedName name="_9C_1" localSheetId="4">#REF!</definedName>
    <definedName name="_9C_1" localSheetId="8">#REF!</definedName>
    <definedName name="_9C_1">#REF!</definedName>
    <definedName name="_9C_10" localSheetId="2">#REF!</definedName>
    <definedName name="_9C_10" localSheetId="4">#REF!</definedName>
    <definedName name="_9C_10" localSheetId="8">#REF!</definedName>
    <definedName name="_9C_10">#REF!</definedName>
    <definedName name="_9C_11" localSheetId="2">#REF!</definedName>
    <definedName name="_9C_11" localSheetId="4">#REF!</definedName>
    <definedName name="_9C_11" localSheetId="8">#REF!</definedName>
    <definedName name="_9C_11">#REF!</definedName>
    <definedName name="_9C_12" localSheetId="2">#REF!</definedName>
    <definedName name="_9C_12" localSheetId="4">#REF!</definedName>
    <definedName name="_9C_12" localSheetId="8">#REF!</definedName>
    <definedName name="_9C_12">#REF!</definedName>
    <definedName name="_9C_13" localSheetId="2">#REF!</definedName>
    <definedName name="_9C_13" localSheetId="4">#REF!</definedName>
    <definedName name="_9C_13" localSheetId="8">#REF!</definedName>
    <definedName name="_9C_13">#REF!</definedName>
    <definedName name="_9C_14" localSheetId="2">#REF!</definedName>
    <definedName name="_9C_14" localSheetId="4">#REF!</definedName>
    <definedName name="_9C_14" localSheetId="8">#REF!</definedName>
    <definedName name="_9C_14">#REF!</definedName>
    <definedName name="_9C_15" localSheetId="2">#REF!</definedName>
    <definedName name="_9C_15" localSheetId="4">#REF!</definedName>
    <definedName name="_9C_15" localSheetId="8">#REF!</definedName>
    <definedName name="_9C_15">#REF!</definedName>
    <definedName name="_9C_16" localSheetId="2">#REF!</definedName>
    <definedName name="_9C_16" localSheetId="4">#REF!</definedName>
    <definedName name="_9C_16" localSheetId="8">#REF!</definedName>
    <definedName name="_9C_16">#REF!</definedName>
    <definedName name="_9C_17" localSheetId="2">#REF!</definedName>
    <definedName name="_9C_17" localSheetId="4">#REF!</definedName>
    <definedName name="_9C_17" localSheetId="8">#REF!</definedName>
    <definedName name="_9C_17">#REF!</definedName>
    <definedName name="_9C_18" localSheetId="2">#REF!</definedName>
    <definedName name="_9C_18" localSheetId="4">#REF!</definedName>
    <definedName name="_9C_18" localSheetId="8">#REF!</definedName>
    <definedName name="_9C_18">#REF!</definedName>
    <definedName name="_9C_19" localSheetId="2">#REF!</definedName>
    <definedName name="_9C_19" localSheetId="4">#REF!</definedName>
    <definedName name="_9C_19" localSheetId="8">#REF!</definedName>
    <definedName name="_9C_19">#REF!</definedName>
    <definedName name="_9C_2" localSheetId="2">#REF!</definedName>
    <definedName name="_9C_2" localSheetId="4">#REF!</definedName>
    <definedName name="_9C_2" localSheetId="8">#REF!</definedName>
    <definedName name="_9C_2">#REF!</definedName>
    <definedName name="_9C_20" localSheetId="2">#REF!</definedName>
    <definedName name="_9C_20" localSheetId="4">#REF!</definedName>
    <definedName name="_9C_20" localSheetId="8">#REF!</definedName>
    <definedName name="_9C_20">#REF!</definedName>
    <definedName name="_9C_21" localSheetId="2">#REF!</definedName>
    <definedName name="_9C_21" localSheetId="4">#REF!</definedName>
    <definedName name="_9C_21" localSheetId="8">#REF!</definedName>
    <definedName name="_9C_21">#REF!</definedName>
    <definedName name="_9C_22" localSheetId="2">#REF!</definedName>
    <definedName name="_9C_22" localSheetId="4">#REF!</definedName>
    <definedName name="_9C_22" localSheetId="8">#REF!</definedName>
    <definedName name="_9C_22">#REF!</definedName>
    <definedName name="_9C_23" localSheetId="2">#REF!</definedName>
    <definedName name="_9C_23" localSheetId="4">#REF!</definedName>
    <definedName name="_9C_23" localSheetId="8">#REF!</definedName>
    <definedName name="_9C_23">#REF!</definedName>
    <definedName name="_9C_24" localSheetId="2">#REF!</definedName>
    <definedName name="_9C_24" localSheetId="4">#REF!</definedName>
    <definedName name="_9C_24" localSheetId="8">#REF!</definedName>
    <definedName name="_9C_24">#REF!</definedName>
    <definedName name="_9C_25" localSheetId="2">#REF!</definedName>
    <definedName name="_9C_25" localSheetId="4">#REF!</definedName>
    <definedName name="_9C_25" localSheetId="8">#REF!</definedName>
    <definedName name="_9C_25">#REF!</definedName>
    <definedName name="_9C_26" localSheetId="2">#REF!</definedName>
    <definedName name="_9C_26" localSheetId="4">#REF!</definedName>
    <definedName name="_9C_26" localSheetId="8">#REF!</definedName>
    <definedName name="_9C_26">#REF!</definedName>
    <definedName name="_9C_27" localSheetId="2">#REF!</definedName>
    <definedName name="_9C_27" localSheetId="4">#REF!</definedName>
    <definedName name="_9C_27" localSheetId="8">#REF!</definedName>
    <definedName name="_9C_27">#REF!</definedName>
    <definedName name="_9C_28" localSheetId="2">#REF!</definedName>
    <definedName name="_9C_28" localSheetId="4">#REF!</definedName>
    <definedName name="_9C_28" localSheetId="8">#REF!</definedName>
    <definedName name="_9C_28">#REF!</definedName>
    <definedName name="_9C_29" localSheetId="2">#REF!</definedName>
    <definedName name="_9C_29" localSheetId="4">#REF!</definedName>
    <definedName name="_9C_29" localSheetId="8">#REF!</definedName>
    <definedName name="_9C_29">#REF!</definedName>
    <definedName name="_9C_3" localSheetId="2">#REF!</definedName>
    <definedName name="_9C_3" localSheetId="4">#REF!</definedName>
    <definedName name="_9C_3" localSheetId="8">#REF!</definedName>
    <definedName name="_9C_3">#REF!</definedName>
    <definedName name="_9C_30" localSheetId="2">#REF!</definedName>
    <definedName name="_9C_30" localSheetId="4">#REF!</definedName>
    <definedName name="_9C_30" localSheetId="8">#REF!</definedName>
    <definedName name="_9C_30">#REF!</definedName>
    <definedName name="_9C_4" localSheetId="2">#REF!</definedName>
    <definedName name="_9C_4" localSheetId="4">#REF!</definedName>
    <definedName name="_9C_4" localSheetId="8">#REF!</definedName>
    <definedName name="_9C_4">#REF!</definedName>
    <definedName name="_9C_5" localSheetId="2">#REF!</definedName>
    <definedName name="_9C_5" localSheetId="4">#REF!</definedName>
    <definedName name="_9C_5" localSheetId="8">#REF!</definedName>
    <definedName name="_9C_5">#REF!</definedName>
    <definedName name="_9C_6" localSheetId="2">#REF!</definedName>
    <definedName name="_9C_6" localSheetId="4">#REF!</definedName>
    <definedName name="_9C_6" localSheetId="8">#REF!</definedName>
    <definedName name="_9C_6">#REF!</definedName>
    <definedName name="_9C_7" localSheetId="2">#REF!</definedName>
    <definedName name="_9C_7" localSheetId="4">#REF!</definedName>
    <definedName name="_9C_7" localSheetId="8">#REF!</definedName>
    <definedName name="_9C_7">#REF!</definedName>
    <definedName name="_9C_8" localSheetId="2">#REF!</definedName>
    <definedName name="_9C_8" localSheetId="4">#REF!</definedName>
    <definedName name="_9C_8" localSheetId="8">#REF!</definedName>
    <definedName name="_9C_8">#REF!</definedName>
    <definedName name="_9C_9" localSheetId="2">#REF!</definedName>
    <definedName name="_9C_9" localSheetId="4">#REF!</definedName>
    <definedName name="_9C_9" localSheetId="8">#REF!</definedName>
    <definedName name="_9C_9">#REF!</definedName>
    <definedName name="_9G_0Extr" localSheetId="2">#REF!</definedName>
    <definedName name="_9G_0Extr" localSheetId="4">#REF!</definedName>
    <definedName name="_9G_0Extr" localSheetId="8">#REF!</definedName>
    <definedName name="_9G_0Extr">#REF!</definedName>
    <definedName name="_A" localSheetId="2">#REF!</definedName>
    <definedName name="_A" localSheetId="4">#REF!</definedName>
    <definedName name="_A" localSheetId="8">#REF!</definedName>
    <definedName name="_A">#REF!</definedName>
    <definedName name="_A01" localSheetId="2">#REF!</definedName>
    <definedName name="_A01" localSheetId="4">#REF!</definedName>
    <definedName name="_A01" localSheetId="8">#REF!</definedName>
    <definedName name="_A01">#REF!</definedName>
    <definedName name="_A02" localSheetId="2">#REF!</definedName>
    <definedName name="_A02" localSheetId="4">#REF!</definedName>
    <definedName name="_A02" localSheetId="8">#REF!</definedName>
    <definedName name="_A02">#REF!</definedName>
    <definedName name="_A03" localSheetId="2">#REF!</definedName>
    <definedName name="_A03" localSheetId="4">#REF!</definedName>
    <definedName name="_A03" localSheetId="8">#REF!</definedName>
    <definedName name="_A03">#REF!</definedName>
    <definedName name="_A04" localSheetId="2">#REF!</definedName>
    <definedName name="_A04" localSheetId="4">#REF!</definedName>
    <definedName name="_A04" localSheetId="8">#REF!</definedName>
    <definedName name="_A04">#REF!</definedName>
    <definedName name="_A05" localSheetId="2">#REF!</definedName>
    <definedName name="_A05" localSheetId="4">#REF!</definedName>
    <definedName name="_A05" localSheetId="8">#REF!</definedName>
    <definedName name="_A05">#REF!</definedName>
    <definedName name="_a100000" localSheetId="2">#REF!</definedName>
    <definedName name="_a100000" localSheetId="4">#REF!</definedName>
    <definedName name="_a100000" localSheetId="8">#REF!</definedName>
    <definedName name="_a100000">#REF!</definedName>
    <definedName name="_a111" hidden="1">{#N/A,#N/A,FALSE,"구조2"}</definedName>
    <definedName name="_a122" localSheetId="13" hidden="1">{#N/A,#N/A,FALSE,"속도"}</definedName>
    <definedName name="_a122" hidden="1">{#N/A,#N/A,FALSE,"속도"}</definedName>
    <definedName name="_A66145" localSheetId="2">#REF!</definedName>
    <definedName name="_A66145" localSheetId="4">#REF!</definedName>
    <definedName name="_A66145" localSheetId="8">#REF!</definedName>
    <definedName name="_A66145">#REF!</definedName>
    <definedName name="_A69145" localSheetId="2">#REF!</definedName>
    <definedName name="_A69145" localSheetId="4">#REF!</definedName>
    <definedName name="_A69145" localSheetId="8">#REF!</definedName>
    <definedName name="_A69145">#REF!</definedName>
    <definedName name="_a70000" localSheetId="2">#REF!</definedName>
    <definedName name="_a70000" localSheetId="4">#REF!</definedName>
    <definedName name="_a70000" localSheetId="8">#REF!</definedName>
    <definedName name="_a70000">#REF!</definedName>
    <definedName name="_A71145" localSheetId="2">#REF!</definedName>
    <definedName name="_A71145" localSheetId="4">#REF!</definedName>
    <definedName name="_A71145" localSheetId="8">#REF!</definedName>
    <definedName name="_A71145">#REF!</definedName>
    <definedName name="_a80000" localSheetId="2">#REF!</definedName>
    <definedName name="_a80000" localSheetId="4">#REF!</definedName>
    <definedName name="_a80000" localSheetId="8">#REF!</definedName>
    <definedName name="_a80000">#REF!</definedName>
    <definedName name="_a90000" localSheetId="2">#REF!</definedName>
    <definedName name="_a90000" localSheetId="4">#REF!</definedName>
    <definedName name="_a90000" localSheetId="8">#REF!</definedName>
    <definedName name="_a90000">#REF!</definedName>
    <definedName name="_aab42" localSheetId="2">#REF!</definedName>
    <definedName name="_aab42" localSheetId="4">#REF!</definedName>
    <definedName name="_aab42" localSheetId="8">#REF!</definedName>
    <definedName name="_aab42">#REF!</definedName>
    <definedName name="_B02" localSheetId="2">#REF!</definedName>
    <definedName name="_B02" localSheetId="4">#REF!</definedName>
    <definedName name="_B02" localSheetId="8">#REF!</definedName>
    <definedName name="_B02">#REF!</definedName>
    <definedName name="_b03" localSheetId="2">#REF!</definedName>
    <definedName name="_b03" localSheetId="4">#REF!</definedName>
    <definedName name="_b03" localSheetId="8">#REF!</definedName>
    <definedName name="_b03">#REF!</definedName>
    <definedName name="_b05" localSheetId="2">#REF!</definedName>
    <definedName name="_b05" localSheetId="4">#REF!</definedName>
    <definedName name="_b05" localSheetId="8">#REF!</definedName>
    <definedName name="_b05">#REF!</definedName>
    <definedName name="_b06" localSheetId="2">#REF!</definedName>
    <definedName name="_b06" localSheetId="4">#REF!</definedName>
    <definedName name="_b06" localSheetId="8">#REF!</definedName>
    <definedName name="_b06">#REF!</definedName>
    <definedName name="_b07" localSheetId="2">#REF!</definedName>
    <definedName name="_b07" localSheetId="4">#REF!</definedName>
    <definedName name="_b07" localSheetId="8">#REF!</definedName>
    <definedName name="_b07">#REF!</definedName>
    <definedName name="_b08" localSheetId="2">#REF!</definedName>
    <definedName name="_b08" localSheetId="4">#REF!</definedName>
    <definedName name="_b08" localSheetId="8">#REF!</definedName>
    <definedName name="_b08">#REF!</definedName>
    <definedName name="_B10" localSheetId="2">#REF!</definedName>
    <definedName name="_B10" localSheetId="4">#REF!</definedName>
    <definedName name="_B10" localSheetId="8">#REF!</definedName>
    <definedName name="_B10">#REF!</definedName>
    <definedName name="_B11" localSheetId="2">#REF!</definedName>
    <definedName name="_B11" localSheetId="4">#REF!</definedName>
    <definedName name="_B11" localSheetId="8">#REF!</definedName>
    <definedName name="_B11">#REF!</definedName>
    <definedName name="_b12" localSheetId="2">#REF!</definedName>
    <definedName name="_b12" localSheetId="4">#REF!</definedName>
    <definedName name="_b12" localSheetId="8">#REF!</definedName>
    <definedName name="_b12">#REF!</definedName>
    <definedName name="_b13" localSheetId="2">#REF!</definedName>
    <definedName name="_b13" localSheetId="4">#REF!</definedName>
    <definedName name="_b13" localSheetId="8">#REF!</definedName>
    <definedName name="_b13">#REF!</definedName>
    <definedName name="_B14" localSheetId="2">#REF!</definedName>
    <definedName name="_B14" localSheetId="4">#REF!</definedName>
    <definedName name="_B14" localSheetId="8">#REF!</definedName>
    <definedName name="_B14">#REF!</definedName>
    <definedName name="_b15" localSheetId="2">#REF!</definedName>
    <definedName name="_b15" localSheetId="4">#REF!</definedName>
    <definedName name="_b15" localSheetId="8">#REF!</definedName>
    <definedName name="_b15">#REF!</definedName>
    <definedName name="_b17" localSheetId="2">#REF!</definedName>
    <definedName name="_b17" localSheetId="4">#REF!</definedName>
    <definedName name="_b17" localSheetId="8">#REF!</definedName>
    <definedName name="_b17">#REF!</definedName>
    <definedName name="_b18" localSheetId="2">#REF!</definedName>
    <definedName name="_b18" localSheetId="4">#REF!</definedName>
    <definedName name="_b18" localSheetId="8">#REF!</definedName>
    <definedName name="_b18">#REF!</definedName>
    <definedName name="_b19" localSheetId="2">#REF!</definedName>
    <definedName name="_b19" localSheetId="4">#REF!</definedName>
    <definedName name="_b19" localSheetId="8">#REF!</definedName>
    <definedName name="_b19">#REF!</definedName>
    <definedName name="_B20" localSheetId="2">#REF!</definedName>
    <definedName name="_B20" localSheetId="4">#REF!</definedName>
    <definedName name="_B20" localSheetId="8">#REF!</definedName>
    <definedName name="_B20">#REF!</definedName>
    <definedName name="_B21" localSheetId="2">#REF!</definedName>
    <definedName name="_B21" localSheetId="4">#REF!</definedName>
    <definedName name="_B21" localSheetId="8">#REF!</definedName>
    <definedName name="_B21">#REF!</definedName>
    <definedName name="_B23" localSheetId="2">#REF!</definedName>
    <definedName name="_B23" localSheetId="4">#REF!</definedName>
    <definedName name="_B23" localSheetId="8">#REF!</definedName>
    <definedName name="_B23">#REF!</definedName>
    <definedName name="_B24" localSheetId="2">#REF!</definedName>
    <definedName name="_B24" localSheetId="4">#REF!</definedName>
    <definedName name="_B24" localSheetId="8">#REF!</definedName>
    <definedName name="_B24">#REF!</definedName>
    <definedName name="_B25" localSheetId="2">#REF!</definedName>
    <definedName name="_B25" localSheetId="4">#REF!</definedName>
    <definedName name="_B25" localSheetId="8">#REF!</definedName>
    <definedName name="_B25">#REF!</definedName>
    <definedName name="_B3" localSheetId="2">#REF!</definedName>
    <definedName name="_B3" localSheetId="4">#REF!</definedName>
    <definedName name="_B3" localSheetId="8">#REF!</definedName>
    <definedName name="_B3">#REF!</definedName>
    <definedName name="_B37" localSheetId="2">#REF!</definedName>
    <definedName name="_B37" localSheetId="4">#REF!</definedName>
    <definedName name="_B37" localSheetId="8">#REF!</definedName>
    <definedName name="_B37">#REF!</definedName>
    <definedName name="_B38" localSheetId="2">#REF!</definedName>
    <definedName name="_B38" localSheetId="4">#REF!</definedName>
    <definedName name="_B38" localSheetId="8">#REF!</definedName>
    <definedName name="_B38">#REF!</definedName>
    <definedName name="_B4" localSheetId="2">#REF!</definedName>
    <definedName name="_B4" localSheetId="4">#REF!</definedName>
    <definedName name="_B4" localSheetId="8">#REF!</definedName>
    <definedName name="_B4">#REF!</definedName>
    <definedName name="_B5" localSheetId="2">#REF!</definedName>
    <definedName name="_B5" localSheetId="4">#REF!</definedName>
    <definedName name="_B5" localSheetId="8">#REF!</definedName>
    <definedName name="_B5">#REF!</definedName>
    <definedName name="_B6" localSheetId="2">#REF!</definedName>
    <definedName name="_B6" localSheetId="4">#REF!</definedName>
    <definedName name="_B6" localSheetId="8">#REF!</definedName>
    <definedName name="_B6">#REF!</definedName>
    <definedName name="_B7" localSheetId="2">#REF!</definedName>
    <definedName name="_B7" localSheetId="4">#REF!</definedName>
    <definedName name="_B7" localSheetId="8">#REF!</definedName>
    <definedName name="_B7">#REF!</definedName>
    <definedName name="_B8" localSheetId="2">#REF!</definedName>
    <definedName name="_B8" localSheetId="4">#REF!</definedName>
    <definedName name="_B8" localSheetId="8">#REF!</definedName>
    <definedName name="_B8">#REF!</definedName>
    <definedName name="_B9" localSheetId="2">#REF!</definedName>
    <definedName name="_B9" localSheetId="4">#REF!</definedName>
    <definedName name="_B9" localSheetId="8">#REF!</definedName>
    <definedName name="_B9">#REF!</definedName>
    <definedName name="_bar10" localSheetId="2">#REF!</definedName>
    <definedName name="_bar10" localSheetId="4">#REF!</definedName>
    <definedName name="_bar10" localSheetId="8">#REF!</definedName>
    <definedName name="_bar10">#REF!</definedName>
    <definedName name="_bar13" localSheetId="2">#REF!</definedName>
    <definedName name="_bar13" localSheetId="4">#REF!</definedName>
    <definedName name="_bar13" localSheetId="8">#REF!</definedName>
    <definedName name="_bar13">#REF!</definedName>
    <definedName name="_bar16" localSheetId="2">#REF!</definedName>
    <definedName name="_bar16" localSheetId="4">#REF!</definedName>
    <definedName name="_bar16" localSheetId="8">#REF!</definedName>
    <definedName name="_bar16">#REF!</definedName>
    <definedName name="_bar19" localSheetId="2">#REF!</definedName>
    <definedName name="_bar19" localSheetId="4">#REF!</definedName>
    <definedName name="_bar19" localSheetId="8">#REF!</definedName>
    <definedName name="_bar19">#REF!</definedName>
    <definedName name="_bar22" localSheetId="2">#REF!</definedName>
    <definedName name="_bar22" localSheetId="4">#REF!</definedName>
    <definedName name="_bar22" localSheetId="8">#REF!</definedName>
    <definedName name="_bar22">#REF!</definedName>
    <definedName name="_bar25" localSheetId="2">#REF!</definedName>
    <definedName name="_bar25" localSheetId="4">#REF!</definedName>
    <definedName name="_bar25" localSheetId="8">#REF!</definedName>
    <definedName name="_bar25">#REF!</definedName>
    <definedName name="_bar29" localSheetId="2">#REF!</definedName>
    <definedName name="_bar29" localSheetId="4">#REF!</definedName>
    <definedName name="_bar29" localSheetId="8">#REF!</definedName>
    <definedName name="_bar29">#REF!</definedName>
    <definedName name="_bar32" localSheetId="2">#REF!</definedName>
    <definedName name="_bar32" localSheetId="4">#REF!</definedName>
    <definedName name="_bar32" localSheetId="8">#REF!</definedName>
    <definedName name="_bar32">#REF!</definedName>
    <definedName name="_box01" localSheetId="2">#REF!</definedName>
    <definedName name="_box01" localSheetId="4">#REF!</definedName>
    <definedName name="_box01" localSheetId="8">#REF!</definedName>
    <definedName name="_box01">#REF!</definedName>
    <definedName name="_Bu1" localSheetId="2">#REF!</definedName>
    <definedName name="_Bu1" localSheetId="4">#REF!</definedName>
    <definedName name="_Bu1" localSheetId="8">#REF!</definedName>
    <definedName name="_Bu1">#REF!</definedName>
    <definedName name="_Bu2" localSheetId="2">#REF!</definedName>
    <definedName name="_Bu2" localSheetId="4">#REF!</definedName>
    <definedName name="_Bu2" localSheetId="8">#REF!</definedName>
    <definedName name="_Bu2">#REF!</definedName>
    <definedName name="_Bw1" localSheetId="2">#REF!</definedName>
    <definedName name="_Bw1" localSheetId="4">#REF!</definedName>
    <definedName name="_Bw1" localSheetId="8">#REF!</definedName>
    <definedName name="_Bw1">#REF!</definedName>
    <definedName name="_Bw2" localSheetId="2">#REF!</definedName>
    <definedName name="_Bw2" localSheetId="4">#REF!</definedName>
    <definedName name="_Bw2" localSheetId="8">#REF!</definedName>
    <definedName name="_Bw2">#REF!</definedName>
    <definedName name="_Bw3" localSheetId="2">#REF!</definedName>
    <definedName name="_Bw3" localSheetId="4">#REF!</definedName>
    <definedName name="_Bw3" localSheetId="8">#REF!</definedName>
    <definedName name="_Bw3">#REF!</definedName>
    <definedName name="_Bw4" localSheetId="2">#REF!</definedName>
    <definedName name="_Bw4" localSheetId="4">#REF!</definedName>
    <definedName name="_Bw4" localSheetId="8">#REF!</definedName>
    <definedName name="_Bw4">#REF!</definedName>
    <definedName name="_Bw5" localSheetId="2">#REF!</definedName>
    <definedName name="_Bw5" localSheetId="4">#REF!</definedName>
    <definedName name="_Bw5" localSheetId="8">#REF!</definedName>
    <definedName name="_Bw5">#REF!</definedName>
    <definedName name="_Bw6" localSheetId="2">#REF!</definedName>
    <definedName name="_Bw6" localSheetId="4">#REF!</definedName>
    <definedName name="_Bw6" localSheetId="8">#REF!</definedName>
    <definedName name="_Bw6">#REF!</definedName>
    <definedName name="_Bw7" localSheetId="2">#REF!</definedName>
    <definedName name="_Bw7" localSheetId="4">#REF!</definedName>
    <definedName name="_Bw7" localSheetId="8">#REF!</definedName>
    <definedName name="_Bw7">#REF!</definedName>
    <definedName name="_C01" localSheetId="2">#REF!</definedName>
    <definedName name="_C01" localSheetId="4">#REF!</definedName>
    <definedName name="_C01" localSheetId="8">#REF!</definedName>
    <definedName name="_C01">#REF!</definedName>
    <definedName name="_c02" localSheetId="2">#REF!</definedName>
    <definedName name="_c02" localSheetId="4">#REF!</definedName>
    <definedName name="_c02" localSheetId="8">#REF!</definedName>
    <definedName name="_c02">#REF!</definedName>
    <definedName name="_CON135" localSheetId="2">#REF!</definedName>
    <definedName name="_CON135" localSheetId="4">#REF!</definedName>
    <definedName name="_CON135" localSheetId="8">#REF!</definedName>
    <definedName name="_CON135">#REF!</definedName>
    <definedName name="_CON210" localSheetId="2">#REF!</definedName>
    <definedName name="_CON210" localSheetId="4">#REF!</definedName>
    <definedName name="_CON210" localSheetId="8">#REF!</definedName>
    <definedName name="_CON210">#REF!</definedName>
    <definedName name="_CON240" localSheetId="2">#REF!</definedName>
    <definedName name="_CON240" localSheetId="4">#REF!</definedName>
    <definedName name="_CON240" localSheetId="8">#REF!</definedName>
    <definedName name="_CON240">#REF!</definedName>
    <definedName name="_D01" localSheetId="2">#REF!</definedName>
    <definedName name="_D01" localSheetId="4">#REF!</definedName>
    <definedName name="_D01" localSheetId="8">#REF!</definedName>
    <definedName name="_D01">#REF!</definedName>
    <definedName name="_D02" localSheetId="2">#REF!</definedName>
    <definedName name="_D02" localSheetId="4">#REF!</definedName>
    <definedName name="_D02" localSheetId="8">#REF!</definedName>
    <definedName name="_D02">#REF!</definedName>
    <definedName name="_DAN1" localSheetId="2">#REF!</definedName>
    <definedName name="_DAN1" localSheetId="4">#REF!</definedName>
    <definedName name="_DAN1" localSheetId="8">#REF!</definedName>
    <definedName name="_DAN1">#REF!</definedName>
    <definedName name="_DAN10" localSheetId="2">#REF!</definedName>
    <definedName name="_DAN10" localSheetId="4">#REF!</definedName>
    <definedName name="_DAN10" localSheetId="8">#REF!</definedName>
    <definedName name="_DAN10">#REF!</definedName>
    <definedName name="_DAN100" localSheetId="2">#REF!</definedName>
    <definedName name="_DAN100" localSheetId="4">#REF!</definedName>
    <definedName name="_DAN100" localSheetId="8">#REF!</definedName>
    <definedName name="_DAN100">#REF!</definedName>
    <definedName name="_DAN101" localSheetId="2">#REF!</definedName>
    <definedName name="_DAN101" localSheetId="4">#REF!</definedName>
    <definedName name="_DAN101" localSheetId="8">#REF!</definedName>
    <definedName name="_DAN101">#REF!</definedName>
    <definedName name="_DAN102" localSheetId="2">#REF!</definedName>
    <definedName name="_DAN102" localSheetId="4">#REF!</definedName>
    <definedName name="_DAN102" localSheetId="8">#REF!</definedName>
    <definedName name="_DAN102">#REF!</definedName>
    <definedName name="_DAN103" localSheetId="2">#REF!</definedName>
    <definedName name="_DAN103" localSheetId="4">#REF!</definedName>
    <definedName name="_DAN103" localSheetId="8">#REF!</definedName>
    <definedName name="_DAN103">#REF!</definedName>
    <definedName name="_DAN104" localSheetId="2">#REF!</definedName>
    <definedName name="_DAN104" localSheetId="4">#REF!</definedName>
    <definedName name="_DAN104" localSheetId="8">#REF!</definedName>
    <definedName name="_DAN104">#REF!</definedName>
    <definedName name="_DAN105" localSheetId="2">#REF!</definedName>
    <definedName name="_DAN105" localSheetId="4">#REF!</definedName>
    <definedName name="_DAN105" localSheetId="8">#REF!</definedName>
    <definedName name="_DAN105">#REF!</definedName>
    <definedName name="_DAN106" localSheetId="2">#REF!</definedName>
    <definedName name="_DAN106" localSheetId="4">#REF!</definedName>
    <definedName name="_DAN106" localSheetId="8">#REF!</definedName>
    <definedName name="_DAN106">#REF!</definedName>
    <definedName name="_DAN107" localSheetId="2">#REF!</definedName>
    <definedName name="_DAN107" localSheetId="4">#REF!</definedName>
    <definedName name="_DAN107" localSheetId="8">#REF!</definedName>
    <definedName name="_DAN107">#REF!</definedName>
    <definedName name="_DAN108" localSheetId="2">#REF!</definedName>
    <definedName name="_DAN108" localSheetId="4">#REF!</definedName>
    <definedName name="_DAN108" localSheetId="8">#REF!</definedName>
    <definedName name="_DAN108">#REF!</definedName>
    <definedName name="_DAN109" localSheetId="2">#REF!</definedName>
    <definedName name="_DAN109" localSheetId="4">#REF!</definedName>
    <definedName name="_DAN109" localSheetId="8">#REF!</definedName>
    <definedName name="_DAN109">#REF!</definedName>
    <definedName name="_DAN11" localSheetId="2">#REF!</definedName>
    <definedName name="_DAN11" localSheetId="4">#REF!</definedName>
    <definedName name="_DAN11" localSheetId="8">#REF!</definedName>
    <definedName name="_DAN11">#REF!</definedName>
    <definedName name="_DAN110" localSheetId="2">#REF!</definedName>
    <definedName name="_DAN110" localSheetId="4">#REF!</definedName>
    <definedName name="_DAN110" localSheetId="8">#REF!</definedName>
    <definedName name="_DAN110">#REF!</definedName>
    <definedName name="_DAN111" localSheetId="2">#REF!</definedName>
    <definedName name="_DAN111" localSheetId="4">#REF!</definedName>
    <definedName name="_DAN111" localSheetId="8">#REF!</definedName>
    <definedName name="_DAN111">#REF!</definedName>
    <definedName name="_DAN112" localSheetId="2">#REF!</definedName>
    <definedName name="_DAN112" localSheetId="4">#REF!</definedName>
    <definedName name="_DAN112" localSheetId="8">#REF!</definedName>
    <definedName name="_DAN112">#REF!</definedName>
    <definedName name="_DAN113" localSheetId="2">#REF!</definedName>
    <definedName name="_DAN113" localSheetId="4">#REF!</definedName>
    <definedName name="_DAN113" localSheetId="8">#REF!</definedName>
    <definedName name="_DAN113">#REF!</definedName>
    <definedName name="_DAN114" localSheetId="2">#REF!</definedName>
    <definedName name="_DAN114" localSheetId="4">#REF!</definedName>
    <definedName name="_DAN114" localSheetId="8">#REF!</definedName>
    <definedName name="_DAN114">#REF!</definedName>
    <definedName name="_DAN115" localSheetId="2">#REF!</definedName>
    <definedName name="_DAN115" localSheetId="4">#REF!</definedName>
    <definedName name="_DAN115" localSheetId="8">#REF!</definedName>
    <definedName name="_DAN115">#REF!</definedName>
    <definedName name="_DAN116" localSheetId="2">#REF!</definedName>
    <definedName name="_DAN116" localSheetId="4">#REF!</definedName>
    <definedName name="_DAN116" localSheetId="8">#REF!</definedName>
    <definedName name="_DAN116">#REF!</definedName>
    <definedName name="_DAN117" localSheetId="2">#REF!</definedName>
    <definedName name="_DAN117" localSheetId="4">#REF!</definedName>
    <definedName name="_DAN117" localSheetId="8">#REF!</definedName>
    <definedName name="_DAN117">#REF!</definedName>
    <definedName name="_DAN118" localSheetId="2">#REF!</definedName>
    <definedName name="_DAN118" localSheetId="4">#REF!</definedName>
    <definedName name="_DAN118" localSheetId="8">#REF!</definedName>
    <definedName name="_DAN118">#REF!</definedName>
    <definedName name="_DAN119" localSheetId="2">#REF!</definedName>
    <definedName name="_DAN119" localSheetId="4">#REF!</definedName>
    <definedName name="_DAN119" localSheetId="8">#REF!</definedName>
    <definedName name="_DAN119">#REF!</definedName>
    <definedName name="_DAN12" localSheetId="2">#REF!</definedName>
    <definedName name="_DAN12" localSheetId="4">#REF!</definedName>
    <definedName name="_DAN12" localSheetId="8">#REF!</definedName>
    <definedName name="_DAN12">#REF!</definedName>
    <definedName name="_DAN120" localSheetId="2">#REF!</definedName>
    <definedName name="_DAN120" localSheetId="4">#REF!</definedName>
    <definedName name="_DAN120" localSheetId="8">#REF!</definedName>
    <definedName name="_DAN120">#REF!</definedName>
    <definedName name="_DAN121" localSheetId="2">#REF!</definedName>
    <definedName name="_DAN121" localSheetId="4">#REF!</definedName>
    <definedName name="_DAN121" localSheetId="8">#REF!</definedName>
    <definedName name="_DAN121">#REF!</definedName>
    <definedName name="_DAN122" localSheetId="2">#REF!</definedName>
    <definedName name="_DAN122" localSheetId="4">#REF!</definedName>
    <definedName name="_DAN122" localSheetId="8">#REF!</definedName>
    <definedName name="_DAN122">#REF!</definedName>
    <definedName name="_DAN123" localSheetId="2">#REF!</definedName>
    <definedName name="_DAN123" localSheetId="4">#REF!</definedName>
    <definedName name="_DAN123" localSheetId="8">#REF!</definedName>
    <definedName name="_DAN123">#REF!</definedName>
    <definedName name="_DAN124" localSheetId="2">#REF!</definedName>
    <definedName name="_DAN124" localSheetId="4">#REF!</definedName>
    <definedName name="_DAN124" localSheetId="8">#REF!</definedName>
    <definedName name="_DAN124">#REF!</definedName>
    <definedName name="_DAN125" localSheetId="2">#REF!</definedName>
    <definedName name="_DAN125" localSheetId="4">#REF!</definedName>
    <definedName name="_DAN125" localSheetId="8">#REF!</definedName>
    <definedName name="_DAN125">#REF!</definedName>
    <definedName name="_DAN126" localSheetId="2">#REF!</definedName>
    <definedName name="_DAN126" localSheetId="4">#REF!</definedName>
    <definedName name="_DAN126" localSheetId="8">#REF!</definedName>
    <definedName name="_DAN126">#REF!</definedName>
    <definedName name="_DAN127" localSheetId="2">#REF!</definedName>
    <definedName name="_DAN127" localSheetId="4">#REF!</definedName>
    <definedName name="_DAN127" localSheetId="8">#REF!</definedName>
    <definedName name="_DAN127">#REF!</definedName>
    <definedName name="_DAN128" localSheetId="2">#REF!</definedName>
    <definedName name="_DAN128" localSheetId="4">#REF!</definedName>
    <definedName name="_DAN128" localSheetId="8">#REF!</definedName>
    <definedName name="_DAN128">#REF!</definedName>
    <definedName name="_DAN129" localSheetId="2">#REF!</definedName>
    <definedName name="_DAN129" localSheetId="4">#REF!</definedName>
    <definedName name="_DAN129" localSheetId="8">#REF!</definedName>
    <definedName name="_DAN129">#REF!</definedName>
    <definedName name="_DAN13" localSheetId="2">#REF!</definedName>
    <definedName name="_DAN13" localSheetId="4">#REF!</definedName>
    <definedName name="_DAN13" localSheetId="8">#REF!</definedName>
    <definedName name="_DAN13">#REF!</definedName>
    <definedName name="_DAN130" localSheetId="2">#REF!</definedName>
    <definedName name="_DAN130" localSheetId="4">#REF!</definedName>
    <definedName name="_DAN130" localSheetId="8">#REF!</definedName>
    <definedName name="_DAN130">#REF!</definedName>
    <definedName name="_DAN131" localSheetId="2">#REF!</definedName>
    <definedName name="_DAN131" localSheetId="4">#REF!</definedName>
    <definedName name="_DAN131" localSheetId="8">#REF!</definedName>
    <definedName name="_DAN131">#REF!</definedName>
    <definedName name="_DAN132" localSheetId="2">#REF!</definedName>
    <definedName name="_DAN132" localSheetId="4">#REF!</definedName>
    <definedName name="_DAN132" localSheetId="8">#REF!</definedName>
    <definedName name="_DAN132">#REF!</definedName>
    <definedName name="_DAN133" localSheetId="2">#REF!</definedName>
    <definedName name="_DAN133" localSheetId="4">#REF!</definedName>
    <definedName name="_DAN133" localSheetId="8">#REF!</definedName>
    <definedName name="_DAN133">#REF!</definedName>
    <definedName name="_DAN134" localSheetId="2">#REF!</definedName>
    <definedName name="_DAN134" localSheetId="4">#REF!</definedName>
    <definedName name="_DAN134" localSheetId="8">#REF!</definedName>
    <definedName name="_DAN134">#REF!</definedName>
    <definedName name="_DAN135" localSheetId="2">#REF!</definedName>
    <definedName name="_DAN135" localSheetId="4">#REF!</definedName>
    <definedName name="_DAN135" localSheetId="8">#REF!</definedName>
    <definedName name="_DAN135">#REF!</definedName>
    <definedName name="_DAN136" localSheetId="2">#REF!</definedName>
    <definedName name="_DAN136" localSheetId="4">#REF!</definedName>
    <definedName name="_DAN136" localSheetId="8">#REF!</definedName>
    <definedName name="_DAN136">#REF!</definedName>
    <definedName name="_DAN137" localSheetId="2">#REF!</definedName>
    <definedName name="_DAN137" localSheetId="4">#REF!</definedName>
    <definedName name="_DAN137" localSheetId="8">#REF!</definedName>
    <definedName name="_DAN137">#REF!</definedName>
    <definedName name="_DAN138" localSheetId="2">#REF!</definedName>
    <definedName name="_DAN138" localSheetId="4">#REF!</definedName>
    <definedName name="_DAN138" localSheetId="8">#REF!</definedName>
    <definedName name="_DAN138">#REF!</definedName>
    <definedName name="_DAN139" localSheetId="2">#REF!</definedName>
    <definedName name="_DAN139" localSheetId="4">#REF!</definedName>
    <definedName name="_DAN139" localSheetId="8">#REF!</definedName>
    <definedName name="_DAN139">#REF!</definedName>
    <definedName name="_DAN14" localSheetId="2">#REF!</definedName>
    <definedName name="_DAN14" localSheetId="4">#REF!</definedName>
    <definedName name="_DAN14" localSheetId="8">#REF!</definedName>
    <definedName name="_DAN14">#REF!</definedName>
    <definedName name="_DAN140" localSheetId="2">#REF!</definedName>
    <definedName name="_DAN140" localSheetId="4">#REF!</definedName>
    <definedName name="_DAN140" localSheetId="8">#REF!</definedName>
    <definedName name="_DAN140">#REF!</definedName>
    <definedName name="_DAN141" localSheetId="2">#REF!</definedName>
    <definedName name="_DAN141" localSheetId="4">#REF!</definedName>
    <definedName name="_DAN141" localSheetId="8">#REF!</definedName>
    <definedName name="_DAN141">#REF!</definedName>
    <definedName name="_DAN142" localSheetId="2">#REF!</definedName>
    <definedName name="_DAN142" localSheetId="4">#REF!</definedName>
    <definedName name="_DAN142" localSheetId="8">#REF!</definedName>
    <definedName name="_DAN142">#REF!</definedName>
    <definedName name="_DAN143" localSheetId="2">#REF!</definedName>
    <definedName name="_DAN143" localSheetId="4">#REF!</definedName>
    <definedName name="_DAN143" localSheetId="8">#REF!</definedName>
    <definedName name="_DAN143">#REF!</definedName>
    <definedName name="_DAN144" localSheetId="2">#REF!</definedName>
    <definedName name="_DAN144" localSheetId="4">#REF!</definedName>
    <definedName name="_DAN144" localSheetId="8">#REF!</definedName>
    <definedName name="_DAN144">#REF!</definedName>
    <definedName name="_DAN145" localSheetId="2">#REF!</definedName>
    <definedName name="_DAN145" localSheetId="4">#REF!</definedName>
    <definedName name="_DAN145" localSheetId="8">#REF!</definedName>
    <definedName name="_DAN145">#REF!</definedName>
    <definedName name="_DAN146" localSheetId="2">#REF!</definedName>
    <definedName name="_DAN146" localSheetId="4">#REF!</definedName>
    <definedName name="_DAN146" localSheetId="8">#REF!</definedName>
    <definedName name="_DAN146">#REF!</definedName>
    <definedName name="_DAN147" localSheetId="2">#REF!</definedName>
    <definedName name="_DAN147" localSheetId="4">#REF!</definedName>
    <definedName name="_DAN147" localSheetId="8">#REF!</definedName>
    <definedName name="_DAN147">#REF!</definedName>
    <definedName name="_DAN148" localSheetId="2">#REF!</definedName>
    <definedName name="_DAN148" localSheetId="4">#REF!</definedName>
    <definedName name="_DAN148" localSheetId="8">#REF!</definedName>
    <definedName name="_DAN148">#REF!</definedName>
    <definedName name="_DAN149" localSheetId="2">#REF!</definedName>
    <definedName name="_DAN149" localSheetId="4">#REF!</definedName>
    <definedName name="_DAN149" localSheetId="8">#REF!</definedName>
    <definedName name="_DAN149">#REF!</definedName>
    <definedName name="_DAN15" localSheetId="2">#REF!</definedName>
    <definedName name="_DAN15" localSheetId="4">#REF!</definedName>
    <definedName name="_DAN15" localSheetId="8">#REF!</definedName>
    <definedName name="_DAN15">#REF!</definedName>
    <definedName name="_DAN150" localSheetId="2">#REF!</definedName>
    <definedName name="_DAN150" localSheetId="4">#REF!</definedName>
    <definedName name="_DAN150" localSheetId="8">#REF!</definedName>
    <definedName name="_DAN150">#REF!</definedName>
    <definedName name="_DAN151" localSheetId="2">#REF!</definedName>
    <definedName name="_DAN151" localSheetId="4">#REF!</definedName>
    <definedName name="_DAN151" localSheetId="8">#REF!</definedName>
    <definedName name="_DAN151">#REF!</definedName>
    <definedName name="_DAN152" localSheetId="2">#REF!</definedName>
    <definedName name="_DAN152" localSheetId="4">#REF!</definedName>
    <definedName name="_DAN152" localSheetId="8">#REF!</definedName>
    <definedName name="_DAN152">#REF!</definedName>
    <definedName name="_DAN153" localSheetId="2">#REF!</definedName>
    <definedName name="_DAN153" localSheetId="4">#REF!</definedName>
    <definedName name="_DAN153" localSheetId="8">#REF!</definedName>
    <definedName name="_DAN153">#REF!</definedName>
    <definedName name="_DAN16" localSheetId="2">#REF!</definedName>
    <definedName name="_DAN16" localSheetId="4">#REF!</definedName>
    <definedName name="_DAN16" localSheetId="8">#REF!</definedName>
    <definedName name="_DAN16">#REF!</definedName>
    <definedName name="_DAN17" localSheetId="2">#REF!</definedName>
    <definedName name="_DAN17" localSheetId="4">#REF!</definedName>
    <definedName name="_DAN17" localSheetId="8">#REF!</definedName>
    <definedName name="_DAN17">#REF!</definedName>
    <definedName name="_DAN18" localSheetId="2">#REF!</definedName>
    <definedName name="_DAN18" localSheetId="4">#REF!</definedName>
    <definedName name="_DAN18" localSheetId="8">#REF!</definedName>
    <definedName name="_DAN18">#REF!</definedName>
    <definedName name="_DAN19" localSheetId="2">#REF!</definedName>
    <definedName name="_DAN19" localSheetId="4">#REF!</definedName>
    <definedName name="_DAN19" localSheetId="8">#REF!</definedName>
    <definedName name="_DAN19">#REF!</definedName>
    <definedName name="_DAN2" localSheetId="2">#REF!</definedName>
    <definedName name="_DAN2" localSheetId="4">#REF!</definedName>
    <definedName name="_DAN2" localSheetId="8">#REF!</definedName>
    <definedName name="_DAN2">#REF!</definedName>
    <definedName name="_DAN20" localSheetId="2">#REF!</definedName>
    <definedName name="_DAN20" localSheetId="4">#REF!</definedName>
    <definedName name="_DAN20" localSheetId="8">#REF!</definedName>
    <definedName name="_DAN20">#REF!</definedName>
    <definedName name="_DAN21" localSheetId="2">#REF!</definedName>
    <definedName name="_DAN21" localSheetId="4">#REF!</definedName>
    <definedName name="_DAN21" localSheetId="8">#REF!</definedName>
    <definedName name="_DAN21">#REF!</definedName>
    <definedName name="_DAN22" localSheetId="2">#REF!</definedName>
    <definedName name="_DAN22" localSheetId="4">#REF!</definedName>
    <definedName name="_DAN22" localSheetId="8">#REF!</definedName>
    <definedName name="_DAN22">#REF!</definedName>
    <definedName name="_DAN23" localSheetId="2">#REF!</definedName>
    <definedName name="_DAN23" localSheetId="4">#REF!</definedName>
    <definedName name="_DAN23" localSheetId="8">#REF!</definedName>
    <definedName name="_DAN23">#REF!</definedName>
    <definedName name="_DAN24" localSheetId="2">#REF!</definedName>
    <definedName name="_DAN24" localSheetId="4">#REF!</definedName>
    <definedName name="_DAN24" localSheetId="8">#REF!</definedName>
    <definedName name="_DAN24">#REF!</definedName>
    <definedName name="_DAN25" localSheetId="2">#REF!</definedName>
    <definedName name="_DAN25" localSheetId="4">#REF!</definedName>
    <definedName name="_DAN25" localSheetId="8">#REF!</definedName>
    <definedName name="_DAN25">#REF!</definedName>
    <definedName name="_DAN26" localSheetId="2">#REF!</definedName>
    <definedName name="_DAN26" localSheetId="4">#REF!</definedName>
    <definedName name="_DAN26" localSheetId="8">#REF!</definedName>
    <definedName name="_DAN26">#REF!</definedName>
    <definedName name="_DAN27" localSheetId="2">#REF!</definedName>
    <definedName name="_DAN27" localSheetId="4">#REF!</definedName>
    <definedName name="_DAN27" localSheetId="8">#REF!</definedName>
    <definedName name="_DAN27">#REF!</definedName>
    <definedName name="_DAN28" localSheetId="2">#REF!</definedName>
    <definedName name="_DAN28" localSheetId="4">#REF!</definedName>
    <definedName name="_DAN28" localSheetId="8">#REF!</definedName>
    <definedName name="_DAN28">#REF!</definedName>
    <definedName name="_DAN29" localSheetId="2">#REF!</definedName>
    <definedName name="_DAN29" localSheetId="4">#REF!</definedName>
    <definedName name="_DAN29" localSheetId="8">#REF!</definedName>
    <definedName name="_DAN29">#REF!</definedName>
    <definedName name="_DAN3" localSheetId="2">#REF!</definedName>
    <definedName name="_DAN3" localSheetId="4">#REF!</definedName>
    <definedName name="_DAN3" localSheetId="8">#REF!</definedName>
    <definedName name="_DAN3">#REF!</definedName>
    <definedName name="_DAN30" localSheetId="2">#REF!</definedName>
    <definedName name="_DAN30" localSheetId="4">#REF!</definedName>
    <definedName name="_DAN30" localSheetId="8">#REF!</definedName>
    <definedName name="_DAN30">#REF!</definedName>
    <definedName name="_DAN31" localSheetId="2">#REF!</definedName>
    <definedName name="_DAN31" localSheetId="4">#REF!</definedName>
    <definedName name="_DAN31" localSheetId="8">#REF!</definedName>
    <definedName name="_DAN31">#REF!</definedName>
    <definedName name="_DAN32" localSheetId="2">#REF!</definedName>
    <definedName name="_DAN32" localSheetId="4">#REF!</definedName>
    <definedName name="_DAN32" localSheetId="8">#REF!</definedName>
    <definedName name="_DAN32">#REF!</definedName>
    <definedName name="_DAN33" localSheetId="2">#REF!</definedName>
    <definedName name="_DAN33" localSheetId="4">#REF!</definedName>
    <definedName name="_DAN33" localSheetId="8">#REF!</definedName>
    <definedName name="_DAN33">#REF!</definedName>
    <definedName name="_DAN34" localSheetId="2">#REF!</definedName>
    <definedName name="_DAN34" localSheetId="4">#REF!</definedName>
    <definedName name="_DAN34" localSheetId="8">#REF!</definedName>
    <definedName name="_DAN34">#REF!</definedName>
    <definedName name="_DAN35" localSheetId="2">#REF!</definedName>
    <definedName name="_DAN35" localSheetId="4">#REF!</definedName>
    <definedName name="_DAN35" localSheetId="8">#REF!</definedName>
    <definedName name="_DAN35">#REF!</definedName>
    <definedName name="_DAN36" localSheetId="2">#REF!</definedName>
    <definedName name="_DAN36" localSheetId="4">#REF!</definedName>
    <definedName name="_DAN36" localSheetId="8">#REF!</definedName>
    <definedName name="_DAN36">#REF!</definedName>
    <definedName name="_DAN37" localSheetId="2">#REF!</definedName>
    <definedName name="_DAN37" localSheetId="4">#REF!</definedName>
    <definedName name="_DAN37" localSheetId="8">#REF!</definedName>
    <definedName name="_DAN37">#REF!</definedName>
    <definedName name="_DAN38" localSheetId="2">#REF!</definedName>
    <definedName name="_DAN38" localSheetId="4">#REF!</definedName>
    <definedName name="_DAN38" localSheetId="8">#REF!</definedName>
    <definedName name="_DAN38">#REF!</definedName>
    <definedName name="_DAN39" localSheetId="2">#REF!</definedName>
    <definedName name="_DAN39" localSheetId="4">#REF!</definedName>
    <definedName name="_DAN39" localSheetId="8">#REF!</definedName>
    <definedName name="_DAN39">#REF!</definedName>
    <definedName name="_DAN4" localSheetId="2">#REF!</definedName>
    <definedName name="_DAN4" localSheetId="4">#REF!</definedName>
    <definedName name="_DAN4" localSheetId="8">#REF!</definedName>
    <definedName name="_DAN4">#REF!</definedName>
    <definedName name="_DAN40" localSheetId="2">#REF!</definedName>
    <definedName name="_DAN40" localSheetId="4">#REF!</definedName>
    <definedName name="_DAN40" localSheetId="8">#REF!</definedName>
    <definedName name="_DAN40">#REF!</definedName>
    <definedName name="_DAN41" localSheetId="2">#REF!</definedName>
    <definedName name="_DAN41" localSheetId="4">#REF!</definedName>
    <definedName name="_DAN41" localSheetId="8">#REF!</definedName>
    <definedName name="_DAN41">#REF!</definedName>
    <definedName name="_DAN42" localSheetId="2">#REF!</definedName>
    <definedName name="_DAN42" localSheetId="4">#REF!</definedName>
    <definedName name="_DAN42" localSheetId="8">#REF!</definedName>
    <definedName name="_DAN42">#REF!</definedName>
    <definedName name="_DAN43" localSheetId="2">#REF!</definedName>
    <definedName name="_DAN43" localSheetId="4">#REF!</definedName>
    <definedName name="_DAN43" localSheetId="8">#REF!</definedName>
    <definedName name="_DAN43">#REF!</definedName>
    <definedName name="_DAN44" localSheetId="2">#REF!</definedName>
    <definedName name="_DAN44" localSheetId="4">#REF!</definedName>
    <definedName name="_DAN44" localSheetId="8">#REF!</definedName>
    <definedName name="_DAN44">#REF!</definedName>
    <definedName name="_DAN45" localSheetId="2">#REF!</definedName>
    <definedName name="_DAN45" localSheetId="4">#REF!</definedName>
    <definedName name="_DAN45" localSheetId="8">#REF!</definedName>
    <definedName name="_DAN45">#REF!</definedName>
    <definedName name="_DAN46" localSheetId="2">#REF!</definedName>
    <definedName name="_DAN46" localSheetId="4">#REF!</definedName>
    <definedName name="_DAN46" localSheetId="8">#REF!</definedName>
    <definedName name="_DAN46">#REF!</definedName>
    <definedName name="_DAN47" localSheetId="2">#REF!</definedName>
    <definedName name="_DAN47" localSheetId="4">#REF!</definedName>
    <definedName name="_DAN47" localSheetId="8">#REF!</definedName>
    <definedName name="_DAN47">#REF!</definedName>
    <definedName name="_DAN48" localSheetId="2">#REF!</definedName>
    <definedName name="_DAN48" localSheetId="4">#REF!</definedName>
    <definedName name="_DAN48" localSheetId="8">#REF!</definedName>
    <definedName name="_DAN48">#REF!</definedName>
    <definedName name="_DAN49" localSheetId="2">#REF!</definedName>
    <definedName name="_DAN49" localSheetId="4">#REF!</definedName>
    <definedName name="_DAN49" localSheetId="8">#REF!</definedName>
    <definedName name="_DAN49">#REF!</definedName>
    <definedName name="_DAN5" localSheetId="2">#REF!</definedName>
    <definedName name="_DAN5" localSheetId="4">#REF!</definedName>
    <definedName name="_DAN5" localSheetId="8">#REF!</definedName>
    <definedName name="_DAN5">#REF!</definedName>
    <definedName name="_DAN50" localSheetId="2">#REF!</definedName>
    <definedName name="_DAN50" localSheetId="4">#REF!</definedName>
    <definedName name="_DAN50" localSheetId="8">#REF!</definedName>
    <definedName name="_DAN50">#REF!</definedName>
    <definedName name="_DAN51" localSheetId="2">#REF!</definedName>
    <definedName name="_DAN51" localSheetId="4">#REF!</definedName>
    <definedName name="_DAN51" localSheetId="8">#REF!</definedName>
    <definedName name="_DAN51">#REF!</definedName>
    <definedName name="_DAN52" localSheetId="2">#REF!</definedName>
    <definedName name="_DAN52" localSheetId="4">#REF!</definedName>
    <definedName name="_DAN52" localSheetId="8">#REF!</definedName>
    <definedName name="_DAN52">#REF!</definedName>
    <definedName name="_DAN53" localSheetId="2">#REF!</definedName>
    <definedName name="_DAN53" localSheetId="4">#REF!</definedName>
    <definedName name="_DAN53" localSheetId="8">#REF!</definedName>
    <definedName name="_DAN53">#REF!</definedName>
    <definedName name="_DAN54" localSheetId="2">#REF!</definedName>
    <definedName name="_DAN54" localSheetId="4">#REF!</definedName>
    <definedName name="_DAN54" localSheetId="8">#REF!</definedName>
    <definedName name="_DAN54">#REF!</definedName>
    <definedName name="_DAN55" localSheetId="2">#REF!</definedName>
    <definedName name="_DAN55" localSheetId="4">#REF!</definedName>
    <definedName name="_DAN55" localSheetId="8">#REF!</definedName>
    <definedName name="_DAN55">#REF!</definedName>
    <definedName name="_DAN56" localSheetId="2">#REF!</definedName>
    <definedName name="_DAN56" localSheetId="4">#REF!</definedName>
    <definedName name="_DAN56" localSheetId="8">#REF!</definedName>
    <definedName name="_DAN56">#REF!</definedName>
    <definedName name="_DAN57" localSheetId="2">#REF!</definedName>
    <definedName name="_DAN57" localSheetId="4">#REF!</definedName>
    <definedName name="_DAN57" localSheetId="8">#REF!</definedName>
    <definedName name="_DAN57">#REF!</definedName>
    <definedName name="_DAN58" localSheetId="2">#REF!</definedName>
    <definedName name="_DAN58" localSheetId="4">#REF!</definedName>
    <definedName name="_DAN58" localSheetId="8">#REF!</definedName>
    <definedName name="_DAN58">#REF!</definedName>
    <definedName name="_DAN59" localSheetId="2">#REF!</definedName>
    <definedName name="_DAN59" localSheetId="4">#REF!</definedName>
    <definedName name="_DAN59" localSheetId="8">#REF!</definedName>
    <definedName name="_DAN59">#REF!</definedName>
    <definedName name="_DAN6" localSheetId="2">#REF!</definedName>
    <definedName name="_DAN6" localSheetId="4">#REF!</definedName>
    <definedName name="_DAN6" localSheetId="8">#REF!</definedName>
    <definedName name="_DAN6">#REF!</definedName>
    <definedName name="_DAN60" localSheetId="2">#REF!</definedName>
    <definedName name="_DAN60" localSheetId="4">#REF!</definedName>
    <definedName name="_DAN60" localSheetId="8">#REF!</definedName>
    <definedName name="_DAN60">#REF!</definedName>
    <definedName name="_DAN61" localSheetId="2">#REF!</definedName>
    <definedName name="_DAN61" localSheetId="4">#REF!</definedName>
    <definedName name="_DAN61" localSheetId="8">#REF!</definedName>
    <definedName name="_DAN61">#REF!</definedName>
    <definedName name="_DAN62" localSheetId="2">#REF!</definedName>
    <definedName name="_DAN62" localSheetId="4">#REF!</definedName>
    <definedName name="_DAN62" localSheetId="8">#REF!</definedName>
    <definedName name="_DAN62">#REF!</definedName>
    <definedName name="_DAN63" localSheetId="2">#REF!</definedName>
    <definedName name="_DAN63" localSheetId="4">#REF!</definedName>
    <definedName name="_DAN63" localSheetId="8">#REF!</definedName>
    <definedName name="_DAN63">#REF!</definedName>
    <definedName name="_DAN64" localSheetId="2">#REF!</definedName>
    <definedName name="_DAN64" localSheetId="4">#REF!</definedName>
    <definedName name="_DAN64" localSheetId="8">#REF!</definedName>
    <definedName name="_DAN64">#REF!</definedName>
    <definedName name="_DAN65" localSheetId="2">#REF!</definedName>
    <definedName name="_DAN65" localSheetId="4">#REF!</definedName>
    <definedName name="_DAN65" localSheetId="8">#REF!</definedName>
    <definedName name="_DAN65">#REF!</definedName>
    <definedName name="_DAN66" localSheetId="2">#REF!</definedName>
    <definedName name="_DAN66" localSheetId="4">#REF!</definedName>
    <definedName name="_DAN66" localSheetId="8">#REF!</definedName>
    <definedName name="_DAN66">#REF!</definedName>
    <definedName name="_DAN67" localSheetId="2">#REF!</definedName>
    <definedName name="_DAN67" localSheetId="4">#REF!</definedName>
    <definedName name="_DAN67" localSheetId="8">#REF!</definedName>
    <definedName name="_DAN67">#REF!</definedName>
    <definedName name="_DAN68" localSheetId="2">#REF!</definedName>
    <definedName name="_DAN68" localSheetId="4">#REF!</definedName>
    <definedName name="_DAN68" localSheetId="8">#REF!</definedName>
    <definedName name="_DAN68">#REF!</definedName>
    <definedName name="_DAN69" localSheetId="2">#REF!</definedName>
    <definedName name="_DAN69" localSheetId="4">#REF!</definedName>
    <definedName name="_DAN69" localSheetId="8">#REF!</definedName>
    <definedName name="_DAN69">#REF!</definedName>
    <definedName name="_DAN7" localSheetId="2">#REF!</definedName>
    <definedName name="_DAN7" localSheetId="4">#REF!</definedName>
    <definedName name="_DAN7" localSheetId="8">#REF!</definedName>
    <definedName name="_DAN7">#REF!</definedName>
    <definedName name="_DAN70" localSheetId="2">#REF!</definedName>
    <definedName name="_DAN70" localSheetId="4">#REF!</definedName>
    <definedName name="_DAN70" localSheetId="8">#REF!</definedName>
    <definedName name="_DAN70">#REF!</definedName>
    <definedName name="_DAN71" localSheetId="2">#REF!</definedName>
    <definedName name="_DAN71" localSheetId="4">#REF!</definedName>
    <definedName name="_DAN71" localSheetId="8">#REF!</definedName>
    <definedName name="_DAN71">#REF!</definedName>
    <definedName name="_DAN72" localSheetId="2">#REF!</definedName>
    <definedName name="_DAN72" localSheetId="4">#REF!</definedName>
    <definedName name="_DAN72" localSheetId="8">#REF!</definedName>
    <definedName name="_DAN72">#REF!</definedName>
    <definedName name="_DAN73" localSheetId="2">#REF!</definedName>
    <definedName name="_DAN73" localSheetId="4">#REF!</definedName>
    <definedName name="_DAN73" localSheetId="8">#REF!</definedName>
    <definedName name="_DAN73">#REF!</definedName>
    <definedName name="_DAN74" localSheetId="2">#REF!</definedName>
    <definedName name="_DAN74" localSheetId="4">#REF!</definedName>
    <definedName name="_DAN74" localSheetId="8">#REF!</definedName>
    <definedName name="_DAN74">#REF!</definedName>
    <definedName name="_DAN75" localSheetId="2">#REF!</definedName>
    <definedName name="_DAN75" localSheetId="4">#REF!</definedName>
    <definedName name="_DAN75" localSheetId="8">#REF!</definedName>
    <definedName name="_DAN75">#REF!</definedName>
    <definedName name="_DAN76" localSheetId="2">#REF!</definedName>
    <definedName name="_DAN76" localSheetId="4">#REF!</definedName>
    <definedName name="_DAN76" localSheetId="8">#REF!</definedName>
    <definedName name="_DAN76">#REF!</definedName>
    <definedName name="_DAN77" localSheetId="2">#REF!</definedName>
    <definedName name="_DAN77" localSheetId="4">#REF!</definedName>
    <definedName name="_DAN77" localSheetId="8">#REF!</definedName>
    <definedName name="_DAN77">#REF!</definedName>
    <definedName name="_DAN78" localSheetId="2">#REF!</definedName>
    <definedName name="_DAN78" localSheetId="4">#REF!</definedName>
    <definedName name="_DAN78" localSheetId="8">#REF!</definedName>
    <definedName name="_DAN78">#REF!</definedName>
    <definedName name="_DAN79" localSheetId="2">#REF!</definedName>
    <definedName name="_DAN79" localSheetId="4">#REF!</definedName>
    <definedName name="_DAN79" localSheetId="8">#REF!</definedName>
    <definedName name="_DAN79">#REF!</definedName>
    <definedName name="_DAN8" localSheetId="2">#REF!</definedName>
    <definedName name="_DAN8" localSheetId="4">#REF!</definedName>
    <definedName name="_DAN8" localSheetId="8">#REF!</definedName>
    <definedName name="_DAN8">#REF!</definedName>
    <definedName name="_DAN80" localSheetId="2">#REF!</definedName>
    <definedName name="_DAN80" localSheetId="4">#REF!</definedName>
    <definedName name="_DAN80" localSheetId="8">#REF!</definedName>
    <definedName name="_DAN80">#REF!</definedName>
    <definedName name="_DAN81" localSheetId="2">#REF!</definedName>
    <definedName name="_DAN81" localSheetId="4">#REF!</definedName>
    <definedName name="_DAN81" localSheetId="8">#REF!</definedName>
    <definedName name="_DAN81">#REF!</definedName>
    <definedName name="_DAN82" localSheetId="2">#REF!</definedName>
    <definedName name="_DAN82" localSheetId="4">#REF!</definedName>
    <definedName name="_DAN82" localSheetId="8">#REF!</definedName>
    <definedName name="_DAN82">#REF!</definedName>
    <definedName name="_DAN83" localSheetId="2">#REF!</definedName>
    <definedName name="_DAN83" localSheetId="4">#REF!</definedName>
    <definedName name="_DAN83" localSheetId="8">#REF!</definedName>
    <definedName name="_DAN83">#REF!</definedName>
    <definedName name="_DAN84" localSheetId="2">#REF!</definedName>
    <definedName name="_DAN84" localSheetId="4">#REF!</definedName>
    <definedName name="_DAN84" localSheetId="8">#REF!</definedName>
    <definedName name="_DAN84">#REF!</definedName>
    <definedName name="_DAN85" localSheetId="2">#REF!</definedName>
    <definedName name="_DAN85" localSheetId="4">#REF!</definedName>
    <definedName name="_DAN85" localSheetId="8">#REF!</definedName>
    <definedName name="_DAN85">#REF!</definedName>
    <definedName name="_DAN86" localSheetId="2">#REF!</definedName>
    <definedName name="_DAN86" localSheetId="4">#REF!</definedName>
    <definedName name="_DAN86" localSheetId="8">#REF!</definedName>
    <definedName name="_DAN86">#REF!</definedName>
    <definedName name="_DAN87" localSheetId="2">#REF!</definedName>
    <definedName name="_DAN87" localSheetId="4">#REF!</definedName>
    <definedName name="_DAN87" localSheetId="8">#REF!</definedName>
    <definedName name="_DAN87">#REF!</definedName>
    <definedName name="_DAN88" localSheetId="2">#REF!</definedName>
    <definedName name="_DAN88" localSheetId="4">#REF!</definedName>
    <definedName name="_DAN88" localSheetId="8">#REF!</definedName>
    <definedName name="_DAN88">#REF!</definedName>
    <definedName name="_DAN89" localSheetId="2">#REF!</definedName>
    <definedName name="_DAN89" localSheetId="4">#REF!</definedName>
    <definedName name="_DAN89" localSheetId="8">#REF!</definedName>
    <definedName name="_DAN89">#REF!</definedName>
    <definedName name="_DAN9" localSheetId="2">#REF!</definedName>
    <definedName name="_DAN9" localSheetId="4">#REF!</definedName>
    <definedName name="_DAN9" localSheetId="8">#REF!</definedName>
    <definedName name="_DAN9">#REF!</definedName>
    <definedName name="_DAN90" localSheetId="2">#REF!</definedName>
    <definedName name="_DAN90" localSheetId="4">#REF!</definedName>
    <definedName name="_DAN90" localSheetId="8">#REF!</definedName>
    <definedName name="_DAN90">#REF!</definedName>
    <definedName name="_DAN91" localSheetId="2">#REF!</definedName>
    <definedName name="_DAN91" localSheetId="4">#REF!</definedName>
    <definedName name="_DAN91" localSheetId="8">#REF!</definedName>
    <definedName name="_DAN91">#REF!</definedName>
    <definedName name="_DAN92" localSheetId="2">#REF!</definedName>
    <definedName name="_DAN92" localSheetId="4">#REF!</definedName>
    <definedName name="_DAN92" localSheetId="8">#REF!</definedName>
    <definedName name="_DAN92">#REF!</definedName>
    <definedName name="_DAN93" localSheetId="2">#REF!</definedName>
    <definedName name="_DAN93" localSheetId="4">#REF!</definedName>
    <definedName name="_DAN93" localSheetId="8">#REF!</definedName>
    <definedName name="_DAN93">#REF!</definedName>
    <definedName name="_DAN94" localSheetId="2">#REF!</definedName>
    <definedName name="_DAN94" localSheetId="4">#REF!</definedName>
    <definedName name="_DAN94" localSheetId="8">#REF!</definedName>
    <definedName name="_DAN94">#REF!</definedName>
    <definedName name="_DAN95" localSheetId="2">#REF!</definedName>
    <definedName name="_DAN95" localSheetId="4">#REF!</definedName>
    <definedName name="_DAN95" localSheetId="8">#REF!</definedName>
    <definedName name="_DAN95">#REF!</definedName>
    <definedName name="_DAN96" localSheetId="2">#REF!</definedName>
    <definedName name="_DAN96" localSheetId="4">#REF!</definedName>
    <definedName name="_DAN96" localSheetId="8">#REF!</definedName>
    <definedName name="_DAN96">#REF!</definedName>
    <definedName name="_DAN97" localSheetId="2">#REF!</definedName>
    <definedName name="_DAN97" localSheetId="4">#REF!</definedName>
    <definedName name="_DAN97" localSheetId="8">#REF!</definedName>
    <definedName name="_DAN97">#REF!</definedName>
    <definedName name="_DAN98" localSheetId="2">#REF!</definedName>
    <definedName name="_DAN98" localSheetId="4">#REF!</definedName>
    <definedName name="_DAN98" localSheetId="8">#REF!</definedName>
    <definedName name="_DAN98">#REF!</definedName>
    <definedName name="_DAN99" localSheetId="2">#REF!</definedName>
    <definedName name="_DAN99" localSheetId="4">#REF!</definedName>
    <definedName name="_DAN99" localSheetId="8">#REF!</definedName>
    <definedName name="_DAN99">#REF!</definedName>
    <definedName name="_Dist_Bin" localSheetId="0" hidden="1">#REF!</definedName>
    <definedName name="_Dist_Bin" localSheetId="1" hidden="1">#REF!</definedName>
    <definedName name="_Dist_Values" localSheetId="13" hidden="1">#REF!</definedName>
    <definedName name="_Dist_Values" localSheetId="2" hidden="1">#REF!</definedName>
    <definedName name="_Dist_Values" localSheetId="4" hidden="1">#REF!</definedName>
    <definedName name="_Dist_Values" localSheetId="8" hidden="1">#REF!</definedName>
    <definedName name="_Dist_Values" localSheetId="0" hidden="1">#REF!</definedName>
    <definedName name="_Dist_Values" localSheetId="1" hidden="1">#REF!</definedName>
    <definedName name="_Dist_Values" hidden="1">#REF!</definedName>
    <definedName name="_E01" localSheetId="2">#REF!</definedName>
    <definedName name="_E01" localSheetId="4">#REF!</definedName>
    <definedName name="_E01" localSheetId="8">#REF!</definedName>
    <definedName name="_E01">#REF!</definedName>
    <definedName name="_ELL1" localSheetId="2">#REF!</definedName>
    <definedName name="_ELL1" localSheetId="4">#REF!</definedName>
    <definedName name="_ELL1" localSheetId="8">#REF!</definedName>
    <definedName name="_ELL1">#REF!</definedName>
    <definedName name="_ELL2" localSheetId="2">#REF!</definedName>
    <definedName name="_ELL2" localSheetId="4">#REF!</definedName>
    <definedName name="_ELL2" localSheetId="8">#REF!</definedName>
    <definedName name="_ELL2">#REF!</definedName>
    <definedName name="_F01" localSheetId="2">#REF!</definedName>
    <definedName name="_F01" localSheetId="4">#REF!</definedName>
    <definedName name="_F01" localSheetId="8">#REF!</definedName>
    <definedName name="_F01">#REF!</definedName>
    <definedName name="_F02" localSheetId="2">#REF!</definedName>
    <definedName name="_F02" localSheetId="4">#REF!</definedName>
    <definedName name="_F02" localSheetId="8">#REF!</definedName>
    <definedName name="_F02">#REF!</definedName>
    <definedName name="_F03" localSheetId="2">#REF!</definedName>
    <definedName name="_F03" localSheetId="4">#REF!</definedName>
    <definedName name="_F03" localSheetId="8">#REF!</definedName>
    <definedName name="_F03">#REF!</definedName>
    <definedName name="_F04" localSheetId="2">#REF!</definedName>
    <definedName name="_F04" localSheetId="4">#REF!</definedName>
    <definedName name="_F04" localSheetId="8">#REF!</definedName>
    <definedName name="_F04">#REF!</definedName>
    <definedName name="_F05" localSheetId="2">#REF!</definedName>
    <definedName name="_F05" localSheetId="4">#REF!</definedName>
    <definedName name="_F05" localSheetId="8">#REF!</definedName>
    <definedName name="_F05">#REF!</definedName>
    <definedName name="_F06" localSheetId="2">#REF!</definedName>
    <definedName name="_F06" localSheetId="4">#REF!</definedName>
    <definedName name="_F06" localSheetId="8">#REF!</definedName>
    <definedName name="_F06">#REF!</definedName>
    <definedName name="_F07" localSheetId="2">#REF!</definedName>
    <definedName name="_F07" localSheetId="4">#REF!</definedName>
    <definedName name="_F07" localSheetId="8">#REF!</definedName>
    <definedName name="_F07">#REF!</definedName>
    <definedName name="_F08" localSheetId="2">#REF!</definedName>
    <definedName name="_F08" localSheetId="4">#REF!</definedName>
    <definedName name="_F08" localSheetId="8">#REF!</definedName>
    <definedName name="_F08">#REF!</definedName>
    <definedName name="_F09" localSheetId="2">#REF!</definedName>
    <definedName name="_F09" localSheetId="4">#REF!</definedName>
    <definedName name="_F09" localSheetId="8">#REF!</definedName>
    <definedName name="_F09">#REF!</definedName>
    <definedName name="_F10" localSheetId="2">#REF!</definedName>
    <definedName name="_F10" localSheetId="4">#REF!</definedName>
    <definedName name="_F10" localSheetId="8">#REF!</definedName>
    <definedName name="_F10">#REF!</definedName>
    <definedName name="_F11" localSheetId="2">#REF!</definedName>
    <definedName name="_F11" localSheetId="4">#REF!</definedName>
    <definedName name="_F11" localSheetId="8">#REF!</definedName>
    <definedName name="_F11">#REF!</definedName>
    <definedName name="_F12" localSheetId="2">#REF!</definedName>
    <definedName name="_F12" localSheetId="4">#REF!</definedName>
    <definedName name="_F12" localSheetId="8">#REF!</definedName>
    <definedName name="_F12">#REF!</definedName>
    <definedName name="_f13" localSheetId="2">#REF!</definedName>
    <definedName name="_f13" localSheetId="4">#REF!</definedName>
    <definedName name="_f13" localSheetId="8">#REF!</definedName>
    <definedName name="_f13">#REF!</definedName>
    <definedName name="_f14" localSheetId="2">#REF!</definedName>
    <definedName name="_f14" localSheetId="4">#REF!</definedName>
    <definedName name="_f14" localSheetId="8">#REF!</definedName>
    <definedName name="_f14">#REF!</definedName>
    <definedName name="_F15" localSheetId="2">#REF!</definedName>
    <definedName name="_F15" localSheetId="4">#REF!</definedName>
    <definedName name="_F15" localSheetId="8">#REF!</definedName>
    <definedName name="_F15">#REF!</definedName>
    <definedName name="_F16" localSheetId="2">#REF!</definedName>
    <definedName name="_F16" localSheetId="4">#REF!</definedName>
    <definedName name="_F16" localSheetId="8">#REF!</definedName>
    <definedName name="_F16">#REF!</definedName>
    <definedName name="_F17" localSheetId="2">#REF!</definedName>
    <definedName name="_F17" localSheetId="4">#REF!</definedName>
    <definedName name="_F17" localSheetId="8">#REF!</definedName>
    <definedName name="_F17">#REF!</definedName>
    <definedName name="_F18" localSheetId="2">#REF!</definedName>
    <definedName name="_F18" localSheetId="4">#REF!</definedName>
    <definedName name="_F18" localSheetId="8">#REF!</definedName>
    <definedName name="_F18">#REF!</definedName>
    <definedName name="_f19" localSheetId="2">#REF!</definedName>
    <definedName name="_f19" localSheetId="4">#REF!</definedName>
    <definedName name="_f19" localSheetId="8">#REF!</definedName>
    <definedName name="_f19">#REF!</definedName>
    <definedName name="_f20" localSheetId="2">#REF!</definedName>
    <definedName name="_f20" localSheetId="4">#REF!</definedName>
    <definedName name="_f20" localSheetId="8">#REF!</definedName>
    <definedName name="_f20">#REF!</definedName>
    <definedName name="_f21" localSheetId="2">#REF!</definedName>
    <definedName name="_f21" localSheetId="4">#REF!</definedName>
    <definedName name="_f21" localSheetId="8">#REF!</definedName>
    <definedName name="_f21">#REF!</definedName>
    <definedName name="_Fill" localSheetId="13" hidden="1">#REF!</definedName>
    <definedName name="_Fill" localSheetId="2" hidden="1">#REF!</definedName>
    <definedName name="_Fill" localSheetId="4" hidden="1">#REF!</definedName>
    <definedName name="_Fill" localSheetId="8" hidden="1">#REF!</definedName>
    <definedName name="_Fill" localSheetId="0" hidden="1">#REF!</definedName>
    <definedName name="_Fill" localSheetId="1" hidden="1">#REF!</definedName>
    <definedName name="_Fill" hidden="1">#REF!</definedName>
    <definedName name="_FILL1" localSheetId="2" hidden="1">#REF!</definedName>
    <definedName name="_FILL1" hidden="1">#REF!</definedName>
    <definedName name="_filll" localSheetId="2" hidden="1">#REF!</definedName>
    <definedName name="_filll" hidden="1">#REF!</definedName>
    <definedName name="_xlnm._FilterDatabase" localSheetId="13" hidden="1">#REF!</definedName>
    <definedName name="_xlnm._FilterDatabase" localSheetId="2" hidden="1">#REF!</definedName>
    <definedName name="_xlnm._FilterDatabase" localSheetId="4" hidden="1">#REF!</definedName>
    <definedName name="_xlnm._FilterDatabase" localSheetId="8" hidden="1">#REF!</definedName>
    <definedName name="_xlnm._FilterDatabase" localSheetId="0" hidden="1">#REF!</definedName>
    <definedName name="_xlnm._FilterDatabase" localSheetId="1" hidden="1">#REF!</definedName>
    <definedName name="_xlnm._FilterDatabase" hidden="1">#REF!</definedName>
    <definedName name="_Fu1" localSheetId="2">#REF!</definedName>
    <definedName name="_Fu1" localSheetId="4">#REF!</definedName>
    <definedName name="_Fu1" localSheetId="8">#REF!</definedName>
    <definedName name="_Fu1">#REF!</definedName>
    <definedName name="_Fu2" localSheetId="2">#REF!</definedName>
    <definedName name="_Fu2" localSheetId="4">#REF!</definedName>
    <definedName name="_Fu2" localSheetId="8">#REF!</definedName>
    <definedName name="_Fu2">#REF!</definedName>
    <definedName name="_G01" localSheetId="2">#REF!</definedName>
    <definedName name="_G01" localSheetId="4">#REF!</definedName>
    <definedName name="_G01" localSheetId="8">#REF!</definedName>
    <definedName name="_G01">#REF!</definedName>
    <definedName name="_G02" localSheetId="2">#REF!</definedName>
    <definedName name="_G02" localSheetId="4">#REF!</definedName>
    <definedName name="_G02" localSheetId="8">#REF!</definedName>
    <definedName name="_G02">#REF!</definedName>
    <definedName name="_G03" localSheetId="2">#REF!</definedName>
    <definedName name="_G03" localSheetId="4">#REF!</definedName>
    <definedName name="_G03" localSheetId="8">#REF!</definedName>
    <definedName name="_G03">#REF!</definedName>
    <definedName name="_G04" localSheetId="2">#REF!</definedName>
    <definedName name="_G04" localSheetId="4">#REF!</definedName>
    <definedName name="_G04" localSheetId="8">#REF!</definedName>
    <definedName name="_G04">#REF!</definedName>
    <definedName name="_G07" localSheetId="2">#REF!</definedName>
    <definedName name="_G07" localSheetId="4">#REF!</definedName>
    <definedName name="_G07" localSheetId="8">#REF!</definedName>
    <definedName name="_G07">#REF!</definedName>
    <definedName name="_G08" localSheetId="2">#REF!</definedName>
    <definedName name="_G08" localSheetId="4">#REF!</definedName>
    <definedName name="_G08" localSheetId="8">#REF!</definedName>
    <definedName name="_G08">#REF!</definedName>
    <definedName name="_G09" localSheetId="2">#REF!</definedName>
    <definedName name="_G09" localSheetId="4">#REF!</definedName>
    <definedName name="_G09" localSheetId="8">#REF!</definedName>
    <definedName name="_G09">#REF!</definedName>
    <definedName name="_G1" localSheetId="2">#REF!</definedName>
    <definedName name="_G1" localSheetId="4">#REF!</definedName>
    <definedName name="_G1" localSheetId="8">#REF!</definedName>
    <definedName name="_G1">#REF!</definedName>
    <definedName name="_g10" localSheetId="2">#REF!</definedName>
    <definedName name="_g10" localSheetId="4">#REF!</definedName>
    <definedName name="_g10" localSheetId="8">#REF!</definedName>
    <definedName name="_g10">#REF!</definedName>
    <definedName name="_G11" localSheetId="2">#REF!</definedName>
    <definedName name="_G11" localSheetId="4">#REF!</definedName>
    <definedName name="_G11" localSheetId="8">#REF!</definedName>
    <definedName name="_G11">#REF!</definedName>
    <definedName name="_G12" localSheetId="2">#REF!</definedName>
    <definedName name="_G12" localSheetId="4">#REF!</definedName>
    <definedName name="_G12" localSheetId="8">#REF!</definedName>
    <definedName name="_G12">#REF!</definedName>
    <definedName name="_G13" localSheetId="2">#REF!</definedName>
    <definedName name="_G13" localSheetId="4">#REF!</definedName>
    <definedName name="_G13" localSheetId="8">#REF!</definedName>
    <definedName name="_G13">#REF!</definedName>
    <definedName name="_G2" localSheetId="2">#REF!</definedName>
    <definedName name="_G2" localSheetId="4">#REF!</definedName>
    <definedName name="_G2" localSheetId="8">#REF!</definedName>
    <definedName name="_G2">#REF!</definedName>
    <definedName name="_G3" localSheetId="2">#REF!</definedName>
    <definedName name="_G3" localSheetId="4">#REF!</definedName>
    <definedName name="_G3" localSheetId="8">#REF!</definedName>
    <definedName name="_G3">#REF!</definedName>
    <definedName name="_G4" localSheetId="2">#REF!</definedName>
    <definedName name="_G4" localSheetId="4">#REF!</definedName>
    <definedName name="_G4" localSheetId="8">#REF!</definedName>
    <definedName name="_G4">#REF!</definedName>
    <definedName name="_G5" localSheetId="2">#REF!</definedName>
    <definedName name="_G5" localSheetId="4">#REF!</definedName>
    <definedName name="_G5" localSheetId="8">#REF!</definedName>
    <definedName name="_G5">#REF!</definedName>
    <definedName name="_G6" localSheetId="2">#REF!</definedName>
    <definedName name="_G6" localSheetId="4">#REF!</definedName>
    <definedName name="_G6" localSheetId="8">#REF!</definedName>
    <definedName name="_G6">#REF!</definedName>
    <definedName name="_GHH1" localSheetId="2">#REF!</definedName>
    <definedName name="_GHH1" localSheetId="4">#REF!</definedName>
    <definedName name="_GHH1" localSheetId="8">#REF!</definedName>
    <definedName name="_GHH1">#REF!</definedName>
    <definedName name="_GHH2" localSheetId="2">#REF!</definedName>
    <definedName name="_GHH2" localSheetId="4">#REF!</definedName>
    <definedName name="_GHH2" localSheetId="8">#REF!</definedName>
    <definedName name="_GHH2">#REF!</definedName>
    <definedName name="_H01" localSheetId="2">#REF!</definedName>
    <definedName name="_H01" localSheetId="4">#REF!</definedName>
    <definedName name="_H01" localSheetId="8">#REF!</definedName>
    <definedName name="_H01">#REF!</definedName>
    <definedName name="_H02" localSheetId="2">#REF!</definedName>
    <definedName name="_H02" localSheetId="4">#REF!</definedName>
    <definedName name="_H02" localSheetId="8">#REF!</definedName>
    <definedName name="_H02">#REF!</definedName>
    <definedName name="_H03" localSheetId="2">#REF!</definedName>
    <definedName name="_H03" localSheetId="4">#REF!</definedName>
    <definedName name="_H03" localSheetId="8">#REF!</definedName>
    <definedName name="_H03">#REF!</definedName>
    <definedName name="_H04" localSheetId="2">#REF!</definedName>
    <definedName name="_H04" localSheetId="4">#REF!</definedName>
    <definedName name="_H04" localSheetId="8">#REF!</definedName>
    <definedName name="_H04">#REF!</definedName>
    <definedName name="_H06" localSheetId="2">#REF!</definedName>
    <definedName name="_H06" localSheetId="4">#REF!</definedName>
    <definedName name="_H06" localSheetId="8">#REF!</definedName>
    <definedName name="_H06">#REF!</definedName>
    <definedName name="_h07" localSheetId="2">#REF!</definedName>
    <definedName name="_h07" localSheetId="4">#REF!</definedName>
    <definedName name="_h07" localSheetId="8">#REF!</definedName>
    <definedName name="_h07">#REF!</definedName>
    <definedName name="_h08" localSheetId="2">#REF!</definedName>
    <definedName name="_h08" localSheetId="4">#REF!</definedName>
    <definedName name="_h08" localSheetId="8">#REF!</definedName>
    <definedName name="_h08">#REF!</definedName>
    <definedName name="_H09" localSheetId="2">#REF!</definedName>
    <definedName name="_H09" localSheetId="4">#REF!</definedName>
    <definedName name="_H09" localSheetId="8">#REF!</definedName>
    <definedName name="_H09">#REF!</definedName>
    <definedName name="_H10" localSheetId="2">#REF!</definedName>
    <definedName name="_H10" localSheetId="4">#REF!</definedName>
    <definedName name="_H10" localSheetId="8">#REF!</definedName>
    <definedName name="_H10">#REF!</definedName>
    <definedName name="_H11" localSheetId="2">#REF!</definedName>
    <definedName name="_H11" localSheetId="4">#REF!</definedName>
    <definedName name="_H11" localSheetId="8">#REF!</definedName>
    <definedName name="_H11">#REF!</definedName>
    <definedName name="_H12" localSheetId="2">#REF!</definedName>
    <definedName name="_H12" localSheetId="4">#REF!</definedName>
    <definedName name="_H12" localSheetId="8">#REF!</definedName>
    <definedName name="_H12">#REF!</definedName>
    <definedName name="_H13" localSheetId="2">#REF!</definedName>
    <definedName name="_H13" localSheetId="4">#REF!</definedName>
    <definedName name="_H13" localSheetId="8">#REF!</definedName>
    <definedName name="_H13">#REF!</definedName>
    <definedName name="_H14" localSheetId="2">#REF!</definedName>
    <definedName name="_H14" localSheetId="4">#REF!</definedName>
    <definedName name="_H14" localSheetId="8">#REF!</definedName>
    <definedName name="_H14">#REF!</definedName>
    <definedName name="_H15" localSheetId="2">#REF!</definedName>
    <definedName name="_H15" localSheetId="4">#REF!</definedName>
    <definedName name="_H15" localSheetId="8">#REF!</definedName>
    <definedName name="_H15">#REF!</definedName>
    <definedName name="_H16" localSheetId="2">#REF!</definedName>
    <definedName name="_H16" localSheetId="4">#REF!</definedName>
    <definedName name="_H16" localSheetId="8">#REF!</definedName>
    <definedName name="_H16">#REF!</definedName>
    <definedName name="_h17" localSheetId="2">#REF!</definedName>
    <definedName name="_h17" localSheetId="4">#REF!</definedName>
    <definedName name="_h17" localSheetId="8">#REF!</definedName>
    <definedName name="_h17">#REF!</definedName>
    <definedName name="_H18" localSheetId="2">#REF!</definedName>
    <definedName name="_H18" localSheetId="4">#REF!</definedName>
    <definedName name="_H18" localSheetId="8">#REF!</definedName>
    <definedName name="_H18">#REF!</definedName>
    <definedName name="_H19" localSheetId="2">#REF!</definedName>
    <definedName name="_H19" localSheetId="4">#REF!</definedName>
    <definedName name="_H19" localSheetId="8">#REF!</definedName>
    <definedName name="_H19">#REF!</definedName>
    <definedName name="_H4" localSheetId="2">#REF!</definedName>
    <definedName name="_H4" localSheetId="4">#REF!</definedName>
    <definedName name="_H4" localSheetId="8">#REF!</definedName>
    <definedName name="_H4">#REF!</definedName>
    <definedName name="_H5" localSheetId="2">#REF!</definedName>
    <definedName name="_H5" localSheetId="4">#REF!</definedName>
    <definedName name="_H5" localSheetId="8">#REF!</definedName>
    <definedName name="_H5">#REF!</definedName>
    <definedName name="_H6" localSheetId="2">#REF!</definedName>
    <definedName name="_H6" localSheetId="4">#REF!</definedName>
    <definedName name="_H6" localSheetId="8">#REF!</definedName>
    <definedName name="_H6">#REF!</definedName>
    <definedName name="_Hg1" localSheetId="2">#REF!</definedName>
    <definedName name="_Hg1" localSheetId="4">#REF!</definedName>
    <definedName name="_Hg1" localSheetId="8">#REF!</definedName>
    <definedName name="_Hg1">#REF!</definedName>
    <definedName name="_Hg2" localSheetId="2">#REF!</definedName>
    <definedName name="_Hg2" localSheetId="4">#REF!</definedName>
    <definedName name="_Hg2" localSheetId="8">#REF!</definedName>
    <definedName name="_Hg2">#REF!</definedName>
    <definedName name="_HPP1" localSheetId="2">#REF!</definedName>
    <definedName name="_HPP1" localSheetId="4">#REF!</definedName>
    <definedName name="_HPP1" localSheetId="8">#REF!</definedName>
    <definedName name="_HPP1">#REF!</definedName>
    <definedName name="_HSH1" localSheetId="2">#REF!</definedName>
    <definedName name="_HSH1" localSheetId="4">#REF!</definedName>
    <definedName name="_HSH1" localSheetId="8">#REF!</definedName>
    <definedName name="_HSH1">#REF!</definedName>
    <definedName name="_HSH2" localSheetId="2">#REF!</definedName>
    <definedName name="_HSH2" localSheetId="4">#REF!</definedName>
    <definedName name="_HSH2" localSheetId="8">#REF!</definedName>
    <definedName name="_HSH2">#REF!</definedName>
    <definedName name="_Hw1" localSheetId="2">#REF!</definedName>
    <definedName name="_Hw1" localSheetId="4">#REF!</definedName>
    <definedName name="_Hw1" localSheetId="8">#REF!</definedName>
    <definedName name="_Hw1">#REF!</definedName>
    <definedName name="_Hw2" localSheetId="2">#REF!</definedName>
    <definedName name="_Hw2" localSheetId="4">#REF!</definedName>
    <definedName name="_Hw2" localSheetId="8">#REF!</definedName>
    <definedName name="_Hw2">#REF!</definedName>
    <definedName name="_Hw3" localSheetId="2">#REF!</definedName>
    <definedName name="_Hw3" localSheetId="4">#REF!</definedName>
    <definedName name="_Hw3" localSheetId="8">#REF!</definedName>
    <definedName name="_Hw3">#REF!</definedName>
    <definedName name="_Hw4" localSheetId="2">#REF!</definedName>
    <definedName name="_Hw4" localSheetId="4">#REF!</definedName>
    <definedName name="_Hw4" localSheetId="8">#REF!</definedName>
    <definedName name="_Hw4">#REF!</definedName>
    <definedName name="_Hw5" localSheetId="2">#REF!</definedName>
    <definedName name="_Hw5" localSheetId="4">#REF!</definedName>
    <definedName name="_Hw5" localSheetId="8">#REF!</definedName>
    <definedName name="_Hw5">#REF!</definedName>
    <definedName name="_Hw6" localSheetId="2">#REF!</definedName>
    <definedName name="_Hw6" localSheetId="4">#REF!</definedName>
    <definedName name="_Hw6" localSheetId="8">#REF!</definedName>
    <definedName name="_Hw6">#REF!</definedName>
    <definedName name="_Hw7" localSheetId="2">#REF!</definedName>
    <definedName name="_Hw7" localSheetId="4">#REF!</definedName>
    <definedName name="_Hw7" localSheetId="8">#REF!</definedName>
    <definedName name="_Hw7">#REF!</definedName>
    <definedName name="_Hw8" localSheetId="2">#REF!</definedName>
    <definedName name="_Hw8" localSheetId="4">#REF!</definedName>
    <definedName name="_Hw8" localSheetId="8">#REF!</definedName>
    <definedName name="_Hw8">#REF!</definedName>
    <definedName name="_I01" localSheetId="2">#REF!</definedName>
    <definedName name="_I01" localSheetId="4">#REF!</definedName>
    <definedName name="_I01" localSheetId="8">#REF!</definedName>
    <definedName name="_I01">#REF!</definedName>
    <definedName name="_IV69350" localSheetId="2">#REF!</definedName>
    <definedName name="_IV69350" localSheetId="4">#REF!</definedName>
    <definedName name="_IV69350" localSheetId="8">#REF!</definedName>
    <definedName name="_IV69350">#REF!</definedName>
    <definedName name="_IV70230" localSheetId="2">#REF!</definedName>
    <definedName name="_IV70230" localSheetId="4">#REF!</definedName>
    <definedName name="_IV70230" localSheetId="8">#REF!</definedName>
    <definedName name="_IV70230">#REF!</definedName>
    <definedName name="_IV90230" localSheetId="2">#REF!</definedName>
    <definedName name="_IV90230" localSheetId="4">#REF!</definedName>
    <definedName name="_IV90230" localSheetId="8">#REF!</definedName>
    <definedName name="_IV90230">#REF!</definedName>
    <definedName name="_iz1" localSheetId="2">#REF!</definedName>
    <definedName name="_iz1" localSheetId="4">#REF!</definedName>
    <definedName name="_iz1" localSheetId="8">#REF!</definedName>
    <definedName name="_iz1">#REF!</definedName>
    <definedName name="_J01" localSheetId="2">#REF!</definedName>
    <definedName name="_J01" localSheetId="4">#REF!</definedName>
    <definedName name="_J01" localSheetId="8">#REF!</definedName>
    <definedName name="_J01">#REF!</definedName>
    <definedName name="_JEA1" localSheetId="2">#REF!</definedName>
    <definedName name="_JEA1" localSheetId="4">#REF!</definedName>
    <definedName name="_JEA1" localSheetId="8">#REF!</definedName>
    <definedName name="_JEA1">#REF!</definedName>
    <definedName name="_JEA2" localSheetId="2">#REF!</definedName>
    <definedName name="_JEA2" localSheetId="4">#REF!</definedName>
    <definedName name="_JEA2" localSheetId="8">#REF!</definedName>
    <definedName name="_JEA2">#REF!</definedName>
    <definedName name="_JOI13" localSheetId="2">#REF!</definedName>
    <definedName name="_JOI13" localSheetId="4">#REF!</definedName>
    <definedName name="_JOI13" localSheetId="8">#REF!</definedName>
    <definedName name="_JOI13">#REF!</definedName>
    <definedName name="_jz1" localSheetId="2">#REF!</definedName>
    <definedName name="_jz1" localSheetId="4">#REF!</definedName>
    <definedName name="_jz1" localSheetId="8">#REF!</definedName>
    <definedName name="_jz1">#REF!</definedName>
    <definedName name="_K01" localSheetId="2">#REF!</definedName>
    <definedName name="_K01" localSheetId="4">#REF!</definedName>
    <definedName name="_K01" localSheetId="8">#REF!</definedName>
    <definedName name="_K01">#REF!</definedName>
    <definedName name="_Key1" localSheetId="13" hidden="1">#REF!</definedName>
    <definedName name="_Key1" localSheetId="0" hidden="1">#REF!</definedName>
    <definedName name="_Key1" localSheetId="1" hidden="1">#REF!</definedName>
    <definedName name="_Key2" localSheetId="13" hidden="1">#REF!</definedName>
    <definedName name="_Key2" localSheetId="0" hidden="1">#REF!</definedName>
    <definedName name="_Key2" localSheetId="1" hidden="1">#REF!</definedName>
    <definedName name="_kfkf" localSheetId="2" hidden="1">#REF!</definedName>
    <definedName name="_kfkf" hidden="1">#REF!</definedName>
    <definedName name="_kz1" localSheetId="2">#REF!</definedName>
    <definedName name="_kz1" localSheetId="4">#REF!</definedName>
    <definedName name="_kz1" localSheetId="8">#REF!</definedName>
    <definedName name="_kz1">#REF!</definedName>
    <definedName name="_L01" localSheetId="2">#REF!</definedName>
    <definedName name="_L01" localSheetId="4">#REF!</definedName>
    <definedName name="_L01" localSheetId="8">#REF!</definedName>
    <definedName name="_L01">#REF!</definedName>
    <definedName name="_L02" localSheetId="2">#REF!</definedName>
    <definedName name="_L02" localSheetId="4">#REF!</definedName>
    <definedName name="_L02" localSheetId="8">#REF!</definedName>
    <definedName name="_L02">#REF!</definedName>
    <definedName name="_L03" localSheetId="2">#REF!</definedName>
    <definedName name="_L03" localSheetId="4">#REF!</definedName>
    <definedName name="_L03" localSheetId="8">#REF!</definedName>
    <definedName name="_L03">#REF!</definedName>
    <definedName name="_l06" localSheetId="2">#REF!</definedName>
    <definedName name="_l06" localSheetId="4">#REF!</definedName>
    <definedName name="_l06" localSheetId="8">#REF!</definedName>
    <definedName name="_l06">#REF!</definedName>
    <definedName name="_l07" localSheetId="2">#REF!</definedName>
    <definedName name="_l07" localSheetId="4">#REF!</definedName>
    <definedName name="_l07" localSheetId="8">#REF!</definedName>
    <definedName name="_l07">#REF!</definedName>
    <definedName name="_L08" localSheetId="2">#REF!</definedName>
    <definedName name="_L08" localSheetId="4">#REF!</definedName>
    <definedName name="_L08" localSheetId="8">#REF!</definedName>
    <definedName name="_L08">#REF!</definedName>
    <definedName name="_L09" localSheetId="2">#REF!</definedName>
    <definedName name="_L09" localSheetId="4">#REF!</definedName>
    <definedName name="_L09" localSheetId="8">#REF!</definedName>
    <definedName name="_L09">#REF!</definedName>
    <definedName name="_Lg1" localSheetId="2">#REF!</definedName>
    <definedName name="_Lg1" localSheetId="4">#REF!</definedName>
    <definedName name="_Lg1" localSheetId="8">#REF!</definedName>
    <definedName name="_Lg1">#REF!</definedName>
    <definedName name="_Lg2" localSheetId="2">#REF!</definedName>
    <definedName name="_Lg2" localSheetId="4">#REF!</definedName>
    <definedName name="_Lg2" localSheetId="8">#REF!</definedName>
    <definedName name="_Lg2">#REF!</definedName>
    <definedName name="_LP1" localSheetId="2">#REF!</definedName>
    <definedName name="_LP1" localSheetId="4">#REF!</definedName>
    <definedName name="_LP1" localSheetId="8">#REF!</definedName>
    <definedName name="_LP1">#REF!</definedName>
    <definedName name="_LP2" localSheetId="2">#REF!</definedName>
    <definedName name="_LP2" localSheetId="4">#REF!</definedName>
    <definedName name="_LP2" localSheetId="8">#REF!</definedName>
    <definedName name="_LP2">#REF!</definedName>
    <definedName name="_Lw1" localSheetId="2">#REF!</definedName>
    <definedName name="_Lw1" localSheetId="4">#REF!</definedName>
    <definedName name="_Lw1" localSheetId="8">#REF!</definedName>
    <definedName name="_Lw1">#REF!</definedName>
    <definedName name="_Lw2" localSheetId="2">#REF!</definedName>
    <definedName name="_Lw2" localSheetId="4">#REF!</definedName>
    <definedName name="_Lw2" localSheetId="8">#REF!</definedName>
    <definedName name="_Lw2">#REF!</definedName>
    <definedName name="_M01" localSheetId="2">#REF!</definedName>
    <definedName name="_M01" localSheetId="4">#REF!</definedName>
    <definedName name="_M01" localSheetId="8">#REF!</definedName>
    <definedName name="_M01">#REF!</definedName>
    <definedName name="_M02" localSheetId="2">#REF!</definedName>
    <definedName name="_M02" localSheetId="4">#REF!</definedName>
    <definedName name="_M02" localSheetId="8">#REF!</definedName>
    <definedName name="_M02">#REF!</definedName>
    <definedName name="_M03" localSheetId="2">#REF!</definedName>
    <definedName name="_M03" localSheetId="4">#REF!</definedName>
    <definedName name="_M03" localSheetId="8">#REF!</definedName>
    <definedName name="_M03">#REF!</definedName>
    <definedName name="_M04" localSheetId="2">#REF!</definedName>
    <definedName name="_M04" localSheetId="4">#REF!</definedName>
    <definedName name="_M04" localSheetId="8">#REF!</definedName>
    <definedName name="_M04">#REF!</definedName>
    <definedName name="_MaL1" localSheetId="2">#REF!</definedName>
    <definedName name="_MaL1" localSheetId="4">#REF!</definedName>
    <definedName name="_MaL1" localSheetId="8">#REF!</definedName>
    <definedName name="_MaL1">#REF!</definedName>
    <definedName name="_MaL2" localSheetId="2">#REF!</definedName>
    <definedName name="_MaL2" localSheetId="4">#REF!</definedName>
    <definedName name="_MaL2" localSheetId="8">#REF!</definedName>
    <definedName name="_MaL2">#REF!</definedName>
    <definedName name="_mz1" localSheetId="2">#REF!</definedName>
    <definedName name="_mz1" localSheetId="4">#REF!</definedName>
    <definedName name="_mz1" localSheetId="8">#REF!</definedName>
    <definedName name="_mz1">#REF!</definedName>
    <definedName name="_NMB96" localSheetId="2">#REF!</definedName>
    <definedName name="_NMB96" localSheetId="4">#REF!</definedName>
    <definedName name="_NMB96" localSheetId="8">#REF!</definedName>
    <definedName name="_NMB96">#REF!</definedName>
    <definedName name="_NP1" localSheetId="2">#REF!</definedName>
    <definedName name="_NP1" localSheetId="4">#REF!</definedName>
    <definedName name="_NP1" localSheetId="8">#REF!</definedName>
    <definedName name="_NP1">#REF!</definedName>
    <definedName name="_NP2" localSheetId="2">#REF!</definedName>
    <definedName name="_NP2" localSheetId="4">#REF!</definedName>
    <definedName name="_NP2" localSheetId="8">#REF!</definedName>
    <definedName name="_NP2">#REF!</definedName>
    <definedName name="_NSH1" localSheetId="2">#REF!</definedName>
    <definedName name="_NSH1" localSheetId="4">#REF!</definedName>
    <definedName name="_NSH1" localSheetId="8">#REF!</definedName>
    <definedName name="_NSH1">#REF!</definedName>
    <definedName name="_NSH2" localSheetId="2">#REF!</definedName>
    <definedName name="_NSH2" localSheetId="4">#REF!</definedName>
    <definedName name="_NSH2" localSheetId="8">#REF!</definedName>
    <definedName name="_NSH2">#REF!</definedName>
    <definedName name="_nz1" localSheetId="2">#REF!</definedName>
    <definedName name="_nz1" localSheetId="4">#REF!</definedName>
    <definedName name="_nz1" localSheetId="8">#REF!</definedName>
    <definedName name="_nz1">#REF!</definedName>
    <definedName name="_O01" localSheetId="2">#REF!</definedName>
    <definedName name="_O01" localSheetId="4">#REF!</definedName>
    <definedName name="_O01" localSheetId="8">#REF!</definedName>
    <definedName name="_O01">#REF!</definedName>
    <definedName name="_O02" localSheetId="2">#REF!</definedName>
    <definedName name="_O02" localSheetId="4">#REF!</definedName>
    <definedName name="_O02" localSheetId="8">#REF!</definedName>
    <definedName name="_O02">#REF!</definedName>
    <definedName name="_O04" localSheetId="2">#REF!</definedName>
    <definedName name="_O04" localSheetId="4">#REF!</definedName>
    <definedName name="_O04" localSheetId="8">#REF!</definedName>
    <definedName name="_O04">#REF!</definedName>
    <definedName name="_O05" localSheetId="2">#REF!</definedName>
    <definedName name="_O05" localSheetId="4">#REF!</definedName>
    <definedName name="_O05" localSheetId="8">#REF!</definedName>
    <definedName name="_O05">#REF!</definedName>
    <definedName name="_O08" localSheetId="2">#REF!</definedName>
    <definedName name="_O08" localSheetId="4">#REF!</definedName>
    <definedName name="_O08" localSheetId="8">#REF!</definedName>
    <definedName name="_O08">#REF!</definedName>
    <definedName name="_O09" localSheetId="2">#REF!</definedName>
    <definedName name="_O09" localSheetId="4">#REF!</definedName>
    <definedName name="_O09" localSheetId="8">#REF!</definedName>
    <definedName name="_O09">#REF!</definedName>
    <definedName name="_O10" localSheetId="2">#REF!</definedName>
    <definedName name="_O10" localSheetId="4">#REF!</definedName>
    <definedName name="_O10" localSheetId="8">#REF!</definedName>
    <definedName name="_O10">#REF!</definedName>
    <definedName name="_O11" localSheetId="2">#REF!</definedName>
    <definedName name="_O11" localSheetId="4">#REF!</definedName>
    <definedName name="_O11" localSheetId="8">#REF!</definedName>
    <definedName name="_O11">#REF!</definedName>
    <definedName name="_O12" localSheetId="2">#REF!</definedName>
    <definedName name="_O12" localSheetId="4">#REF!</definedName>
    <definedName name="_O12" localSheetId="8">#REF!</definedName>
    <definedName name="_O12">#REF!</definedName>
    <definedName name="_O13" localSheetId="2">#REF!</definedName>
    <definedName name="_O13" localSheetId="4">#REF!</definedName>
    <definedName name="_O13" localSheetId="8">#REF!</definedName>
    <definedName name="_O13">#REF!</definedName>
    <definedName name="_O14" localSheetId="2">#REF!</definedName>
    <definedName name="_O14" localSheetId="4">#REF!</definedName>
    <definedName name="_O14" localSheetId="8">#REF!</definedName>
    <definedName name="_O14">#REF!</definedName>
    <definedName name="_O15" localSheetId="2">#REF!</definedName>
    <definedName name="_O15" localSheetId="4">#REF!</definedName>
    <definedName name="_O15" localSheetId="8">#REF!</definedName>
    <definedName name="_O15">#REF!</definedName>
    <definedName name="_Order1" hidden="1">255</definedName>
    <definedName name="_Order2" hidden="1">255</definedName>
    <definedName name="_p01" localSheetId="2">#REF!</definedName>
    <definedName name="_p01" localSheetId="4">#REF!</definedName>
    <definedName name="_p01" localSheetId="8">#REF!</definedName>
    <definedName name="_p01">#REF!</definedName>
    <definedName name="_Parse_In" localSheetId="13" hidden="1">#REF!</definedName>
    <definedName name="_Parse_In" localSheetId="2" hidden="1">#REF!</definedName>
    <definedName name="_Parse_In" localSheetId="4" hidden="1">#REF!</definedName>
    <definedName name="_Parse_In" localSheetId="8" hidden="1">#REF!</definedName>
    <definedName name="_Parse_In" hidden="1">#REF!</definedName>
    <definedName name="_Parse_Out" localSheetId="2" hidden="1">#REF!</definedName>
    <definedName name="_Parse_Out" localSheetId="4" hidden="1">#REF!</definedName>
    <definedName name="_Parse_Out" localSheetId="8" hidden="1">#REF!</definedName>
    <definedName name="_Parse_Out" localSheetId="0" hidden="1">#REF!</definedName>
    <definedName name="_Parse_Out" localSheetId="1" hidden="1">#REF!</definedName>
    <definedName name="_Parse_Out" hidden="1">#REF!</definedName>
    <definedName name="_q01" localSheetId="2">#REF!</definedName>
    <definedName name="_q01" localSheetId="4">#REF!</definedName>
    <definedName name="_q01" localSheetId="8">#REF!</definedName>
    <definedName name="_q01">#REF!</definedName>
    <definedName name="_Regression_Out" localSheetId="2" hidden="1">#REF!</definedName>
    <definedName name="_Regression_Out" hidden="1">#REF!</definedName>
    <definedName name="_Regression_X" localSheetId="2" hidden="1">#REF!</definedName>
    <definedName name="_Regression_X" hidden="1">#REF!</definedName>
    <definedName name="_Regression_Y" localSheetId="2" hidden="1">#REF!</definedName>
    <definedName name="_Regression_Y" hidden="1">#REF!</definedName>
    <definedName name="_SBB1" localSheetId="2">#REF!</definedName>
    <definedName name="_SBB1" localSheetId="4">#REF!</definedName>
    <definedName name="_SBB1" localSheetId="8">#REF!</definedName>
    <definedName name="_SBB1">#REF!</definedName>
    <definedName name="_SBB2" localSheetId="2">#REF!</definedName>
    <definedName name="_SBB2" localSheetId="4">#REF!</definedName>
    <definedName name="_SBB2" localSheetId="8">#REF!</definedName>
    <definedName name="_SBB2">#REF!</definedName>
    <definedName name="_SBB3" localSheetId="2">#REF!</definedName>
    <definedName name="_SBB3" localSheetId="4">#REF!</definedName>
    <definedName name="_SBB3" localSheetId="8">#REF!</definedName>
    <definedName name="_SBB3">#REF!</definedName>
    <definedName name="_SBB4" localSheetId="2">#REF!</definedName>
    <definedName name="_SBB4" localSheetId="4">#REF!</definedName>
    <definedName name="_SBB4" localSheetId="8">#REF!</definedName>
    <definedName name="_SBB4">#REF!</definedName>
    <definedName name="_SBB5" localSheetId="2">#REF!</definedName>
    <definedName name="_SBB5" localSheetId="4">#REF!</definedName>
    <definedName name="_SBB5" localSheetId="8">#REF!</definedName>
    <definedName name="_SBB5">#REF!</definedName>
    <definedName name="_SCH1" localSheetId="2">#REF!</definedName>
    <definedName name="_SCH1" localSheetId="4">#REF!</definedName>
    <definedName name="_SCH1" localSheetId="8">#REF!</definedName>
    <definedName name="_SCH1">#REF!</definedName>
    <definedName name="_SH1" localSheetId="2">#REF!</definedName>
    <definedName name="_SH1" localSheetId="4">#REF!</definedName>
    <definedName name="_SH1" localSheetId="8">#REF!</definedName>
    <definedName name="_SH1">#REF!</definedName>
    <definedName name="_SH3" localSheetId="2">#REF!</definedName>
    <definedName name="_SH3" localSheetId="4">#REF!</definedName>
    <definedName name="_SH3" localSheetId="8">#REF!</definedName>
    <definedName name="_SH3">#REF!</definedName>
    <definedName name="_SHH1" localSheetId="2">#REF!</definedName>
    <definedName name="_SHH1" localSheetId="4">#REF!</definedName>
    <definedName name="_SHH1" localSheetId="8">#REF!</definedName>
    <definedName name="_SHH1">#REF!</definedName>
    <definedName name="_SHH2" localSheetId="2">#REF!</definedName>
    <definedName name="_SHH2" localSheetId="4">#REF!</definedName>
    <definedName name="_SHH2" localSheetId="8">#REF!</definedName>
    <definedName name="_SHH2">#REF!</definedName>
    <definedName name="_SHH3" localSheetId="2">#REF!</definedName>
    <definedName name="_SHH3" localSheetId="4">#REF!</definedName>
    <definedName name="_SHH3" localSheetId="8">#REF!</definedName>
    <definedName name="_SHH3">#REF!</definedName>
    <definedName name="_Sort" localSheetId="13" hidden="1">#REF!</definedName>
    <definedName name="_Sort" localSheetId="2" hidden="1">#REF!</definedName>
    <definedName name="_Sort" localSheetId="4" hidden="1">#REF!</definedName>
    <definedName name="_Sort" localSheetId="8" hidden="1">#REF!</definedName>
    <definedName name="_Sort" localSheetId="0" hidden="1">#REF!</definedName>
    <definedName name="_Sort" localSheetId="1" hidden="1">#REF!</definedName>
    <definedName name="_Sort" hidden="1">#REF!</definedName>
    <definedName name="_sp1" localSheetId="2">#REF!</definedName>
    <definedName name="_sp1" localSheetId="4">#REF!</definedName>
    <definedName name="_sp1" localSheetId="8">#REF!</definedName>
    <definedName name="_sp1">#REF!</definedName>
    <definedName name="_sp2" localSheetId="2">#REF!</definedName>
    <definedName name="_sp2" localSheetId="4">#REF!</definedName>
    <definedName name="_sp2" localSheetId="8">#REF!</definedName>
    <definedName name="_sp2">#REF!</definedName>
    <definedName name="_sp3" localSheetId="2">#REF!</definedName>
    <definedName name="_sp3" localSheetId="4">#REF!</definedName>
    <definedName name="_sp3" localSheetId="8">#REF!</definedName>
    <definedName name="_sp3">#REF!</definedName>
    <definedName name="_ST1" localSheetId="2">#REF!</definedName>
    <definedName name="_ST1" localSheetId="4">#REF!</definedName>
    <definedName name="_ST1" localSheetId="8">#REF!</definedName>
    <definedName name="_ST1">#REF!</definedName>
    <definedName name="_t3" localSheetId="2">#REF!</definedName>
    <definedName name="_t3" localSheetId="4">#REF!</definedName>
    <definedName name="_t3" localSheetId="8">#REF!</definedName>
    <definedName name="_t3">#REF!</definedName>
    <definedName name="_T4" localSheetId="2">#REF!</definedName>
    <definedName name="_T4" localSheetId="4">#REF!</definedName>
    <definedName name="_T4" localSheetId="8">#REF!</definedName>
    <definedName name="_T4">#REF!</definedName>
    <definedName name="_Table1_In1" localSheetId="13" hidden="1">#REF!</definedName>
    <definedName name="_Table1_In1" localSheetId="2" hidden="1">#REF!</definedName>
    <definedName name="_Table1_In1" localSheetId="4" hidden="1">#REF!</definedName>
    <definedName name="_Table1_In1" localSheetId="8" hidden="1">#REF!</definedName>
    <definedName name="_Table1_In1" localSheetId="0" hidden="1">#REF!</definedName>
    <definedName name="_Table1_In1" localSheetId="1" hidden="1">#REF!</definedName>
    <definedName name="_Table1_In1" hidden="1">#REF!</definedName>
    <definedName name="_Table1_Out" localSheetId="13" hidden="1">#REF!</definedName>
    <definedName name="_Table1_Out" localSheetId="2" hidden="1">#REF!</definedName>
    <definedName name="_Table1_Out" localSheetId="4" hidden="1">#REF!</definedName>
    <definedName name="_Table1_Out" localSheetId="8" hidden="1">#REF!</definedName>
    <definedName name="_Table1_Out" localSheetId="0" hidden="1">#REF!</definedName>
    <definedName name="_Table1_Out" localSheetId="1" hidden="1">#REF!</definedName>
    <definedName name="_Table1_Out" hidden="1">#REF!</definedName>
    <definedName name="_Table2_In1" localSheetId="2" hidden="1">#REF!</definedName>
    <definedName name="_Table2_In1" hidden="1">#REF!</definedName>
    <definedName name="_Table2_In2" localSheetId="2" hidden="1">#REF!</definedName>
    <definedName name="_Table2_In2" hidden="1">#REF!</definedName>
    <definedName name="_Table2_Out" localSheetId="2" hidden="1">#REF!</definedName>
    <definedName name="_Table2_Out" hidden="1">#REF!</definedName>
    <definedName name="_Tu1" localSheetId="2">#REF!</definedName>
    <definedName name="_Tu1" localSheetId="4">#REF!</definedName>
    <definedName name="_Tu1" localSheetId="8">#REF!</definedName>
    <definedName name="_Tu1">#REF!</definedName>
    <definedName name="_Tu2" localSheetId="2">#REF!</definedName>
    <definedName name="_Tu2" localSheetId="4">#REF!</definedName>
    <definedName name="_Tu2" localSheetId="8">#REF!</definedName>
    <definedName name="_Tu2">#REF!</definedName>
    <definedName name="_Ty1" localSheetId="2">#REF!</definedName>
    <definedName name="_Ty1" localSheetId="4">#REF!</definedName>
    <definedName name="_Ty1" localSheetId="8">#REF!</definedName>
    <definedName name="_Ty1">#REF!</definedName>
    <definedName name="_Ty2" localSheetId="2">#REF!</definedName>
    <definedName name="_Ty2" localSheetId="4">#REF!</definedName>
    <definedName name="_Ty2" localSheetId="8">#REF!</definedName>
    <definedName name="_Ty2">#REF!</definedName>
    <definedName name="_W1" localSheetId="2">#REF!</definedName>
    <definedName name="_W1" localSheetId="4">#REF!</definedName>
    <definedName name="_W1" localSheetId="8">#REF!</definedName>
    <definedName name="_W1">#REF!</definedName>
    <definedName name="_W2" localSheetId="2">#REF!</definedName>
    <definedName name="_W2" localSheetId="4">#REF!</definedName>
    <definedName name="_W2" localSheetId="8">#REF!</definedName>
    <definedName name="_W2">#REF!</definedName>
    <definedName name="_W3" localSheetId="2">#REF!</definedName>
    <definedName name="_W3" localSheetId="4">#REF!</definedName>
    <definedName name="_W3" localSheetId="8">#REF!</definedName>
    <definedName name="_W3">#REF!</definedName>
    <definedName name="_W4" localSheetId="2">#REF!</definedName>
    <definedName name="_W4" localSheetId="4">#REF!</definedName>
    <definedName name="_W4" localSheetId="8">#REF!</definedName>
    <definedName name="_W4">#REF!</definedName>
    <definedName name="_W5" localSheetId="2">#REF!</definedName>
    <definedName name="_W5" localSheetId="4">#REF!</definedName>
    <definedName name="_W5" localSheetId="8">#REF!</definedName>
    <definedName name="_W5">#REF!</definedName>
    <definedName name="_W6" localSheetId="2">#REF!</definedName>
    <definedName name="_W6" localSheetId="4">#REF!</definedName>
    <definedName name="_W6" localSheetId="8">#REF!</definedName>
    <definedName name="_W6">#REF!</definedName>
    <definedName name="_woogi" localSheetId="2" hidden="1">#REF!</definedName>
    <definedName name="_woogi" hidden="1">#REF!</definedName>
    <definedName name="_woogi2" localSheetId="2" hidden="1">#REF!</definedName>
    <definedName name="_woogi2" hidden="1">#REF!</definedName>
    <definedName name="_woogi24" localSheetId="2" hidden="1">#REF!</definedName>
    <definedName name="_woogi24" hidden="1">#REF!</definedName>
    <definedName name="_woogi3" localSheetId="2" hidden="1">#REF!</definedName>
    <definedName name="_woogi3" hidden="1">#REF!</definedName>
    <definedName name="_xz1" localSheetId="2">#REF!</definedName>
    <definedName name="_xz1" localSheetId="4">#REF!</definedName>
    <definedName name="_xz1" localSheetId="8">#REF!</definedName>
    <definedName name="_xz1">#REF!</definedName>
    <definedName name="_zz1" localSheetId="2">#REF!</definedName>
    <definedName name="_zz1" localSheetId="4">#REF!</definedName>
    <definedName name="_zz1" localSheetId="8">#REF!</definedName>
    <definedName name="_zz1">#REF!</definedName>
    <definedName name="_건축목공" localSheetId="2">#REF!</definedName>
    <definedName name="_건축목공" localSheetId="4">#REF!</definedName>
    <definedName name="_건축목공" localSheetId="8">#REF!</definedName>
    <definedName name="_건축목공">#REF!</definedName>
    <definedName name="_재ㅐ햐" localSheetId="2" hidden="1">#REF!</definedName>
    <definedName name="_재ㅐ햐" hidden="1">#REF!</definedName>
    <definedName name="\0" localSheetId="2">#REF!</definedName>
    <definedName name="\0" localSheetId="4">#REF!</definedName>
    <definedName name="\0" localSheetId="8">#REF!</definedName>
    <definedName name="\0">#REF!</definedName>
    <definedName name="\1">#N/A</definedName>
    <definedName name="\a">#N/A</definedName>
    <definedName name="\A1A">#N/A</definedName>
    <definedName name="\b" localSheetId="2">#REF!</definedName>
    <definedName name="\b" localSheetId="4">#REF!</definedName>
    <definedName name="\b" localSheetId="8">#REF!</definedName>
    <definedName name="\b">#REF!</definedName>
    <definedName name="\c" localSheetId="2">#REF!</definedName>
    <definedName name="\c" localSheetId="4">#REF!</definedName>
    <definedName name="\c" localSheetId="8">#REF!</definedName>
    <definedName name="\c">#REF!</definedName>
    <definedName name="\d" localSheetId="2">#REF!</definedName>
    <definedName name="\d" localSheetId="4">#REF!</definedName>
    <definedName name="\d" localSheetId="8">#REF!</definedName>
    <definedName name="\d">#REF!</definedName>
    <definedName name="\DD">#N/A</definedName>
    <definedName name="\DE">#N/A</definedName>
    <definedName name="\DF">#N/A</definedName>
    <definedName name="\e">#N/A</definedName>
    <definedName name="\ER">#N/A</definedName>
    <definedName name="\f" localSheetId="2">#REF!</definedName>
    <definedName name="\f" localSheetId="4">#REF!</definedName>
    <definedName name="\f" localSheetId="8">#REF!</definedName>
    <definedName name="\f">#REF!</definedName>
    <definedName name="\g" localSheetId="2">#REF!</definedName>
    <definedName name="\g" localSheetId="4">#REF!</definedName>
    <definedName name="\g" localSheetId="8">#REF!</definedName>
    <definedName name="\g">#REF!</definedName>
    <definedName name="\h" localSheetId="2">#REF!</definedName>
    <definedName name="\h" localSheetId="4">#REF!</definedName>
    <definedName name="\h" localSheetId="8">#REF!</definedName>
    <definedName name="\h">#REF!</definedName>
    <definedName name="\i" localSheetId="2">#REF!</definedName>
    <definedName name="\i" localSheetId="4">#REF!</definedName>
    <definedName name="\i" localSheetId="8">#REF!</definedName>
    <definedName name="\i">#REF!</definedName>
    <definedName name="\j" localSheetId="2">#REF!</definedName>
    <definedName name="\j" localSheetId="4">#REF!</definedName>
    <definedName name="\j" localSheetId="8">#REF!</definedName>
    <definedName name="\j">#REF!</definedName>
    <definedName name="\k" localSheetId="2">#REF!</definedName>
    <definedName name="\k" localSheetId="4">#REF!</definedName>
    <definedName name="\k" localSheetId="8">#REF!</definedName>
    <definedName name="\k">#REF!</definedName>
    <definedName name="\l">#N/A</definedName>
    <definedName name="\LARGE" localSheetId="2">#REF!</definedName>
    <definedName name="\LARGE" localSheetId="4">#REF!</definedName>
    <definedName name="\LARGE" localSheetId="8">#REF!</definedName>
    <definedName name="\LARGE">#REF!</definedName>
    <definedName name="\m" localSheetId="2">#REF!</definedName>
    <definedName name="\m" localSheetId="4">#REF!</definedName>
    <definedName name="\m" localSheetId="8">#REF!</definedName>
    <definedName name="\m">#REF!</definedName>
    <definedName name="\MIDDLE" localSheetId="2">#REF!</definedName>
    <definedName name="\MIDDLE" localSheetId="4">#REF!</definedName>
    <definedName name="\MIDDLE" localSheetId="8">#REF!</definedName>
    <definedName name="\MIDDLE">#REF!</definedName>
    <definedName name="\n" localSheetId="2">#REF!</definedName>
    <definedName name="\n" localSheetId="4">#REF!</definedName>
    <definedName name="\n" localSheetId="8">#REF!</definedName>
    <definedName name="\n">#REF!</definedName>
    <definedName name="\o" localSheetId="2">#REF!</definedName>
    <definedName name="\o" localSheetId="4">#REF!</definedName>
    <definedName name="\o" localSheetId="8">#REF!</definedName>
    <definedName name="\o">#REF!</definedName>
    <definedName name="\p" localSheetId="2">#REF!</definedName>
    <definedName name="\p" localSheetId="4">#REF!</definedName>
    <definedName name="\p" localSheetId="8">#REF!</definedName>
    <definedName name="\p">#REF!</definedName>
    <definedName name="\q" localSheetId="2">#REF!</definedName>
    <definedName name="\q" localSheetId="4">#REF!</definedName>
    <definedName name="\q" localSheetId="8">#REF!</definedName>
    <definedName name="\q">#REF!</definedName>
    <definedName name="\r" localSheetId="2">#REF!</definedName>
    <definedName name="\r" localSheetId="4">#REF!</definedName>
    <definedName name="\r" localSheetId="8">#REF!</definedName>
    <definedName name="\r">#REF!</definedName>
    <definedName name="\s">#N/A</definedName>
    <definedName name="\SMALL" localSheetId="2">#REF!</definedName>
    <definedName name="\SMALL" localSheetId="4">#REF!</definedName>
    <definedName name="\SMALL" localSheetId="8">#REF!</definedName>
    <definedName name="\SMALL">#REF!</definedName>
    <definedName name="\t">#N/A</definedName>
    <definedName name="\u">#N/A</definedName>
    <definedName name="\v">#N/A</definedName>
    <definedName name="\w" localSheetId="2">#REF!</definedName>
    <definedName name="\w" localSheetId="4">#REF!</definedName>
    <definedName name="\w" localSheetId="8">#REF!</definedName>
    <definedName name="\w">#REF!</definedName>
    <definedName name="\x" localSheetId="2">#REF!</definedName>
    <definedName name="\x" localSheetId="4">#REF!</definedName>
    <definedName name="\x" localSheetId="8">#REF!</definedName>
    <definedName name="\x">#REF!</definedName>
    <definedName name="\y" localSheetId="2">#REF!</definedName>
    <definedName name="\y" localSheetId="4">#REF!</definedName>
    <definedName name="\y" localSheetId="8">#REF!</definedName>
    <definedName name="\y">#REF!</definedName>
    <definedName name="\z">#N/A</definedName>
    <definedName name="a" localSheetId="2">#REF!</definedName>
    <definedName name="a" localSheetId="4">#REF!</definedName>
    <definedName name="a" localSheetId="8">#REF!</definedName>
    <definedName name="a">#REF!</definedName>
    <definedName name="A_1" localSheetId="2">#REF!</definedName>
    <definedName name="A_1" localSheetId="4">#REF!</definedName>
    <definedName name="A_1" localSheetId="8">#REF!</definedName>
    <definedName name="A_1">#REF!</definedName>
    <definedName name="A_2" localSheetId="2">#REF!</definedName>
    <definedName name="A_2" localSheetId="4">#REF!</definedName>
    <definedName name="A_2" localSheetId="8">#REF!</definedName>
    <definedName name="A_2">#REF!</definedName>
    <definedName name="A_3" localSheetId="2">#REF!</definedName>
    <definedName name="A_3" localSheetId="4">#REF!</definedName>
    <definedName name="A_3" localSheetId="8">#REF!</definedName>
    <definedName name="A_3">#REF!</definedName>
    <definedName name="A_4" localSheetId="2">#REF!</definedName>
    <definedName name="A_4" localSheetId="4">#REF!</definedName>
    <definedName name="A_4" localSheetId="8">#REF!</definedName>
    <definedName name="A_4">#REF!</definedName>
    <definedName name="A_5" localSheetId="2">#REF!</definedName>
    <definedName name="A_5" localSheetId="4">#REF!</definedName>
    <definedName name="A_5" localSheetId="8">#REF!</definedName>
    <definedName name="A_5">#REF!</definedName>
    <definedName name="A_6" localSheetId="2">#REF!</definedName>
    <definedName name="A_6" localSheetId="4">#REF!</definedName>
    <definedName name="A_6" localSheetId="8">#REF!</definedName>
    <definedName name="A_6">#REF!</definedName>
    <definedName name="A0" localSheetId="2">#REF!,#REF!,#REF!,#REF!,#REF!</definedName>
    <definedName name="A0" localSheetId="4">#REF!,#REF!,#REF!,#REF!,#REF!</definedName>
    <definedName name="A0" localSheetId="8">#REF!,#REF!,#REF!,#REF!,#REF!</definedName>
    <definedName name="A0">#REF!,#REF!,#REF!,#REF!,#REF!</definedName>
    <definedName name="A1..A2_">#N/A</definedName>
    <definedName name="A1..A200_">#N/A</definedName>
    <definedName name="A12..A13_">#N/A</definedName>
    <definedName name="AA" localSheetId="2">#REF!</definedName>
    <definedName name="AA" localSheetId="4">#REF!</definedName>
    <definedName name="AA" localSheetId="8">#REF!</definedName>
    <definedName name="AA">#REF!</definedName>
    <definedName name="aaa" localSheetId="2">#REF!</definedName>
    <definedName name="aaa" localSheetId="4">#REF!</definedName>
    <definedName name="aaa" localSheetId="8">#REF!</definedName>
    <definedName name="aaa">#REF!</definedName>
    <definedName name="aaas" localSheetId="13" hidden="1">#REF!</definedName>
    <definedName name="aaas" localSheetId="2" hidden="1">#REF!</definedName>
    <definedName name="aaas" localSheetId="4" hidden="1">#REF!</definedName>
    <definedName name="aaas" localSheetId="8" hidden="1">#REF!</definedName>
    <definedName name="aaas" hidden="1">#REF!</definedName>
    <definedName name="AADFA" hidden="1">{#N/A,#N/A,FALSE,"단면 제원"}</definedName>
    <definedName name="AB">#N/A</definedName>
    <definedName name="ABC">#N/A</definedName>
    <definedName name="AC6ac1000" localSheetId="2">#REF!</definedName>
    <definedName name="AC6ac1000" localSheetId="4">#REF!</definedName>
    <definedName name="AC6ac1000" localSheetId="8">#REF!</definedName>
    <definedName name="AC6ac1000">#REF!</definedName>
    <definedName name="Access_Button" hidden="1">"bo_sang_토지조서_List"</definedName>
    <definedName name="AccessDatabase" hidden="1">"C:\My Documents\Exc-data\bo_sang.mdb"</definedName>
    <definedName name="ACX" localSheetId="13" hidden="1">#REF!</definedName>
    <definedName name="ACX" localSheetId="2" hidden="1">#REF!</definedName>
    <definedName name="ACX" hidden="1">#REF!</definedName>
    <definedName name="aer" localSheetId="2">#REF!,#REF!</definedName>
    <definedName name="aer" localSheetId="4">#REF!,#REF!</definedName>
    <definedName name="aer" localSheetId="8">#REF!,#REF!</definedName>
    <definedName name="aer">#REF!,#REF!</definedName>
    <definedName name="afasd" localSheetId="13" hidden="1">{#N/A,#N/A,FALSE,"단가표지"}</definedName>
    <definedName name="afasd" hidden="1">{#N/A,#N/A,FALSE,"단가표지"}</definedName>
    <definedName name="AFC설비" localSheetId="2">#REF!</definedName>
    <definedName name="AFC설비" localSheetId="4">#REF!</definedName>
    <definedName name="AFC설비" localSheetId="8">#REF!</definedName>
    <definedName name="AFC설비">#REF!</definedName>
    <definedName name="afd" localSheetId="13" hidden="1">{#N/A,#N/A,FALSE,"운반시간"}</definedName>
    <definedName name="afd" hidden="1">{#N/A,#N/A,FALSE,"운반시간"}</definedName>
    <definedName name="afdsfsa" hidden="1">{#N/A,#N/A,FALSE,"배수2"}</definedName>
    <definedName name="ALL" localSheetId="2">#REF!</definedName>
    <definedName name="ALL" localSheetId="4">#REF!</definedName>
    <definedName name="ALL" localSheetId="8">#REF!</definedName>
    <definedName name="ALL">#REF!</definedName>
    <definedName name="ALPA" localSheetId="2">#REF!</definedName>
    <definedName name="ALPA" localSheetId="4">#REF!</definedName>
    <definedName name="ALPA" localSheetId="8">#REF!</definedName>
    <definedName name="ALPA">#REF!</definedName>
    <definedName name="ALPHA" localSheetId="2">#REF!</definedName>
    <definedName name="ALPHA" localSheetId="4">#REF!</definedName>
    <definedName name="ALPHA" localSheetId="8">#REF!</definedName>
    <definedName name="ALPHA">#REF!</definedName>
    <definedName name="alslsdkjfjs" localSheetId="13" hidden="1">#REF!</definedName>
    <definedName name="alslsdkjfjs" localSheetId="2" hidden="1">#REF!</definedName>
    <definedName name="alslsdkjfjs" hidden="1">#REF!</definedName>
    <definedName name="anscount" localSheetId="13" hidden="1">2</definedName>
    <definedName name="anscount" hidden="1">1</definedName>
    <definedName name="aq" localSheetId="13" hidden="1">#REF!</definedName>
    <definedName name="aq" localSheetId="2" hidden="1">#REF!</definedName>
    <definedName name="aq" localSheetId="4" hidden="1">#REF!</definedName>
    <definedName name="aq" localSheetId="8" hidden="1">#REF!</definedName>
    <definedName name="aq" hidden="1">#REF!</definedName>
    <definedName name="AS" localSheetId="2">#REF!</definedName>
    <definedName name="AS" localSheetId="4">#REF!</definedName>
    <definedName name="AS" localSheetId="8">#REF!</definedName>
    <definedName name="as" localSheetId="0" hidden="1">#REF!</definedName>
    <definedName name="as" localSheetId="1" hidden="1">#REF!</definedName>
    <definedName name="AS">#REF!</definedName>
    <definedName name="AS12.5" localSheetId="2">#REF!</definedName>
    <definedName name="AS12.5" localSheetId="4">#REF!</definedName>
    <definedName name="AS12.5" localSheetId="8">#REF!</definedName>
    <definedName name="AS12.5">#REF!</definedName>
    <definedName name="ASA" localSheetId="2">#REF!</definedName>
    <definedName name="ASA" localSheetId="4">#REF!</definedName>
    <definedName name="ASA" localSheetId="8">#REF!</definedName>
    <definedName name="ASA">#REF!</definedName>
    <definedName name="asas12" localSheetId="2">#REF!</definedName>
    <definedName name="asas12" localSheetId="4">#REF!</definedName>
    <definedName name="asas12" localSheetId="8">#REF!</definedName>
    <definedName name="asas12">#REF!</definedName>
    <definedName name="ASCON" localSheetId="2">#REF!</definedName>
    <definedName name="ASCON" localSheetId="4">#REF!</definedName>
    <definedName name="ASCON" localSheetId="8">#REF!</definedName>
    <definedName name="ASCON">#REF!</definedName>
    <definedName name="ASE" localSheetId="2">#REF!</definedName>
    <definedName name="ASE" localSheetId="4">#REF!</definedName>
    <definedName name="ASE" localSheetId="8">#REF!</definedName>
    <definedName name="ASE">#REF!</definedName>
    <definedName name="asfas" localSheetId="13" hidden="1">{#N/A,#N/A,FALSE,"표지목차"}</definedName>
    <definedName name="asfas" hidden="1">{#N/A,#N/A,FALSE,"표지목차"}</definedName>
    <definedName name="ASL" localSheetId="2">#REF!</definedName>
    <definedName name="ASL" localSheetId="4">#REF!</definedName>
    <definedName name="ASL" localSheetId="8">#REF!</definedName>
    <definedName name="ASL">#REF!</definedName>
    <definedName name="ASP" localSheetId="2">#REF!</definedName>
    <definedName name="ASP" localSheetId="4">#REF!</definedName>
    <definedName name="ASP" localSheetId="8">#REF!</definedName>
    <definedName name="ASP">#REF!</definedName>
    <definedName name="asss" localSheetId="13" hidden="1">#REF!</definedName>
    <definedName name="asss" localSheetId="2" hidden="1">#REF!</definedName>
    <definedName name="asss" localSheetId="4" hidden="1">#REF!</definedName>
    <definedName name="asss" localSheetId="8" hidden="1">#REF!</definedName>
    <definedName name="asss" hidden="1">#REF!</definedName>
    <definedName name="AST" localSheetId="2">#REF!</definedName>
    <definedName name="AST" localSheetId="4">#REF!</definedName>
    <definedName name="AST" localSheetId="8">#REF!</definedName>
    <definedName name="AST">#REF!</definedName>
    <definedName name="AV" localSheetId="2">#REF!</definedName>
    <definedName name="AV" localSheetId="4">#REF!</definedName>
    <definedName name="AV" localSheetId="8">#REF!</definedName>
    <definedName name="AV">#REF!</definedName>
    <definedName name="AWEGAWEG" localSheetId="13" hidden="1">#REF!</definedName>
    <definedName name="AWEGAWEG" localSheetId="2" hidden="1">#REF!</definedName>
    <definedName name="AWEGAWEG" hidden="1">#REF!</definedName>
    <definedName name="AWG" localSheetId="13" hidden="1">#REF!</definedName>
    <definedName name="AWG" localSheetId="2" hidden="1">#REF!</definedName>
    <definedName name="AWG" hidden="1">#REF!</definedName>
    <definedName name="AWGRA" localSheetId="13" hidden="1">#REF!</definedName>
    <definedName name="AWGRA" localSheetId="2" hidden="1">#REF!</definedName>
    <definedName name="AWGRA" hidden="1">#REF!</definedName>
    <definedName name="AWGRWGAW" localSheetId="13" hidden="1">#REF!</definedName>
    <definedName name="AWGRWGAW" localSheetId="2" hidden="1">#REF!</definedName>
    <definedName name="AWGRWGAW" hidden="1">#REF!</definedName>
    <definedName name="b" localSheetId="2">#REF!</definedName>
    <definedName name="b" localSheetId="4">#REF!</definedName>
    <definedName name="b" localSheetId="8">#REF!</definedName>
    <definedName name="b">#REF!</definedName>
    <definedName name="B.1" localSheetId="2">#REF!</definedName>
    <definedName name="B.1" localSheetId="4">#REF!</definedName>
    <definedName name="B.1" localSheetId="8">#REF!</definedName>
    <definedName name="B.1">#REF!</definedName>
    <definedName name="B.2" localSheetId="2">#REF!</definedName>
    <definedName name="B.2" localSheetId="4">#REF!</definedName>
    <definedName name="B.2" localSheetId="8">#REF!</definedName>
    <definedName name="B.2">#REF!</definedName>
    <definedName name="B.3" localSheetId="2">#REF!</definedName>
    <definedName name="B.3" localSheetId="4">#REF!</definedName>
    <definedName name="B.3" localSheetId="8">#REF!</definedName>
    <definedName name="B.3">#REF!</definedName>
    <definedName name="B.4" localSheetId="2">#REF!</definedName>
    <definedName name="B.4" localSheetId="4">#REF!</definedName>
    <definedName name="B.4" localSheetId="8">#REF!</definedName>
    <definedName name="B.4">#REF!</definedName>
    <definedName name="B.P장설치" hidden="1">{#N/A,#N/A,FALSE,"2~8번"}</definedName>
    <definedName name="B10A1P" localSheetId="2">#REF!</definedName>
    <definedName name="B10A1P" localSheetId="4">#REF!</definedName>
    <definedName name="B10A1P" localSheetId="8">#REF!</definedName>
    <definedName name="B10A1P">#REF!</definedName>
    <definedName name="b10a1t" localSheetId="2">#REF!</definedName>
    <definedName name="b10a1t" localSheetId="4">#REF!</definedName>
    <definedName name="b10a1t" localSheetId="8">#REF!</definedName>
    <definedName name="b10a1t">#REF!</definedName>
    <definedName name="b10a2p" localSheetId="2">#REF!</definedName>
    <definedName name="b10a2p" localSheetId="4">#REF!</definedName>
    <definedName name="b10a2p" localSheetId="8">#REF!</definedName>
    <definedName name="b10a2p">#REF!</definedName>
    <definedName name="b10a2t" localSheetId="2">#REF!</definedName>
    <definedName name="b10a2t" localSheetId="4">#REF!</definedName>
    <definedName name="b10a2t" localSheetId="8">#REF!</definedName>
    <definedName name="b10a2t">#REF!</definedName>
    <definedName name="B11A1P" localSheetId="2">#REF!</definedName>
    <definedName name="B11A1P" localSheetId="4">#REF!</definedName>
    <definedName name="B11A1P" localSheetId="8">#REF!</definedName>
    <definedName name="B11A1P">#REF!</definedName>
    <definedName name="b11a1t" localSheetId="2">#REF!</definedName>
    <definedName name="b11a1t" localSheetId="4">#REF!</definedName>
    <definedName name="b11a1t" localSheetId="8">#REF!</definedName>
    <definedName name="b11a1t">#REF!</definedName>
    <definedName name="b11a2p" localSheetId="2">#REF!</definedName>
    <definedName name="b11a2p" localSheetId="4">#REF!</definedName>
    <definedName name="b11a2p" localSheetId="8">#REF!</definedName>
    <definedName name="b11a2p">#REF!</definedName>
    <definedName name="b11a2t" localSheetId="2">#REF!</definedName>
    <definedName name="b11a2t" localSheetId="4">#REF!</definedName>
    <definedName name="b11a2t" localSheetId="8">#REF!</definedName>
    <definedName name="b11a2t">#REF!</definedName>
    <definedName name="B12A1P" localSheetId="2">#REF!</definedName>
    <definedName name="B12A1P" localSheetId="4">#REF!</definedName>
    <definedName name="B12A1P" localSheetId="8">#REF!</definedName>
    <definedName name="B12A1P">#REF!</definedName>
    <definedName name="b12a1t" localSheetId="2">#REF!</definedName>
    <definedName name="b12a1t" localSheetId="4">#REF!</definedName>
    <definedName name="b12a1t" localSheetId="8">#REF!</definedName>
    <definedName name="b12a1t">#REF!</definedName>
    <definedName name="b12a2p" localSheetId="2">#REF!</definedName>
    <definedName name="b12a2p" localSheetId="4">#REF!</definedName>
    <definedName name="b12a2p" localSheetId="8">#REF!</definedName>
    <definedName name="b12a2p">#REF!</definedName>
    <definedName name="b12a2t" localSheetId="2">#REF!</definedName>
    <definedName name="b12a2t" localSheetId="4">#REF!</definedName>
    <definedName name="b12a2t" localSheetId="8">#REF!</definedName>
    <definedName name="b12a2t">#REF!</definedName>
    <definedName name="B13A1P" localSheetId="2">#REF!</definedName>
    <definedName name="B13A1P" localSheetId="4">#REF!</definedName>
    <definedName name="B13A1P" localSheetId="8">#REF!</definedName>
    <definedName name="B13A1P">#REF!</definedName>
    <definedName name="b13a1t" localSheetId="2">#REF!</definedName>
    <definedName name="b13a1t" localSheetId="4">#REF!</definedName>
    <definedName name="b13a1t" localSheetId="8">#REF!</definedName>
    <definedName name="b13a1t">#REF!</definedName>
    <definedName name="b13a2p" localSheetId="2">#REF!</definedName>
    <definedName name="b13a2p" localSheetId="4">#REF!</definedName>
    <definedName name="b13a2p" localSheetId="8">#REF!</definedName>
    <definedName name="b13a2p">#REF!</definedName>
    <definedName name="b13a2t" localSheetId="2">#REF!</definedName>
    <definedName name="b13a2t" localSheetId="4">#REF!</definedName>
    <definedName name="b13a2t" localSheetId="8">#REF!</definedName>
    <definedName name="b13a2t">#REF!</definedName>
    <definedName name="B14A1P" localSheetId="2">#REF!</definedName>
    <definedName name="B14A1P" localSheetId="4">#REF!</definedName>
    <definedName name="B14A1P" localSheetId="8">#REF!</definedName>
    <definedName name="B14A1P">#REF!</definedName>
    <definedName name="b14a1t" localSheetId="2">#REF!</definedName>
    <definedName name="b14a1t" localSheetId="4">#REF!</definedName>
    <definedName name="b14a1t" localSheetId="8">#REF!</definedName>
    <definedName name="b14a1t">#REF!</definedName>
    <definedName name="b14a2p" localSheetId="2">#REF!</definedName>
    <definedName name="b14a2p" localSheetId="4">#REF!</definedName>
    <definedName name="b14a2p" localSheetId="8">#REF!</definedName>
    <definedName name="b14a2p">#REF!</definedName>
    <definedName name="b14a2t" localSheetId="2">#REF!</definedName>
    <definedName name="b14a2t" localSheetId="4">#REF!</definedName>
    <definedName name="b14a2t" localSheetId="8">#REF!</definedName>
    <definedName name="b14a2t">#REF!</definedName>
    <definedName name="B15A1P" localSheetId="2">#REF!</definedName>
    <definedName name="B15A1P" localSheetId="4">#REF!</definedName>
    <definedName name="B15A1P" localSheetId="8">#REF!</definedName>
    <definedName name="B15A1P">#REF!</definedName>
    <definedName name="b15a1t" localSheetId="2">#REF!</definedName>
    <definedName name="b15a1t" localSheetId="4">#REF!</definedName>
    <definedName name="b15a1t" localSheetId="8">#REF!</definedName>
    <definedName name="b15a1t">#REF!</definedName>
    <definedName name="b15a2p" localSheetId="2">#REF!</definedName>
    <definedName name="b15a2p" localSheetId="4">#REF!</definedName>
    <definedName name="b15a2p" localSheetId="8">#REF!</definedName>
    <definedName name="b15a2p">#REF!</definedName>
    <definedName name="b15a2t" localSheetId="2">#REF!</definedName>
    <definedName name="b15a2t" localSheetId="4">#REF!</definedName>
    <definedName name="b15a2t" localSheetId="8">#REF!</definedName>
    <definedName name="b15a2t">#REF!</definedName>
    <definedName name="B16A1T" localSheetId="2">#REF!</definedName>
    <definedName name="B16A1T" localSheetId="4">#REF!</definedName>
    <definedName name="B16A1T" localSheetId="8">#REF!</definedName>
    <definedName name="B16A1T">#REF!</definedName>
    <definedName name="B16A2P" localSheetId="2">#REF!</definedName>
    <definedName name="B16A2P" localSheetId="4">#REF!</definedName>
    <definedName name="B16A2P" localSheetId="8">#REF!</definedName>
    <definedName name="B16A2P">#REF!</definedName>
    <definedName name="B1A" localSheetId="2">#REF!</definedName>
    <definedName name="B1A" localSheetId="4">#REF!</definedName>
    <definedName name="B1A" localSheetId="8">#REF!</definedName>
    <definedName name="B1A">#REF!</definedName>
    <definedName name="B1A1P" localSheetId="2">#REF!</definedName>
    <definedName name="B1A1P" localSheetId="4">#REF!</definedName>
    <definedName name="B1A1P" localSheetId="8">#REF!</definedName>
    <definedName name="B1A1P">#REF!</definedName>
    <definedName name="b1a1t" localSheetId="2">#REF!</definedName>
    <definedName name="b1a1t" localSheetId="4">#REF!</definedName>
    <definedName name="b1a1t" localSheetId="8">#REF!</definedName>
    <definedName name="b1a1t">#REF!</definedName>
    <definedName name="b1a2p" localSheetId="2">#REF!</definedName>
    <definedName name="b1a2p" localSheetId="4">#REF!</definedName>
    <definedName name="b1a2p" localSheetId="8">#REF!</definedName>
    <definedName name="b1a2p">#REF!</definedName>
    <definedName name="b1a2t" localSheetId="2">#REF!</definedName>
    <definedName name="b1a2t" localSheetId="4">#REF!</definedName>
    <definedName name="b1a2t" localSheetId="8">#REF!</definedName>
    <definedName name="b1a2t">#REF!</definedName>
    <definedName name="B1B" localSheetId="2">#REF!</definedName>
    <definedName name="B1B" localSheetId="4">#REF!</definedName>
    <definedName name="B1B" localSheetId="8">#REF!</definedName>
    <definedName name="B1B">#REF!</definedName>
    <definedName name="B1WL" localSheetId="2">#REF!</definedName>
    <definedName name="B1WL" localSheetId="4">#REF!</definedName>
    <definedName name="B1WL" localSheetId="8">#REF!</definedName>
    <definedName name="B1WL">#REF!</definedName>
    <definedName name="B1WR" localSheetId="2">#REF!</definedName>
    <definedName name="B1WR" localSheetId="4">#REF!</definedName>
    <definedName name="B1WR" localSheetId="8">#REF!</definedName>
    <definedName name="B1WR">#REF!</definedName>
    <definedName name="B2A" localSheetId="2">#REF!</definedName>
    <definedName name="B2A" localSheetId="4">#REF!</definedName>
    <definedName name="B2A" localSheetId="8">#REF!</definedName>
    <definedName name="B2A">#REF!</definedName>
    <definedName name="B2A1P" localSheetId="2">#REF!</definedName>
    <definedName name="B2A1P" localSheetId="4">#REF!</definedName>
    <definedName name="B2A1P" localSheetId="8">#REF!</definedName>
    <definedName name="B2A1P">#REF!</definedName>
    <definedName name="b2a1t" localSheetId="2">#REF!</definedName>
    <definedName name="b2a1t" localSheetId="4">#REF!</definedName>
    <definedName name="b2a1t" localSheetId="8">#REF!</definedName>
    <definedName name="b2a1t">#REF!</definedName>
    <definedName name="b2a2p" localSheetId="2">#REF!</definedName>
    <definedName name="b2a2p" localSheetId="4">#REF!</definedName>
    <definedName name="b2a2p" localSheetId="8">#REF!</definedName>
    <definedName name="b2a2p">#REF!</definedName>
    <definedName name="b2a2t" localSheetId="2">#REF!</definedName>
    <definedName name="b2a2t" localSheetId="4">#REF!</definedName>
    <definedName name="b2a2t" localSheetId="8">#REF!</definedName>
    <definedName name="b2a2t">#REF!</definedName>
    <definedName name="B2B" localSheetId="2">#REF!</definedName>
    <definedName name="B2B" localSheetId="4">#REF!</definedName>
    <definedName name="B2B" localSheetId="8">#REF!</definedName>
    <definedName name="B2B">#REF!</definedName>
    <definedName name="B2WL" localSheetId="2">#REF!</definedName>
    <definedName name="B2WL" localSheetId="4">#REF!</definedName>
    <definedName name="B2WL" localSheetId="8">#REF!</definedName>
    <definedName name="B2WL">#REF!</definedName>
    <definedName name="B2WR" localSheetId="2">#REF!</definedName>
    <definedName name="B2WR" localSheetId="4">#REF!</definedName>
    <definedName name="B2WR" localSheetId="8">#REF!</definedName>
    <definedName name="B2WR">#REF!</definedName>
    <definedName name="B30A1P" localSheetId="2">#REF!</definedName>
    <definedName name="B30A1P" localSheetId="4">#REF!</definedName>
    <definedName name="B30A1P" localSheetId="8">#REF!</definedName>
    <definedName name="B30A1P">#REF!</definedName>
    <definedName name="b30a1t" localSheetId="2">#REF!</definedName>
    <definedName name="b30a1t" localSheetId="4">#REF!</definedName>
    <definedName name="b30a1t" localSheetId="8">#REF!</definedName>
    <definedName name="b30a1t">#REF!</definedName>
    <definedName name="b30a2p" localSheetId="2">#REF!</definedName>
    <definedName name="b30a2p" localSheetId="4">#REF!</definedName>
    <definedName name="b30a2p" localSheetId="8">#REF!</definedName>
    <definedName name="b30a2p">#REF!</definedName>
    <definedName name="b30a2t" localSheetId="2">#REF!</definedName>
    <definedName name="b30a2t" localSheetId="4">#REF!</definedName>
    <definedName name="b30a2t" localSheetId="8">#REF!</definedName>
    <definedName name="b30a2t">#REF!</definedName>
    <definedName name="B3A" localSheetId="2">#REF!</definedName>
    <definedName name="B3A" localSheetId="4">#REF!</definedName>
    <definedName name="B3A" localSheetId="8">#REF!</definedName>
    <definedName name="B3A">#REF!</definedName>
    <definedName name="B3A1P" localSheetId="2">#REF!</definedName>
    <definedName name="B3A1P" localSheetId="4">#REF!</definedName>
    <definedName name="B3A1P" localSheetId="8">#REF!</definedName>
    <definedName name="B3A1P">#REF!</definedName>
    <definedName name="b3a1t" localSheetId="2">#REF!</definedName>
    <definedName name="b3a1t" localSheetId="4">#REF!</definedName>
    <definedName name="b3a1t" localSheetId="8">#REF!</definedName>
    <definedName name="b3a1t">#REF!</definedName>
    <definedName name="b3a2p" localSheetId="2">#REF!</definedName>
    <definedName name="b3a2p" localSheetId="4">#REF!</definedName>
    <definedName name="b3a2p" localSheetId="8">#REF!</definedName>
    <definedName name="b3a2p">#REF!</definedName>
    <definedName name="b3a2t" localSheetId="2">#REF!</definedName>
    <definedName name="b3a2t" localSheetId="4">#REF!</definedName>
    <definedName name="b3a2t" localSheetId="8">#REF!</definedName>
    <definedName name="b3a2t">#REF!</definedName>
    <definedName name="B3B" localSheetId="2">#REF!</definedName>
    <definedName name="B3B" localSheetId="4">#REF!</definedName>
    <definedName name="B3B" localSheetId="8">#REF!</definedName>
    <definedName name="B3B">#REF!</definedName>
    <definedName name="B4A" localSheetId="2">#REF!</definedName>
    <definedName name="B4A" localSheetId="4">#REF!</definedName>
    <definedName name="B4A" localSheetId="8">#REF!</definedName>
    <definedName name="B4A">#REF!</definedName>
    <definedName name="B4A1P" localSheetId="2">#REF!</definedName>
    <definedName name="B4A1P" localSheetId="4">#REF!</definedName>
    <definedName name="B4A1P" localSheetId="8">#REF!</definedName>
    <definedName name="B4A1P">#REF!</definedName>
    <definedName name="b4a1t" localSheetId="2">#REF!</definedName>
    <definedName name="b4a1t" localSheetId="4">#REF!</definedName>
    <definedName name="b4a1t" localSheetId="8">#REF!</definedName>
    <definedName name="b4a1t">#REF!</definedName>
    <definedName name="b4a2p" localSheetId="2">#REF!</definedName>
    <definedName name="b4a2p" localSheetId="4">#REF!</definedName>
    <definedName name="b4a2p" localSheetId="8">#REF!</definedName>
    <definedName name="b4a2p">#REF!</definedName>
    <definedName name="b4a2t" localSheetId="2">#REF!</definedName>
    <definedName name="b4a2t" localSheetId="4">#REF!</definedName>
    <definedName name="b4a2t" localSheetId="8">#REF!</definedName>
    <definedName name="b4a2t">#REF!</definedName>
    <definedName name="B4B" localSheetId="2">#REF!</definedName>
    <definedName name="B4B" localSheetId="4">#REF!</definedName>
    <definedName name="B4B" localSheetId="8">#REF!</definedName>
    <definedName name="B4B">#REF!</definedName>
    <definedName name="B5A" localSheetId="2">#REF!</definedName>
    <definedName name="B5A" localSheetId="4">#REF!</definedName>
    <definedName name="B5A" localSheetId="8">#REF!</definedName>
    <definedName name="B5A">#REF!</definedName>
    <definedName name="B5A1P" localSheetId="2">#REF!</definedName>
    <definedName name="B5A1P" localSheetId="4">#REF!</definedName>
    <definedName name="B5A1P" localSheetId="8">#REF!</definedName>
    <definedName name="B5A1P">#REF!</definedName>
    <definedName name="b5a1t" localSheetId="2">#REF!</definedName>
    <definedName name="b5a1t" localSheetId="4">#REF!</definedName>
    <definedName name="b5a1t" localSheetId="8">#REF!</definedName>
    <definedName name="b5a1t">#REF!</definedName>
    <definedName name="b5a2p" localSheetId="2">#REF!</definedName>
    <definedName name="b5a2p" localSheetId="4">#REF!</definedName>
    <definedName name="b5a2p" localSheetId="8">#REF!</definedName>
    <definedName name="b5a2p">#REF!</definedName>
    <definedName name="b5a2t" localSheetId="2">#REF!</definedName>
    <definedName name="b5a2t" localSheetId="4">#REF!</definedName>
    <definedName name="b5a2t" localSheetId="8">#REF!</definedName>
    <definedName name="b5a2t">#REF!</definedName>
    <definedName name="B6A" localSheetId="2">#REF!</definedName>
    <definedName name="B6A" localSheetId="4">#REF!</definedName>
    <definedName name="B6A" localSheetId="8">#REF!</definedName>
    <definedName name="B6A">#REF!</definedName>
    <definedName name="B6A1P" localSheetId="2">#REF!</definedName>
    <definedName name="B6A1P" localSheetId="4">#REF!</definedName>
    <definedName name="B6A1P" localSheetId="8">#REF!</definedName>
    <definedName name="B6A1P">#REF!</definedName>
    <definedName name="b6a1t" localSheetId="2">#REF!</definedName>
    <definedName name="b6a1t" localSheetId="4">#REF!</definedName>
    <definedName name="b6a1t" localSheetId="8">#REF!</definedName>
    <definedName name="b6a1t">#REF!</definedName>
    <definedName name="b6a2p" localSheetId="2">#REF!</definedName>
    <definedName name="b6a2p" localSheetId="4">#REF!</definedName>
    <definedName name="b6a2p" localSheetId="8">#REF!</definedName>
    <definedName name="b6a2p">#REF!</definedName>
    <definedName name="b6a2t" localSheetId="2">#REF!</definedName>
    <definedName name="b6a2t" localSheetId="4">#REF!</definedName>
    <definedName name="b6a2t" localSheetId="8">#REF!</definedName>
    <definedName name="b6a2t">#REF!</definedName>
    <definedName name="B7A" localSheetId="2">#REF!</definedName>
    <definedName name="B7A" localSheetId="4">#REF!</definedName>
    <definedName name="B7A" localSheetId="8">#REF!</definedName>
    <definedName name="B7A">#REF!</definedName>
    <definedName name="B7A1P" localSheetId="2">#REF!</definedName>
    <definedName name="B7A1P" localSheetId="4">#REF!</definedName>
    <definedName name="B7A1P" localSheetId="8">#REF!</definedName>
    <definedName name="B7A1P">#REF!</definedName>
    <definedName name="b7a1t" localSheetId="2">#REF!</definedName>
    <definedName name="b7a1t" localSheetId="4">#REF!</definedName>
    <definedName name="b7a1t" localSheetId="8">#REF!</definedName>
    <definedName name="b7a1t">#REF!</definedName>
    <definedName name="b7a2p" localSheetId="2">#REF!</definedName>
    <definedName name="b7a2p" localSheetId="4">#REF!</definedName>
    <definedName name="b7a2p" localSheetId="8">#REF!</definedName>
    <definedName name="b7a2p">#REF!</definedName>
    <definedName name="b7a2t" localSheetId="2">#REF!</definedName>
    <definedName name="b7a2t" localSheetId="4">#REF!</definedName>
    <definedName name="b7a2t" localSheetId="8">#REF!</definedName>
    <definedName name="b7a2t">#REF!</definedName>
    <definedName name="B8A" localSheetId="2">#REF!</definedName>
    <definedName name="B8A" localSheetId="4">#REF!</definedName>
    <definedName name="B8A" localSheetId="8">#REF!</definedName>
    <definedName name="B8A">#REF!</definedName>
    <definedName name="B8A1P" localSheetId="2">#REF!</definedName>
    <definedName name="B8A1P" localSheetId="4">#REF!</definedName>
    <definedName name="B8A1P" localSheetId="8">#REF!</definedName>
    <definedName name="B8A1P">#REF!</definedName>
    <definedName name="b8a1t" localSheetId="2">#REF!</definedName>
    <definedName name="b8a1t" localSheetId="4">#REF!</definedName>
    <definedName name="b8a1t" localSheetId="8">#REF!</definedName>
    <definedName name="b8a1t">#REF!</definedName>
    <definedName name="b8a2p" localSheetId="2">#REF!</definedName>
    <definedName name="b8a2p" localSheetId="4">#REF!</definedName>
    <definedName name="b8a2p" localSheetId="8">#REF!</definedName>
    <definedName name="b8a2p">#REF!</definedName>
    <definedName name="b8a2t" localSheetId="2">#REF!</definedName>
    <definedName name="b8a2t" localSheetId="4">#REF!</definedName>
    <definedName name="b8a2t" localSheetId="8">#REF!</definedName>
    <definedName name="b8a2t">#REF!</definedName>
    <definedName name="B9A1P" localSheetId="2">#REF!</definedName>
    <definedName name="B9A1P" localSheetId="4">#REF!</definedName>
    <definedName name="B9A1P" localSheetId="8">#REF!</definedName>
    <definedName name="B9A1P">#REF!</definedName>
    <definedName name="b9a1t" localSheetId="2">#REF!</definedName>
    <definedName name="b9a1t" localSheetId="4">#REF!</definedName>
    <definedName name="b9a1t" localSheetId="8">#REF!</definedName>
    <definedName name="b9a1t">#REF!</definedName>
    <definedName name="b9a2p" localSheetId="2">#REF!</definedName>
    <definedName name="b9a2p" localSheetId="4">#REF!</definedName>
    <definedName name="b9a2p" localSheetId="8">#REF!</definedName>
    <definedName name="b9a2p">#REF!</definedName>
    <definedName name="b9a2t" localSheetId="2">#REF!</definedName>
    <definedName name="b9a2t" localSheetId="4">#REF!</definedName>
    <definedName name="b9a2t" localSheetId="8">#REF!</definedName>
    <definedName name="b9a2t">#REF!</definedName>
    <definedName name="BA" localSheetId="2">#REF!</definedName>
    <definedName name="BA" localSheetId="4">#REF!</definedName>
    <definedName name="BA" localSheetId="8">#REF!</definedName>
    <definedName name="BA">#REF!</definedName>
    <definedName name="BA1P" localSheetId="2">#REF!</definedName>
    <definedName name="BA1P" localSheetId="4">#REF!</definedName>
    <definedName name="BA1P" localSheetId="8">#REF!</definedName>
    <definedName name="BA1P">#REF!</definedName>
    <definedName name="ba1t" localSheetId="2">#REF!</definedName>
    <definedName name="ba1t" localSheetId="4">#REF!</definedName>
    <definedName name="ba1t" localSheetId="8">#REF!</definedName>
    <definedName name="ba1t">#REF!</definedName>
    <definedName name="ba2p" localSheetId="2">#REF!</definedName>
    <definedName name="ba2p" localSheetId="4">#REF!</definedName>
    <definedName name="ba2p" localSheetId="8">#REF!</definedName>
    <definedName name="ba2p">#REF!</definedName>
    <definedName name="ba2t" localSheetId="2">#REF!</definedName>
    <definedName name="ba2t" localSheetId="4">#REF!</definedName>
    <definedName name="ba2t" localSheetId="8">#REF!</definedName>
    <definedName name="ba2t">#REF!</definedName>
    <definedName name="back" localSheetId="2">#REF!</definedName>
    <definedName name="back" localSheetId="4">#REF!</definedName>
    <definedName name="back" localSheetId="8">#REF!</definedName>
    <definedName name="back">#REF!</definedName>
    <definedName name="BaloonText" localSheetId="2">#REF!</definedName>
    <definedName name="BaloonText" localSheetId="4">#REF!</definedName>
    <definedName name="BaloonText" localSheetId="8">#REF!</definedName>
    <definedName name="BaloonText">#REF!</definedName>
    <definedName name="BASE_0" localSheetId="2">#REF!</definedName>
    <definedName name="BASE_0" localSheetId="4">#REF!</definedName>
    <definedName name="BASE_0" localSheetId="8">#REF!</definedName>
    <definedName name="BASE_0">#REF!</definedName>
    <definedName name="BASE05" localSheetId="2">#REF!</definedName>
    <definedName name="BASE05" localSheetId="4">#REF!</definedName>
    <definedName name="BASE05" localSheetId="8">#REF!</definedName>
    <definedName name="BASE05">#REF!</definedName>
    <definedName name="BASE29" localSheetId="2">#REF!</definedName>
    <definedName name="BASE29" localSheetId="4">#REF!</definedName>
    <definedName name="BASE29" localSheetId="8">#REF!</definedName>
    <definedName name="BASE29">#REF!</definedName>
    <definedName name="BB" localSheetId="2">#REF!</definedName>
    <definedName name="BB" localSheetId="4">#REF!</definedName>
    <definedName name="BB" localSheetId="8">#REF!</definedName>
    <definedName name="BB">#REF!</definedName>
    <definedName name="BDCODE">#N/A</definedName>
    <definedName name="BEAB1" localSheetId="2">#REF!</definedName>
    <definedName name="BEAB1" localSheetId="4">#REF!</definedName>
    <definedName name="BEAB1" localSheetId="8">#REF!</definedName>
    <definedName name="BEAB1">#REF!</definedName>
    <definedName name="BEAB2" localSheetId="2">#REF!</definedName>
    <definedName name="BEAB2" localSheetId="4">#REF!</definedName>
    <definedName name="BEAB2" localSheetId="8">#REF!</definedName>
    <definedName name="BEAB2">#REF!</definedName>
    <definedName name="BEAB3" localSheetId="2">#REF!</definedName>
    <definedName name="BEAB3" localSheetId="4">#REF!</definedName>
    <definedName name="BEAB3" localSheetId="8">#REF!</definedName>
    <definedName name="BEAB3">#REF!</definedName>
    <definedName name="BEAB4" localSheetId="2">#REF!</definedName>
    <definedName name="BEAB4" localSheetId="4">#REF!</definedName>
    <definedName name="BEAB4" localSheetId="8">#REF!</definedName>
    <definedName name="BEAB4">#REF!</definedName>
    <definedName name="BEAB5" localSheetId="2">#REF!</definedName>
    <definedName name="BEAB5" localSheetId="4">#REF!</definedName>
    <definedName name="BEAB5" localSheetId="8">#REF!</definedName>
    <definedName name="BEAB5">#REF!</definedName>
    <definedName name="BEAR1" localSheetId="2">#REF!</definedName>
    <definedName name="BEAR1" localSheetId="4">#REF!</definedName>
    <definedName name="BEAR1" localSheetId="8">#REF!</definedName>
    <definedName name="BEAR1">#REF!</definedName>
    <definedName name="BEAR2" localSheetId="2">#REF!</definedName>
    <definedName name="BEAR2" localSheetId="4">#REF!</definedName>
    <definedName name="BEAR2" localSheetId="8">#REF!</definedName>
    <definedName name="BEAR2">#REF!</definedName>
    <definedName name="BEB" localSheetId="2">#REF!</definedName>
    <definedName name="BEB" localSheetId="4">#REF!</definedName>
    <definedName name="BEB" localSheetId="8">#REF!</definedName>
    <definedName name="BEB">#REF!</definedName>
    <definedName name="BETA" localSheetId="2">#REF!</definedName>
    <definedName name="BETA" localSheetId="4">#REF!</definedName>
    <definedName name="BETA" localSheetId="8">#REF!</definedName>
    <definedName name="BETA">#REF!</definedName>
    <definedName name="BG">#N/A</definedName>
    <definedName name="BHB" localSheetId="2">#REF!</definedName>
    <definedName name="BHB" localSheetId="4">#REF!</definedName>
    <definedName name="BHB" localSheetId="8">#REF!</definedName>
    <definedName name="BHB">#REF!</definedName>
    <definedName name="BHU" localSheetId="2">#REF!</definedName>
    <definedName name="BHU" localSheetId="4">#REF!</definedName>
    <definedName name="BHU" localSheetId="8">#REF!</definedName>
    <definedName name="BHU">#REF!</definedName>
    <definedName name="BL">#N/A</definedName>
    <definedName name="BLO">#N/A</definedName>
    <definedName name="BLOCK" localSheetId="2">#REF!</definedName>
    <definedName name="BLOCK" localSheetId="4">#REF!</definedName>
    <definedName name="BLOCK" localSheetId="8">#REF!</definedName>
    <definedName name="BLOCK">#REF!</definedName>
    <definedName name="BLT">#N/A</definedName>
    <definedName name="BMO" localSheetId="2">#REF!</definedName>
    <definedName name="BMO" localSheetId="4">#REF!</definedName>
    <definedName name="BMO" localSheetId="8">#REF!</definedName>
    <definedName name="BMO">#REF!</definedName>
    <definedName name="BO" localSheetId="2">#REF!</definedName>
    <definedName name="BO" localSheetId="4">#REF!</definedName>
    <definedName name="BO" localSheetId="8">#REF!</definedName>
    <definedName name="BO">#REF!</definedName>
    <definedName name="BOM_OF_ECP" localSheetId="2">#REF!</definedName>
    <definedName name="BOM_OF_ECP" localSheetId="4">#REF!</definedName>
    <definedName name="BOM_OF_ECP" localSheetId="8">#REF!</definedName>
    <definedName name="BOM_OF_ECP">#REF!</definedName>
    <definedName name="box" localSheetId="2">#REF!</definedName>
    <definedName name="box" localSheetId="4">#REF!</definedName>
    <definedName name="box" localSheetId="8">#REF!</definedName>
    <definedName name="box">#REF!</definedName>
    <definedName name="bs_chekjum" localSheetId="2">#REF!</definedName>
    <definedName name="bs_chekjum" localSheetId="4">#REF!</definedName>
    <definedName name="bs_chekjum" localSheetId="8">#REF!</definedName>
    <definedName name="bs_chekjum">#REF!</definedName>
    <definedName name="bs_chekplus" localSheetId="2">#REF!</definedName>
    <definedName name="bs_chekplus" localSheetId="4">#REF!</definedName>
    <definedName name="bs_chekplus" localSheetId="8">#REF!</definedName>
    <definedName name="bs_chekplus">#REF!</definedName>
    <definedName name="bs_chekwave" localSheetId="2">#REF!</definedName>
    <definedName name="bs_chekwave" localSheetId="4">#REF!</definedName>
    <definedName name="bs_chekwave" localSheetId="8">#REF!</definedName>
    <definedName name="bs_chekwave">#REF!</definedName>
    <definedName name="BSH" localSheetId="2">#REF!</definedName>
    <definedName name="BSH" localSheetId="4">#REF!</definedName>
    <definedName name="BSH" localSheetId="8">#REF!</definedName>
    <definedName name="BSH">#REF!</definedName>
    <definedName name="BTP" localSheetId="2">#REF!</definedName>
    <definedName name="BTP" localSheetId="4">#REF!</definedName>
    <definedName name="BTP" localSheetId="8">#REF!</definedName>
    <definedName name="BTP">#REF!</definedName>
    <definedName name="Bu" localSheetId="2">#REF!</definedName>
    <definedName name="Bu" localSheetId="4">#REF!</definedName>
    <definedName name="Bu" localSheetId="8">#REF!</definedName>
    <definedName name="Bu">#REF!</definedName>
    <definedName name="BV" localSheetId="2">#REF!</definedName>
    <definedName name="BV" localSheetId="4">#REF!</definedName>
    <definedName name="BV" localSheetId="8">#REF!</definedName>
    <definedName name="BV">#REF!</definedName>
    <definedName name="Bw" localSheetId="2">#REF!</definedName>
    <definedName name="Bw" localSheetId="4">#REF!</definedName>
    <definedName name="Bw" localSheetId="8">#REF!</definedName>
    <definedName name="Bw">#REF!</definedName>
    <definedName name="C_">#N/A</definedName>
    <definedName name="c_1" localSheetId="2">#REF!</definedName>
    <definedName name="c_1" localSheetId="4">#REF!</definedName>
    <definedName name="c_1" localSheetId="8">#REF!</definedName>
    <definedName name="c_1">#REF!</definedName>
    <definedName name="c_2" localSheetId="2">#REF!</definedName>
    <definedName name="c_2" localSheetId="4">#REF!</definedName>
    <definedName name="c_2" localSheetId="8">#REF!</definedName>
    <definedName name="c_2">#REF!</definedName>
    <definedName name="c_3" localSheetId="2">#REF!</definedName>
    <definedName name="c_3" localSheetId="4">#REF!</definedName>
    <definedName name="c_3" localSheetId="8">#REF!</definedName>
    <definedName name="c_3">#REF!</definedName>
    <definedName name="c_33" localSheetId="2">#REF!</definedName>
    <definedName name="c_33" localSheetId="4">#REF!</definedName>
    <definedName name="c_33" localSheetId="8">#REF!</definedName>
    <definedName name="c_33">#REF!</definedName>
    <definedName name="c_4" localSheetId="2">#REF!</definedName>
    <definedName name="c_4" localSheetId="4">#REF!</definedName>
    <definedName name="c_4" localSheetId="8">#REF!</definedName>
    <definedName name="c_4">#REF!</definedName>
    <definedName name="c1.a1p" localSheetId="2">#REF!</definedName>
    <definedName name="c1.a1p" localSheetId="4">#REF!</definedName>
    <definedName name="c1.a1p" localSheetId="8">#REF!</definedName>
    <definedName name="c1.a1p">#REF!</definedName>
    <definedName name="c1.a1t" localSheetId="2">#REF!</definedName>
    <definedName name="c1.a1t" localSheetId="4">#REF!</definedName>
    <definedName name="c1.a1t" localSheetId="8">#REF!</definedName>
    <definedName name="c1.a1t">#REF!</definedName>
    <definedName name="c1.a2p" localSheetId="2">#REF!</definedName>
    <definedName name="c1.a2p" localSheetId="4">#REF!</definedName>
    <definedName name="c1.a2p" localSheetId="8">#REF!</definedName>
    <definedName name="c1.a2p">#REF!</definedName>
    <definedName name="c1.a2t" localSheetId="2">#REF!</definedName>
    <definedName name="c1.a2t" localSheetId="4">#REF!</definedName>
    <definedName name="c1.a2t" localSheetId="8">#REF!</definedName>
    <definedName name="c1.a2t">#REF!</definedName>
    <definedName name="c2.a1p" localSheetId="2">#REF!</definedName>
    <definedName name="c2.a1p" localSheetId="4">#REF!</definedName>
    <definedName name="c2.a1p" localSheetId="8">#REF!</definedName>
    <definedName name="c2.a1p">#REF!</definedName>
    <definedName name="c2.a1t" localSheetId="2">#REF!</definedName>
    <definedName name="c2.a1t" localSheetId="4">#REF!</definedName>
    <definedName name="c2.a1t" localSheetId="8">#REF!</definedName>
    <definedName name="c2.a1t">#REF!</definedName>
    <definedName name="c2.a2p" localSheetId="2">#REF!</definedName>
    <definedName name="c2.a2p" localSheetId="4">#REF!</definedName>
    <definedName name="c2.a2p" localSheetId="8">#REF!</definedName>
    <definedName name="c2.a2p">#REF!</definedName>
    <definedName name="c2.a2t" localSheetId="2">#REF!</definedName>
    <definedName name="c2.a2t" localSheetId="4">#REF!</definedName>
    <definedName name="c2.a2t" localSheetId="8">#REF!</definedName>
    <definedName name="c2.a2t">#REF!</definedName>
    <definedName name="cable" localSheetId="2">#REF!</definedName>
    <definedName name="cable" localSheetId="4">#REF!</definedName>
    <definedName name="cable" localSheetId="8">#REF!</definedName>
    <definedName name="cable">#REF!</definedName>
    <definedName name="CC">#N/A</definedName>
    <definedName name="CCC" localSheetId="2">#REF!</definedName>
    <definedName name="CCC" localSheetId="4">#REF!</definedName>
    <definedName name="CCC" localSheetId="8">#REF!</definedName>
    <definedName name="CCC">#REF!</definedName>
    <definedName name="CCTV설비" localSheetId="2">#REF!</definedName>
    <definedName name="CCTV설비" localSheetId="4">#REF!</definedName>
    <definedName name="CCTV설비" localSheetId="8">#REF!</definedName>
    <definedName name="CCTV설비">#REF!</definedName>
    <definedName name="cdcd" localSheetId="13" hidden="1">#REF!</definedName>
    <definedName name="cdcd" localSheetId="2" hidden="1">#REF!</definedName>
    <definedName name="cdcd" localSheetId="4" hidden="1">#REF!</definedName>
    <definedName name="cdcd" localSheetId="8" hidden="1">#REF!</definedName>
    <definedName name="cdcd" hidden="1">#REF!</definedName>
    <definedName name="cgmh" localSheetId="13" hidden="1">{"'용역비'!$A$4:$C$8"}</definedName>
    <definedName name="CGP" localSheetId="2">#REF!</definedName>
    <definedName name="CGP" localSheetId="4">#REF!</definedName>
    <definedName name="CGP" localSheetId="8">#REF!</definedName>
    <definedName name="CGP">#REF!</definedName>
    <definedName name="CH" localSheetId="2">#REF!</definedName>
    <definedName name="CH" localSheetId="4">#REF!</definedName>
    <definedName name="CH" localSheetId="8">#REF!</definedName>
    <definedName name="CH">#REF!</definedName>
    <definedName name="chk" localSheetId="13" hidden="1">{"SJ - 기본 보기",#N/A,FALSE,"공사별 외주견적"}</definedName>
    <definedName name="chk" localSheetId="0" hidden="1">{"SJ - 기본 보기",#N/A,FALSE,"공사별 외주견적"}</definedName>
    <definedName name="chk" localSheetId="1" hidden="1">{"SJ - 기본 보기",#N/A,FALSE,"공사별 외주견적"}</definedName>
    <definedName name="chk" hidden="1">{"SJ - 기본 보기",#N/A,FALSE,"공사별 외주견적"}</definedName>
    <definedName name="CHR" localSheetId="2">#REF!</definedName>
    <definedName name="CHR" localSheetId="4">#REF!</definedName>
    <definedName name="CHR" localSheetId="8">#REF!</definedName>
    <definedName name="CHR">#REF!</definedName>
    <definedName name="CHS" localSheetId="2">#REF!</definedName>
    <definedName name="CHS" localSheetId="4">#REF!</definedName>
    <definedName name="CHS" localSheetId="8">#REF!</definedName>
    <definedName name="CHS">#REF!</definedName>
    <definedName name="CL" localSheetId="2">#REF!</definedName>
    <definedName name="CL" localSheetId="4">#REF!</definedName>
    <definedName name="CL" localSheetId="8">#REF!</definedName>
    <definedName name="CL">#REF!</definedName>
    <definedName name="cmrfid" localSheetId="13" hidden="1">{#N/A,#N/A,TRUE,"단가";#N/A,#N/A,TRUE,"말뚝자재비";#N/A,#N/A,TRUE,"말뚝이음(전기용접)";#N/A,#N/A,TRUE,"말뚝두부 보강 (전기용접)";#N/A,#N/A,TRUE,"방음벽기초말뚝두부 보강";#N/A,#N/A,TRUE,"화명1항타비";#N/A,#N/A,TRUE,"화명5항타비";#N/A,#N/A,TRUE,"화명7항타비";#N/A,#N/A,TRUE,"화명3항타비";#N/A,#N/A,TRUE,"화명6항타비";#N/A,#N/A,TRUE,"화명8항타비";#N/A,#N/A,TRUE,"서제항타비";#N/A,#N/A,TRUE,"의성항타비";#N/A,#N/A,TRUE,"방음벽D=609.6항타비";#N/A,#N/A,TRUE,"방음벽D=406.4항타비"}</definedName>
    <definedName name="cmrfid" localSheetId="0" hidden="1">{#N/A,#N/A,TRUE,"단가";#N/A,#N/A,TRUE,"말뚝자재비";#N/A,#N/A,TRUE,"말뚝이음(전기용접)";#N/A,#N/A,TRUE,"말뚝두부 보강 (전기용접)";#N/A,#N/A,TRUE,"방음벽기초말뚝두부 보강";#N/A,#N/A,TRUE,"화명1항타비";#N/A,#N/A,TRUE,"화명5항타비";#N/A,#N/A,TRUE,"화명7항타비";#N/A,#N/A,TRUE,"화명3항타비";#N/A,#N/A,TRUE,"화명6항타비";#N/A,#N/A,TRUE,"화명8항타비";#N/A,#N/A,TRUE,"서제항타비";#N/A,#N/A,TRUE,"의성항타비";#N/A,#N/A,TRUE,"방음벽D=609.6항타비";#N/A,#N/A,TRUE,"방음벽D=406.4항타비"}</definedName>
    <definedName name="cmrfid" localSheetId="1" hidden="1">{#N/A,#N/A,TRUE,"단가";#N/A,#N/A,TRUE,"말뚝자재비";#N/A,#N/A,TRUE,"말뚝이음(전기용접)";#N/A,#N/A,TRUE,"말뚝두부 보강 (전기용접)";#N/A,#N/A,TRUE,"방음벽기초말뚝두부 보강";#N/A,#N/A,TRUE,"화명1항타비";#N/A,#N/A,TRUE,"화명5항타비";#N/A,#N/A,TRUE,"화명7항타비";#N/A,#N/A,TRUE,"화명3항타비";#N/A,#N/A,TRUE,"화명6항타비";#N/A,#N/A,TRUE,"화명8항타비";#N/A,#N/A,TRUE,"서제항타비";#N/A,#N/A,TRUE,"의성항타비";#N/A,#N/A,TRUE,"방음벽D=609.6항타비";#N/A,#N/A,TRUE,"방음벽D=406.4항타비"}</definedName>
    <definedName name="cmrfid" hidden="1">{#N/A,#N/A,TRUE,"단가";#N/A,#N/A,TRUE,"말뚝자재비";#N/A,#N/A,TRUE,"말뚝이음(전기용접)";#N/A,#N/A,TRUE,"말뚝두부 보강 (전기용접)";#N/A,#N/A,TRUE,"방음벽기초말뚝두부 보강";#N/A,#N/A,TRUE,"화명1항타비";#N/A,#N/A,TRUE,"화명5항타비";#N/A,#N/A,TRUE,"화명7항타비";#N/A,#N/A,TRUE,"화명3항타비";#N/A,#N/A,TRUE,"화명6항타비";#N/A,#N/A,TRUE,"화명8항타비";#N/A,#N/A,TRUE,"서제항타비";#N/A,#N/A,TRUE,"의성항타비";#N/A,#N/A,TRUE,"방음벽D=609.6항타비";#N/A,#N/A,TRUE,"방음벽D=406.4항타비"}</definedName>
    <definedName name="CO0.6" localSheetId="2">#REF!</definedName>
    <definedName name="CO0.6" localSheetId="4">#REF!</definedName>
    <definedName name="CO0.6" localSheetId="8">#REF!</definedName>
    <definedName name="CO0.6">#REF!</definedName>
    <definedName name="CO1.0" localSheetId="2">#REF!</definedName>
    <definedName name="CO1.0" localSheetId="4">#REF!</definedName>
    <definedName name="CO1.0" localSheetId="8">#REF!</definedName>
    <definedName name="CO1.0">#REF!</definedName>
    <definedName name="CO20.0" localSheetId="2">#REF!</definedName>
    <definedName name="CO20.0" localSheetId="4">#REF!</definedName>
    <definedName name="CO20.0" localSheetId="8">#REF!</definedName>
    <definedName name="CO20.0">#REF!</definedName>
    <definedName name="CODE" localSheetId="2">#REF!</definedName>
    <definedName name="CODE" localSheetId="4">#REF!</definedName>
    <definedName name="CODE" localSheetId="8">#REF!</definedName>
    <definedName name="CODE">#REF!</definedName>
    <definedName name="CODE1" localSheetId="2">#REF!</definedName>
    <definedName name="CODE1" localSheetId="4">#REF!</definedName>
    <definedName name="CODE1" localSheetId="8">#REF!</definedName>
    <definedName name="CODE1">#REF!</definedName>
    <definedName name="CODE2" localSheetId="2">#REF!</definedName>
    <definedName name="CODE2" localSheetId="4">#REF!</definedName>
    <definedName name="CODE2" localSheetId="8">#REF!</definedName>
    <definedName name="CODE2">#REF!</definedName>
    <definedName name="CODE3" localSheetId="2">#REF!</definedName>
    <definedName name="CODE3" localSheetId="4">#REF!</definedName>
    <definedName name="CODE3" localSheetId="8">#REF!</definedName>
    <definedName name="CODE3">#REF!</definedName>
    <definedName name="CODE4" localSheetId="2">#REF!</definedName>
    <definedName name="CODE4" localSheetId="4">#REF!</definedName>
    <definedName name="CODE4" localSheetId="8">#REF!</definedName>
    <definedName name="CODE4">#REF!</definedName>
    <definedName name="CODE5" localSheetId="2">#REF!</definedName>
    <definedName name="CODE5" localSheetId="4">#REF!</definedName>
    <definedName name="CODE5" localSheetId="8">#REF!</definedName>
    <definedName name="CODE5">#REF!</definedName>
    <definedName name="CODE6" localSheetId="2">#REF!</definedName>
    <definedName name="CODE6" localSheetId="4">#REF!</definedName>
    <definedName name="CODE6" localSheetId="8">#REF!</definedName>
    <definedName name="CODE6">#REF!</definedName>
    <definedName name="CODE7" localSheetId="2">#REF!</definedName>
    <definedName name="CODE7" localSheetId="4">#REF!</definedName>
    <definedName name="CODE7" localSheetId="8">#REF!</definedName>
    <definedName name="CODE7">#REF!</definedName>
    <definedName name="COLUMN_A" localSheetId="2">#REF!</definedName>
    <definedName name="COLUMN_A" localSheetId="4">#REF!</definedName>
    <definedName name="COLUMN_A" localSheetId="8">#REF!</definedName>
    <definedName name="COLUMN_A">#REF!</definedName>
    <definedName name="CON" localSheetId="2">#REF!</definedName>
    <definedName name="CON" localSheetId="4">#REF!</definedName>
    <definedName name="CON" localSheetId="8">#REF!</definedName>
    <definedName name="CON">#REF!</definedName>
    <definedName name="CON_1" localSheetId="2">#REF!</definedName>
    <definedName name="CON_1" localSheetId="4">#REF!</definedName>
    <definedName name="CON_1" localSheetId="8">#REF!</definedName>
    <definedName name="CON_1">#REF!</definedName>
    <definedName name="CON_3" localSheetId="2">#REF!</definedName>
    <definedName name="CON_3" localSheetId="4">#REF!</definedName>
    <definedName name="CON_3" localSheetId="8">#REF!</definedName>
    <definedName name="CON_3">#REF!</definedName>
    <definedName name="conc단위중량" localSheetId="2">#REF!</definedName>
    <definedName name="conc단위중량" localSheetId="4">#REF!</definedName>
    <definedName name="conc단위중량" localSheetId="8">#REF!</definedName>
    <definedName name="conc단위중량">#REF!</definedName>
    <definedName name="COND_1" localSheetId="2">#REF!</definedName>
    <definedName name="COND_1" localSheetId="4">#REF!</definedName>
    <definedName name="COND_1" localSheetId="8">#REF!</definedName>
    <definedName name="COND_1">#REF!</definedName>
    <definedName name="COND_3" localSheetId="2">#REF!</definedName>
    <definedName name="COND_3" localSheetId="4">#REF!</definedName>
    <definedName name="COND_3" localSheetId="8">#REF!</definedName>
    <definedName name="COND_3">#REF!</definedName>
    <definedName name="COPING_L" localSheetId="2">#REF!</definedName>
    <definedName name="COPING_L" localSheetId="4">#REF!</definedName>
    <definedName name="COPING_L" localSheetId="8">#REF!</definedName>
    <definedName name="COPING_L">#REF!</definedName>
    <definedName name="COPING_W" localSheetId="2">#REF!</definedName>
    <definedName name="COPING_W" localSheetId="4">#REF!</definedName>
    <definedName name="COPING_W" localSheetId="8">#REF!</definedName>
    <definedName name="COPING_W">#REF!</definedName>
    <definedName name="COPY990" localSheetId="2">#REF!</definedName>
    <definedName name="COPY990" localSheetId="4">#REF!</definedName>
    <definedName name="COPY990" localSheetId="8">#REF!</definedName>
    <definedName name="COPY990">#REF!</definedName>
    <definedName name="costr" localSheetId="2">#REF!</definedName>
    <definedName name="costr" localSheetId="4">#REF!</definedName>
    <definedName name="costr" localSheetId="8">#REF!</definedName>
    <definedName name="costr">#REF!</definedName>
    <definedName name="CR" localSheetId="2">#REF!</definedName>
    <definedName name="CR" localSheetId="4">#REF!</definedName>
    <definedName name="CR" localSheetId="8">#REF!</definedName>
    <definedName name="CR">#REF!</definedName>
    <definedName name="_xlnm.Criteria" localSheetId="2">#REF!</definedName>
    <definedName name="_xlnm.Criteria" localSheetId="4">#REF!</definedName>
    <definedName name="_xlnm.Criteria" localSheetId="8">#REF!</definedName>
    <definedName name="_xlnm.Criteria">#REF!</definedName>
    <definedName name="Criteria_MI" localSheetId="2">#REF!</definedName>
    <definedName name="Criteria_MI" localSheetId="4">#REF!</definedName>
    <definedName name="Criteria_MI" localSheetId="8">#REF!</definedName>
    <definedName name="Criteria_MI">#REF!</definedName>
    <definedName name="CURRENT_1" localSheetId="2">#REF!</definedName>
    <definedName name="CURRENT_1" localSheetId="4">#REF!</definedName>
    <definedName name="CURRENT_1" localSheetId="8">#REF!</definedName>
    <definedName name="CURRENT_1">#REF!</definedName>
    <definedName name="CURRENT_2" localSheetId="2">#REF!</definedName>
    <definedName name="CURRENT_2" localSheetId="4">#REF!</definedName>
    <definedName name="CURRENT_2" localSheetId="8">#REF!</definedName>
    <definedName name="CURRENT_2">#REF!</definedName>
    <definedName name="CURRENT_3" localSheetId="2">#REF!</definedName>
    <definedName name="CURRENT_3" localSheetId="4">#REF!</definedName>
    <definedName name="CURRENT_3" localSheetId="8">#REF!</definedName>
    <definedName name="CURRENT_3">#REF!</definedName>
    <definedName name="d" localSheetId="2">#REF!</definedName>
    <definedName name="d" localSheetId="4">#REF!</definedName>
    <definedName name="d" localSheetId="8">#REF!</definedName>
    <definedName name="d">#REF!</definedName>
    <definedName name="D.1" localSheetId="2">#REF!</definedName>
    <definedName name="D.1" localSheetId="4">#REF!</definedName>
    <definedName name="D.1" localSheetId="8">#REF!</definedName>
    <definedName name="D.1">#REF!</definedName>
    <definedName name="D.2" localSheetId="2">#REF!</definedName>
    <definedName name="D.2" localSheetId="4">#REF!</definedName>
    <definedName name="D.2" localSheetId="8">#REF!</definedName>
    <definedName name="D.2">#REF!</definedName>
    <definedName name="DA" localSheetId="2">#REF!</definedName>
    <definedName name="DA" localSheetId="4">#REF!</definedName>
    <definedName name="DA" localSheetId="8">#REF!</definedName>
    <definedName name="DA">#REF!</definedName>
    <definedName name="DANGA" localSheetId="2">#REF!,#REF!</definedName>
    <definedName name="DANGA" localSheetId="4">#REF!,#REF!</definedName>
    <definedName name="DANGA" localSheetId="8">#REF!,#REF!</definedName>
    <definedName name="DANGA">#REF!,#REF!</definedName>
    <definedName name="DANGA1" localSheetId="2">#REF!</definedName>
    <definedName name="DANGA1" localSheetId="4">#REF!</definedName>
    <definedName name="DANGA1" localSheetId="8">#REF!</definedName>
    <definedName name="DANGA1">#REF!</definedName>
    <definedName name="DANGA10" localSheetId="2">#REF!</definedName>
    <definedName name="DANGA10" localSheetId="4">#REF!</definedName>
    <definedName name="DANGA10" localSheetId="8">#REF!</definedName>
    <definedName name="DANGA10">#REF!</definedName>
    <definedName name="DANGA100" localSheetId="2">#REF!</definedName>
    <definedName name="DANGA100" localSheetId="4">#REF!</definedName>
    <definedName name="DANGA100" localSheetId="8">#REF!</definedName>
    <definedName name="DANGA100">#REF!</definedName>
    <definedName name="DANGA101" localSheetId="2">#REF!</definedName>
    <definedName name="DANGA101" localSheetId="4">#REF!</definedName>
    <definedName name="DANGA101" localSheetId="8">#REF!</definedName>
    <definedName name="DANGA101">#REF!</definedName>
    <definedName name="DANGA102" localSheetId="2">#REF!</definedName>
    <definedName name="DANGA102" localSheetId="4">#REF!</definedName>
    <definedName name="DANGA102" localSheetId="8">#REF!</definedName>
    <definedName name="DANGA102">#REF!</definedName>
    <definedName name="DANGA103" localSheetId="2">#REF!</definedName>
    <definedName name="DANGA103" localSheetId="4">#REF!</definedName>
    <definedName name="DANGA103" localSheetId="8">#REF!</definedName>
    <definedName name="DANGA103">#REF!</definedName>
    <definedName name="DANGA104" localSheetId="2">#REF!</definedName>
    <definedName name="DANGA104" localSheetId="4">#REF!</definedName>
    <definedName name="DANGA104" localSheetId="8">#REF!</definedName>
    <definedName name="DANGA104">#REF!</definedName>
    <definedName name="DANGA105" localSheetId="2">#REF!</definedName>
    <definedName name="DANGA105" localSheetId="4">#REF!</definedName>
    <definedName name="DANGA105" localSheetId="8">#REF!</definedName>
    <definedName name="DANGA105">#REF!</definedName>
    <definedName name="DANGA106" localSheetId="2">#REF!</definedName>
    <definedName name="DANGA106" localSheetId="4">#REF!</definedName>
    <definedName name="DANGA106" localSheetId="8">#REF!</definedName>
    <definedName name="DANGA106">#REF!</definedName>
    <definedName name="DANGA107" localSheetId="2">#REF!</definedName>
    <definedName name="DANGA107" localSheetId="4">#REF!</definedName>
    <definedName name="DANGA107" localSheetId="8">#REF!</definedName>
    <definedName name="DANGA107">#REF!</definedName>
    <definedName name="DANGA108" localSheetId="2">#REF!</definedName>
    <definedName name="DANGA108" localSheetId="4">#REF!</definedName>
    <definedName name="DANGA108" localSheetId="8">#REF!</definedName>
    <definedName name="DANGA108">#REF!</definedName>
    <definedName name="DANGA109" localSheetId="2">#REF!</definedName>
    <definedName name="DANGA109" localSheetId="4">#REF!</definedName>
    <definedName name="DANGA109" localSheetId="8">#REF!</definedName>
    <definedName name="DANGA109">#REF!</definedName>
    <definedName name="DANGA11" localSheetId="2">#REF!</definedName>
    <definedName name="DANGA11" localSheetId="4">#REF!</definedName>
    <definedName name="DANGA11" localSheetId="8">#REF!</definedName>
    <definedName name="DANGA11">#REF!</definedName>
    <definedName name="DANGA110" localSheetId="2">#REF!</definedName>
    <definedName name="DANGA110" localSheetId="4">#REF!</definedName>
    <definedName name="DANGA110" localSheetId="8">#REF!</definedName>
    <definedName name="DANGA110">#REF!</definedName>
    <definedName name="DANGA111" localSheetId="2">#REF!</definedName>
    <definedName name="DANGA111" localSheetId="4">#REF!</definedName>
    <definedName name="DANGA111" localSheetId="8">#REF!</definedName>
    <definedName name="DANGA111">#REF!</definedName>
    <definedName name="DANGA112" localSheetId="2">#REF!</definedName>
    <definedName name="DANGA112" localSheetId="4">#REF!</definedName>
    <definedName name="DANGA112" localSheetId="8">#REF!</definedName>
    <definedName name="DANGA112">#REF!</definedName>
    <definedName name="DANGA113" localSheetId="2">#REF!</definedName>
    <definedName name="DANGA113" localSheetId="4">#REF!</definedName>
    <definedName name="DANGA113" localSheetId="8">#REF!</definedName>
    <definedName name="DANGA113">#REF!</definedName>
    <definedName name="DANGA114" localSheetId="2">#REF!</definedName>
    <definedName name="DANGA114" localSheetId="4">#REF!</definedName>
    <definedName name="DANGA114" localSheetId="8">#REF!</definedName>
    <definedName name="DANGA114">#REF!</definedName>
    <definedName name="DANGA115" localSheetId="2">#REF!</definedName>
    <definedName name="DANGA115" localSheetId="4">#REF!</definedName>
    <definedName name="DANGA115" localSheetId="8">#REF!</definedName>
    <definedName name="DANGA115">#REF!</definedName>
    <definedName name="DANGA116" localSheetId="2">#REF!</definedName>
    <definedName name="DANGA116" localSheetId="4">#REF!</definedName>
    <definedName name="DANGA116" localSheetId="8">#REF!</definedName>
    <definedName name="DANGA116">#REF!</definedName>
    <definedName name="DANGA117" localSheetId="2">#REF!</definedName>
    <definedName name="DANGA117" localSheetId="4">#REF!</definedName>
    <definedName name="DANGA117" localSheetId="8">#REF!</definedName>
    <definedName name="DANGA117">#REF!</definedName>
    <definedName name="DANGA118" localSheetId="2">#REF!</definedName>
    <definedName name="DANGA118" localSheetId="4">#REF!</definedName>
    <definedName name="DANGA118" localSheetId="8">#REF!</definedName>
    <definedName name="DANGA118">#REF!</definedName>
    <definedName name="DANGA119" localSheetId="2">#REF!</definedName>
    <definedName name="DANGA119" localSheetId="4">#REF!</definedName>
    <definedName name="DANGA119" localSheetId="8">#REF!</definedName>
    <definedName name="DANGA119">#REF!</definedName>
    <definedName name="DANGA12" localSheetId="2">#REF!</definedName>
    <definedName name="DANGA12" localSheetId="4">#REF!</definedName>
    <definedName name="DANGA12" localSheetId="8">#REF!</definedName>
    <definedName name="DANGA12">#REF!</definedName>
    <definedName name="DANGA120" localSheetId="2">#REF!</definedName>
    <definedName name="DANGA120" localSheetId="4">#REF!</definedName>
    <definedName name="DANGA120" localSheetId="8">#REF!</definedName>
    <definedName name="DANGA120">#REF!</definedName>
    <definedName name="DANGA121" localSheetId="2">#REF!</definedName>
    <definedName name="DANGA121" localSheetId="4">#REF!</definedName>
    <definedName name="DANGA121" localSheetId="8">#REF!</definedName>
    <definedName name="DANGA121">#REF!</definedName>
    <definedName name="DANGA122" localSheetId="2">#REF!</definedName>
    <definedName name="DANGA122" localSheetId="4">#REF!</definedName>
    <definedName name="DANGA122" localSheetId="8">#REF!</definedName>
    <definedName name="DANGA122">#REF!</definedName>
    <definedName name="DANGA123" localSheetId="2">#REF!</definedName>
    <definedName name="DANGA123" localSheetId="4">#REF!</definedName>
    <definedName name="DANGA123" localSheetId="8">#REF!</definedName>
    <definedName name="DANGA123">#REF!</definedName>
    <definedName name="DANGA124" localSheetId="2">#REF!</definedName>
    <definedName name="DANGA124" localSheetId="4">#REF!</definedName>
    <definedName name="DANGA124" localSheetId="8">#REF!</definedName>
    <definedName name="DANGA124">#REF!</definedName>
    <definedName name="DANGA125" localSheetId="2">#REF!</definedName>
    <definedName name="DANGA125" localSheetId="4">#REF!</definedName>
    <definedName name="DANGA125" localSheetId="8">#REF!</definedName>
    <definedName name="DANGA125">#REF!</definedName>
    <definedName name="DANGA126" localSheetId="2">#REF!</definedName>
    <definedName name="DANGA126" localSheetId="4">#REF!</definedName>
    <definedName name="DANGA126" localSheetId="8">#REF!</definedName>
    <definedName name="DANGA126">#REF!</definedName>
    <definedName name="DANGA127" localSheetId="2">#REF!</definedName>
    <definedName name="DANGA127" localSheetId="4">#REF!</definedName>
    <definedName name="DANGA127" localSheetId="8">#REF!</definedName>
    <definedName name="DANGA127">#REF!</definedName>
    <definedName name="DANGA128" localSheetId="2">#REF!</definedName>
    <definedName name="DANGA128" localSheetId="4">#REF!</definedName>
    <definedName name="DANGA128" localSheetId="8">#REF!</definedName>
    <definedName name="DANGA128">#REF!</definedName>
    <definedName name="DANGA129" localSheetId="2">#REF!</definedName>
    <definedName name="DANGA129" localSheetId="4">#REF!</definedName>
    <definedName name="DANGA129" localSheetId="8">#REF!</definedName>
    <definedName name="DANGA129">#REF!</definedName>
    <definedName name="DANGA13" localSheetId="2">#REF!</definedName>
    <definedName name="DANGA13" localSheetId="4">#REF!</definedName>
    <definedName name="DANGA13" localSheetId="8">#REF!</definedName>
    <definedName name="DANGA13">#REF!</definedName>
    <definedName name="DANGA130" localSheetId="2">#REF!</definedName>
    <definedName name="DANGA130" localSheetId="4">#REF!</definedName>
    <definedName name="DANGA130" localSheetId="8">#REF!</definedName>
    <definedName name="DANGA130">#REF!</definedName>
    <definedName name="DANGA131" localSheetId="2">#REF!</definedName>
    <definedName name="DANGA131" localSheetId="4">#REF!</definedName>
    <definedName name="DANGA131" localSheetId="8">#REF!</definedName>
    <definedName name="DANGA131">#REF!</definedName>
    <definedName name="DANGA132" localSheetId="2">#REF!</definedName>
    <definedName name="DANGA132" localSheetId="4">#REF!</definedName>
    <definedName name="DANGA132" localSheetId="8">#REF!</definedName>
    <definedName name="DANGA132">#REF!</definedName>
    <definedName name="DANGA133" localSheetId="2">#REF!</definedName>
    <definedName name="DANGA133" localSheetId="4">#REF!</definedName>
    <definedName name="DANGA133" localSheetId="8">#REF!</definedName>
    <definedName name="DANGA133">#REF!</definedName>
    <definedName name="DANGA134" localSheetId="2">#REF!</definedName>
    <definedName name="DANGA134" localSheetId="4">#REF!</definedName>
    <definedName name="DANGA134" localSheetId="8">#REF!</definedName>
    <definedName name="DANGA134">#REF!</definedName>
    <definedName name="DANGA135" localSheetId="2">#REF!</definedName>
    <definedName name="DANGA135" localSheetId="4">#REF!</definedName>
    <definedName name="DANGA135" localSheetId="8">#REF!</definedName>
    <definedName name="DANGA135">#REF!</definedName>
    <definedName name="DANGA136" localSheetId="2">#REF!</definedName>
    <definedName name="DANGA136" localSheetId="4">#REF!</definedName>
    <definedName name="DANGA136" localSheetId="8">#REF!</definedName>
    <definedName name="DANGA136">#REF!</definedName>
    <definedName name="DANGA137" localSheetId="2">#REF!</definedName>
    <definedName name="DANGA137" localSheetId="4">#REF!</definedName>
    <definedName name="DANGA137" localSheetId="8">#REF!</definedName>
    <definedName name="DANGA137">#REF!</definedName>
    <definedName name="DANGA138" localSheetId="2">#REF!</definedName>
    <definedName name="DANGA138" localSheetId="4">#REF!</definedName>
    <definedName name="DANGA138" localSheetId="8">#REF!</definedName>
    <definedName name="DANGA138">#REF!</definedName>
    <definedName name="DANGA139" localSheetId="2">#REF!</definedName>
    <definedName name="DANGA139" localSheetId="4">#REF!</definedName>
    <definedName name="DANGA139" localSheetId="8">#REF!</definedName>
    <definedName name="DANGA139">#REF!</definedName>
    <definedName name="DANGA14" localSheetId="2">#REF!</definedName>
    <definedName name="DANGA14" localSheetId="4">#REF!</definedName>
    <definedName name="DANGA14" localSheetId="8">#REF!</definedName>
    <definedName name="DANGA14">#REF!</definedName>
    <definedName name="DANGA140" localSheetId="2">#REF!</definedName>
    <definedName name="DANGA140" localSheetId="4">#REF!</definedName>
    <definedName name="DANGA140" localSheetId="8">#REF!</definedName>
    <definedName name="DANGA140">#REF!</definedName>
    <definedName name="DANGA141" localSheetId="2">#REF!</definedName>
    <definedName name="DANGA141" localSheetId="4">#REF!</definedName>
    <definedName name="DANGA141" localSheetId="8">#REF!</definedName>
    <definedName name="DANGA141">#REF!</definedName>
    <definedName name="DANGA142" localSheetId="2">#REF!</definedName>
    <definedName name="DANGA142" localSheetId="4">#REF!</definedName>
    <definedName name="DANGA142" localSheetId="8">#REF!</definedName>
    <definedName name="DANGA142">#REF!</definedName>
    <definedName name="DANGA143" localSheetId="2">#REF!</definedName>
    <definedName name="DANGA143" localSheetId="4">#REF!</definedName>
    <definedName name="DANGA143" localSheetId="8">#REF!</definedName>
    <definedName name="DANGA143">#REF!</definedName>
    <definedName name="DANGA144" localSheetId="2">#REF!</definedName>
    <definedName name="DANGA144" localSheetId="4">#REF!</definedName>
    <definedName name="DANGA144" localSheetId="8">#REF!</definedName>
    <definedName name="DANGA144">#REF!</definedName>
    <definedName name="DANGA145" localSheetId="2">#REF!</definedName>
    <definedName name="DANGA145" localSheetId="4">#REF!</definedName>
    <definedName name="DANGA145" localSheetId="8">#REF!</definedName>
    <definedName name="DANGA145">#REF!</definedName>
    <definedName name="DANGA146" localSheetId="2">#REF!</definedName>
    <definedName name="DANGA146" localSheetId="4">#REF!</definedName>
    <definedName name="DANGA146" localSheetId="8">#REF!</definedName>
    <definedName name="DANGA146">#REF!</definedName>
    <definedName name="DANGA147" localSheetId="2">#REF!</definedName>
    <definedName name="DANGA147" localSheetId="4">#REF!</definedName>
    <definedName name="DANGA147" localSheetId="8">#REF!</definedName>
    <definedName name="DANGA147">#REF!</definedName>
    <definedName name="DANGA148" localSheetId="2">#REF!</definedName>
    <definedName name="DANGA148" localSheetId="4">#REF!</definedName>
    <definedName name="DANGA148" localSheetId="8">#REF!</definedName>
    <definedName name="DANGA148">#REF!</definedName>
    <definedName name="DANGA149" localSheetId="2">#REF!</definedName>
    <definedName name="DANGA149" localSheetId="4">#REF!</definedName>
    <definedName name="DANGA149" localSheetId="8">#REF!</definedName>
    <definedName name="DANGA149">#REF!</definedName>
    <definedName name="DANGA15" localSheetId="2">#REF!</definedName>
    <definedName name="DANGA15" localSheetId="4">#REF!</definedName>
    <definedName name="DANGA15" localSheetId="8">#REF!</definedName>
    <definedName name="DANGA15">#REF!</definedName>
    <definedName name="DANGA150" localSheetId="2">#REF!</definedName>
    <definedName name="DANGA150" localSheetId="4">#REF!</definedName>
    <definedName name="DANGA150" localSheetId="8">#REF!</definedName>
    <definedName name="DANGA150">#REF!</definedName>
    <definedName name="DANGA151" localSheetId="2">#REF!</definedName>
    <definedName name="DANGA151" localSheetId="4">#REF!</definedName>
    <definedName name="DANGA151" localSheetId="8">#REF!</definedName>
    <definedName name="DANGA151">#REF!</definedName>
    <definedName name="DANGA152" localSheetId="2">#REF!</definedName>
    <definedName name="DANGA152" localSheetId="4">#REF!</definedName>
    <definedName name="DANGA152" localSheetId="8">#REF!</definedName>
    <definedName name="DANGA152">#REF!</definedName>
    <definedName name="DANGA153" localSheetId="2">#REF!</definedName>
    <definedName name="DANGA153" localSheetId="4">#REF!</definedName>
    <definedName name="DANGA153" localSheetId="8">#REF!</definedName>
    <definedName name="DANGA153">#REF!</definedName>
    <definedName name="DANGA154" localSheetId="2">#REF!</definedName>
    <definedName name="DANGA154" localSheetId="4">#REF!</definedName>
    <definedName name="DANGA154" localSheetId="8">#REF!</definedName>
    <definedName name="DANGA154">#REF!</definedName>
    <definedName name="DANGA155" localSheetId="2">#REF!</definedName>
    <definedName name="DANGA155" localSheetId="4">#REF!</definedName>
    <definedName name="DANGA155" localSheetId="8">#REF!</definedName>
    <definedName name="DANGA155">#REF!</definedName>
    <definedName name="DANGA156" localSheetId="2">#REF!</definedName>
    <definedName name="DANGA156" localSheetId="4">#REF!</definedName>
    <definedName name="DANGA156" localSheetId="8">#REF!</definedName>
    <definedName name="DANGA156">#REF!</definedName>
    <definedName name="DANGA157" localSheetId="2">#REF!</definedName>
    <definedName name="DANGA157" localSheetId="4">#REF!</definedName>
    <definedName name="DANGA157" localSheetId="8">#REF!</definedName>
    <definedName name="DANGA157">#REF!</definedName>
    <definedName name="DANGA158" localSheetId="2">#REF!</definedName>
    <definedName name="DANGA158" localSheetId="4">#REF!</definedName>
    <definedName name="DANGA158" localSheetId="8">#REF!</definedName>
    <definedName name="DANGA158">#REF!</definedName>
    <definedName name="DANGA159" localSheetId="2">#REF!</definedName>
    <definedName name="DANGA159" localSheetId="4">#REF!</definedName>
    <definedName name="DANGA159" localSheetId="8">#REF!</definedName>
    <definedName name="DANGA159">#REF!</definedName>
    <definedName name="DANGA16" localSheetId="2">#REF!</definedName>
    <definedName name="DANGA16" localSheetId="4">#REF!</definedName>
    <definedName name="DANGA16" localSheetId="8">#REF!</definedName>
    <definedName name="DANGA16">#REF!</definedName>
    <definedName name="DANGA160" localSheetId="2">#REF!</definedName>
    <definedName name="DANGA160" localSheetId="4">#REF!</definedName>
    <definedName name="DANGA160" localSheetId="8">#REF!</definedName>
    <definedName name="DANGA160">#REF!</definedName>
    <definedName name="DANGA161" localSheetId="2">#REF!</definedName>
    <definedName name="DANGA161" localSheetId="4">#REF!</definedName>
    <definedName name="DANGA161" localSheetId="8">#REF!</definedName>
    <definedName name="DANGA161">#REF!</definedName>
    <definedName name="DANGA162" localSheetId="2">#REF!</definedName>
    <definedName name="DANGA162" localSheetId="4">#REF!</definedName>
    <definedName name="DANGA162" localSheetId="8">#REF!</definedName>
    <definedName name="DANGA162">#REF!</definedName>
    <definedName name="DANGA163" localSheetId="2">#REF!</definedName>
    <definedName name="DANGA163" localSheetId="4">#REF!</definedName>
    <definedName name="DANGA163" localSheetId="8">#REF!</definedName>
    <definedName name="DANGA163">#REF!</definedName>
    <definedName name="DANGA164" localSheetId="2">#REF!</definedName>
    <definedName name="DANGA164" localSheetId="4">#REF!</definedName>
    <definedName name="DANGA164" localSheetId="8">#REF!</definedName>
    <definedName name="DANGA164">#REF!</definedName>
    <definedName name="DANGA165" localSheetId="2">#REF!</definedName>
    <definedName name="DANGA165" localSheetId="4">#REF!</definedName>
    <definedName name="DANGA165" localSheetId="8">#REF!</definedName>
    <definedName name="DANGA165">#REF!</definedName>
    <definedName name="DANGA166" localSheetId="2">#REF!</definedName>
    <definedName name="DANGA166" localSheetId="4">#REF!</definedName>
    <definedName name="DANGA166" localSheetId="8">#REF!</definedName>
    <definedName name="DANGA166">#REF!</definedName>
    <definedName name="DANGA167" localSheetId="2">#REF!</definedName>
    <definedName name="DANGA167" localSheetId="4">#REF!</definedName>
    <definedName name="DANGA167" localSheetId="8">#REF!</definedName>
    <definedName name="DANGA167">#REF!</definedName>
    <definedName name="DANGA168" localSheetId="2">#REF!</definedName>
    <definedName name="DANGA168" localSheetId="4">#REF!</definedName>
    <definedName name="DANGA168" localSheetId="8">#REF!</definedName>
    <definedName name="DANGA168">#REF!</definedName>
    <definedName name="DANGA169" localSheetId="2">#REF!</definedName>
    <definedName name="DANGA169" localSheetId="4">#REF!</definedName>
    <definedName name="DANGA169" localSheetId="8">#REF!</definedName>
    <definedName name="DANGA169">#REF!</definedName>
    <definedName name="DANGA17" localSheetId="2">#REF!</definedName>
    <definedName name="DANGA17" localSheetId="4">#REF!</definedName>
    <definedName name="DANGA17" localSheetId="8">#REF!</definedName>
    <definedName name="DANGA17">#REF!</definedName>
    <definedName name="DANGA170" localSheetId="2">#REF!</definedName>
    <definedName name="DANGA170" localSheetId="4">#REF!</definedName>
    <definedName name="DANGA170" localSheetId="8">#REF!</definedName>
    <definedName name="DANGA170">#REF!</definedName>
    <definedName name="DANGA171" localSheetId="2">#REF!</definedName>
    <definedName name="DANGA171" localSheetId="4">#REF!</definedName>
    <definedName name="DANGA171" localSheetId="8">#REF!</definedName>
    <definedName name="DANGA171">#REF!</definedName>
    <definedName name="DANGA172" localSheetId="2">#REF!</definedName>
    <definedName name="DANGA172" localSheetId="4">#REF!</definedName>
    <definedName name="DANGA172" localSheetId="8">#REF!</definedName>
    <definedName name="DANGA172">#REF!</definedName>
    <definedName name="DANGA173" localSheetId="2">#REF!</definedName>
    <definedName name="DANGA173" localSheetId="4">#REF!</definedName>
    <definedName name="DANGA173" localSheetId="8">#REF!</definedName>
    <definedName name="DANGA173">#REF!</definedName>
    <definedName name="DANGA174" localSheetId="2">#REF!</definedName>
    <definedName name="DANGA174" localSheetId="4">#REF!</definedName>
    <definedName name="DANGA174" localSheetId="8">#REF!</definedName>
    <definedName name="DANGA174">#REF!</definedName>
    <definedName name="DANGA175" localSheetId="2">#REF!</definedName>
    <definedName name="DANGA175" localSheetId="4">#REF!</definedName>
    <definedName name="DANGA175" localSheetId="8">#REF!</definedName>
    <definedName name="DANGA175">#REF!</definedName>
    <definedName name="DANGA176" localSheetId="2">#REF!</definedName>
    <definedName name="DANGA176" localSheetId="4">#REF!</definedName>
    <definedName name="DANGA176" localSheetId="8">#REF!</definedName>
    <definedName name="DANGA176">#REF!</definedName>
    <definedName name="DANGA177" localSheetId="2">#REF!</definedName>
    <definedName name="DANGA177" localSheetId="4">#REF!</definedName>
    <definedName name="DANGA177" localSheetId="8">#REF!</definedName>
    <definedName name="DANGA177">#REF!</definedName>
    <definedName name="DANGA178" localSheetId="2">#REF!</definedName>
    <definedName name="DANGA178" localSheetId="4">#REF!</definedName>
    <definedName name="DANGA178" localSheetId="8">#REF!</definedName>
    <definedName name="DANGA178">#REF!</definedName>
    <definedName name="DANGA179" localSheetId="2">#REF!</definedName>
    <definedName name="DANGA179" localSheetId="4">#REF!</definedName>
    <definedName name="DANGA179" localSheetId="8">#REF!</definedName>
    <definedName name="DANGA179">#REF!</definedName>
    <definedName name="DANGA18" localSheetId="2">#REF!</definedName>
    <definedName name="DANGA18" localSheetId="4">#REF!</definedName>
    <definedName name="DANGA18" localSheetId="8">#REF!</definedName>
    <definedName name="DANGA18">#REF!</definedName>
    <definedName name="DANGA180" localSheetId="2">#REF!</definedName>
    <definedName name="DANGA180" localSheetId="4">#REF!</definedName>
    <definedName name="DANGA180" localSheetId="8">#REF!</definedName>
    <definedName name="DANGA180">#REF!</definedName>
    <definedName name="DANGA181" localSheetId="2">#REF!</definedName>
    <definedName name="DANGA181" localSheetId="4">#REF!</definedName>
    <definedName name="DANGA181" localSheetId="8">#REF!</definedName>
    <definedName name="DANGA181">#REF!</definedName>
    <definedName name="DANGA182" localSheetId="2">#REF!</definedName>
    <definedName name="DANGA182" localSheetId="4">#REF!</definedName>
    <definedName name="DANGA182" localSheetId="8">#REF!</definedName>
    <definedName name="DANGA182">#REF!</definedName>
    <definedName name="DANGA183" localSheetId="2">#REF!</definedName>
    <definedName name="DANGA183" localSheetId="4">#REF!</definedName>
    <definedName name="DANGA183" localSheetId="8">#REF!</definedName>
    <definedName name="DANGA183">#REF!</definedName>
    <definedName name="DANGA184" localSheetId="2">#REF!</definedName>
    <definedName name="DANGA184" localSheetId="4">#REF!</definedName>
    <definedName name="DANGA184" localSheetId="8">#REF!</definedName>
    <definedName name="DANGA184">#REF!</definedName>
    <definedName name="DANGA185" localSheetId="2">#REF!</definedName>
    <definedName name="DANGA185" localSheetId="4">#REF!</definedName>
    <definedName name="DANGA185" localSheetId="8">#REF!</definedName>
    <definedName name="DANGA185">#REF!</definedName>
    <definedName name="DANGA186" localSheetId="2">#REF!</definedName>
    <definedName name="DANGA186" localSheetId="4">#REF!</definedName>
    <definedName name="DANGA186" localSheetId="8">#REF!</definedName>
    <definedName name="DANGA186">#REF!</definedName>
    <definedName name="DANGA187" localSheetId="2">#REF!</definedName>
    <definedName name="DANGA187" localSheetId="4">#REF!</definedName>
    <definedName name="DANGA187" localSheetId="8">#REF!</definedName>
    <definedName name="DANGA187">#REF!</definedName>
    <definedName name="DANGA188" localSheetId="2">#REF!</definedName>
    <definedName name="DANGA188" localSheetId="4">#REF!</definedName>
    <definedName name="DANGA188" localSheetId="8">#REF!</definedName>
    <definedName name="DANGA188">#REF!</definedName>
    <definedName name="DANGA189" localSheetId="2">#REF!</definedName>
    <definedName name="DANGA189" localSheetId="4">#REF!</definedName>
    <definedName name="DANGA189" localSheetId="8">#REF!</definedName>
    <definedName name="DANGA189">#REF!</definedName>
    <definedName name="DANGA19" localSheetId="2">#REF!</definedName>
    <definedName name="DANGA19" localSheetId="4">#REF!</definedName>
    <definedName name="DANGA19" localSheetId="8">#REF!</definedName>
    <definedName name="DANGA19">#REF!</definedName>
    <definedName name="DANGA190" localSheetId="2">#REF!</definedName>
    <definedName name="DANGA190" localSheetId="4">#REF!</definedName>
    <definedName name="DANGA190" localSheetId="8">#REF!</definedName>
    <definedName name="DANGA190">#REF!</definedName>
    <definedName name="DANGA191" localSheetId="2">#REF!</definedName>
    <definedName name="DANGA191" localSheetId="4">#REF!</definedName>
    <definedName name="DANGA191" localSheetId="8">#REF!</definedName>
    <definedName name="DANGA191">#REF!</definedName>
    <definedName name="DANGA192" localSheetId="2">#REF!</definedName>
    <definedName name="DANGA192" localSheetId="4">#REF!</definedName>
    <definedName name="DANGA192" localSheetId="8">#REF!</definedName>
    <definedName name="DANGA192">#REF!</definedName>
    <definedName name="DANGA193" localSheetId="2">#REF!</definedName>
    <definedName name="DANGA193" localSheetId="4">#REF!</definedName>
    <definedName name="DANGA193" localSheetId="8">#REF!</definedName>
    <definedName name="DANGA193">#REF!</definedName>
    <definedName name="DANGA194" localSheetId="2">#REF!</definedName>
    <definedName name="DANGA194" localSheetId="4">#REF!</definedName>
    <definedName name="DANGA194" localSheetId="8">#REF!</definedName>
    <definedName name="DANGA194">#REF!</definedName>
    <definedName name="DANGA195" localSheetId="2">#REF!</definedName>
    <definedName name="DANGA195" localSheetId="4">#REF!</definedName>
    <definedName name="DANGA195" localSheetId="8">#REF!</definedName>
    <definedName name="DANGA195">#REF!</definedName>
    <definedName name="DANGA196" localSheetId="2">#REF!</definedName>
    <definedName name="DANGA196" localSheetId="4">#REF!</definedName>
    <definedName name="DANGA196" localSheetId="8">#REF!</definedName>
    <definedName name="DANGA196">#REF!</definedName>
    <definedName name="DANGA197" localSheetId="2">#REF!</definedName>
    <definedName name="DANGA197" localSheetId="4">#REF!</definedName>
    <definedName name="DANGA197" localSheetId="8">#REF!</definedName>
    <definedName name="DANGA197">#REF!</definedName>
    <definedName name="DANGA198" localSheetId="2">#REF!</definedName>
    <definedName name="DANGA198" localSheetId="4">#REF!</definedName>
    <definedName name="DANGA198" localSheetId="8">#REF!</definedName>
    <definedName name="DANGA198">#REF!</definedName>
    <definedName name="DANGA199" localSheetId="2">#REF!</definedName>
    <definedName name="DANGA199" localSheetId="4">#REF!</definedName>
    <definedName name="DANGA199" localSheetId="8">#REF!</definedName>
    <definedName name="DANGA199">#REF!</definedName>
    <definedName name="DANGA2" localSheetId="2">#REF!</definedName>
    <definedName name="DANGA2" localSheetId="4">#REF!</definedName>
    <definedName name="DANGA2" localSheetId="8">#REF!</definedName>
    <definedName name="DANGA2">#REF!</definedName>
    <definedName name="DANGA20" localSheetId="2">#REF!</definedName>
    <definedName name="DANGA20" localSheetId="4">#REF!</definedName>
    <definedName name="DANGA20" localSheetId="8">#REF!</definedName>
    <definedName name="DANGA20">#REF!</definedName>
    <definedName name="DANGA200" localSheetId="2">#REF!</definedName>
    <definedName name="DANGA200" localSheetId="4">#REF!</definedName>
    <definedName name="DANGA200" localSheetId="8">#REF!</definedName>
    <definedName name="DANGA200">#REF!</definedName>
    <definedName name="DANGA201" localSheetId="2">#REF!</definedName>
    <definedName name="DANGA201" localSheetId="4">#REF!</definedName>
    <definedName name="DANGA201" localSheetId="8">#REF!</definedName>
    <definedName name="DANGA201">#REF!</definedName>
    <definedName name="DANGA202" localSheetId="2">#REF!</definedName>
    <definedName name="DANGA202" localSheetId="4">#REF!</definedName>
    <definedName name="DANGA202" localSheetId="8">#REF!</definedName>
    <definedName name="DANGA202">#REF!</definedName>
    <definedName name="DANGA203" localSheetId="2">#REF!</definedName>
    <definedName name="DANGA203" localSheetId="4">#REF!</definedName>
    <definedName name="DANGA203" localSheetId="8">#REF!</definedName>
    <definedName name="DANGA203">#REF!</definedName>
    <definedName name="DANGA204" localSheetId="2">#REF!</definedName>
    <definedName name="DANGA204" localSheetId="4">#REF!</definedName>
    <definedName name="DANGA204" localSheetId="8">#REF!</definedName>
    <definedName name="DANGA204">#REF!</definedName>
    <definedName name="DANGA205" localSheetId="2">#REF!</definedName>
    <definedName name="DANGA205" localSheetId="4">#REF!</definedName>
    <definedName name="DANGA205" localSheetId="8">#REF!</definedName>
    <definedName name="DANGA205">#REF!</definedName>
    <definedName name="DANGA206" localSheetId="2">#REF!</definedName>
    <definedName name="DANGA206" localSheetId="4">#REF!</definedName>
    <definedName name="DANGA206" localSheetId="8">#REF!</definedName>
    <definedName name="DANGA206">#REF!</definedName>
    <definedName name="DANGA207" localSheetId="2">#REF!</definedName>
    <definedName name="DANGA207" localSheetId="4">#REF!</definedName>
    <definedName name="DANGA207" localSheetId="8">#REF!</definedName>
    <definedName name="DANGA207">#REF!</definedName>
    <definedName name="DANGA208" localSheetId="2">#REF!</definedName>
    <definedName name="DANGA208" localSheetId="4">#REF!</definedName>
    <definedName name="DANGA208" localSheetId="8">#REF!</definedName>
    <definedName name="DANGA208">#REF!</definedName>
    <definedName name="DANGA209" localSheetId="2">#REF!</definedName>
    <definedName name="DANGA209" localSheetId="4">#REF!</definedName>
    <definedName name="DANGA209" localSheetId="8">#REF!</definedName>
    <definedName name="DANGA209">#REF!</definedName>
    <definedName name="DANGA21" localSheetId="2">#REF!</definedName>
    <definedName name="DANGA21" localSheetId="4">#REF!</definedName>
    <definedName name="DANGA21" localSheetId="8">#REF!</definedName>
    <definedName name="DANGA21">#REF!</definedName>
    <definedName name="DANGA210" localSheetId="2">#REF!</definedName>
    <definedName name="DANGA210" localSheetId="4">#REF!</definedName>
    <definedName name="DANGA210" localSheetId="8">#REF!</definedName>
    <definedName name="DANGA210">#REF!</definedName>
    <definedName name="DANGA211" localSheetId="2">#REF!</definedName>
    <definedName name="DANGA211" localSheetId="4">#REF!</definedName>
    <definedName name="DANGA211" localSheetId="8">#REF!</definedName>
    <definedName name="DANGA211">#REF!</definedName>
    <definedName name="DANGA212" localSheetId="2">#REF!</definedName>
    <definedName name="DANGA212" localSheetId="4">#REF!</definedName>
    <definedName name="DANGA212" localSheetId="8">#REF!</definedName>
    <definedName name="DANGA212">#REF!</definedName>
    <definedName name="DANGA213" localSheetId="2">#REF!</definedName>
    <definedName name="DANGA213" localSheetId="4">#REF!</definedName>
    <definedName name="DANGA213" localSheetId="8">#REF!</definedName>
    <definedName name="DANGA213">#REF!</definedName>
    <definedName name="DANGA214" localSheetId="2">#REF!</definedName>
    <definedName name="DANGA214" localSheetId="4">#REF!</definedName>
    <definedName name="DANGA214" localSheetId="8">#REF!</definedName>
    <definedName name="DANGA214">#REF!</definedName>
    <definedName name="DANGA215" localSheetId="2">#REF!</definedName>
    <definedName name="DANGA215" localSheetId="4">#REF!</definedName>
    <definedName name="DANGA215" localSheetId="8">#REF!</definedName>
    <definedName name="DANGA215">#REF!</definedName>
    <definedName name="DANGA216" localSheetId="2">#REF!</definedName>
    <definedName name="DANGA216" localSheetId="4">#REF!</definedName>
    <definedName name="DANGA216" localSheetId="8">#REF!</definedName>
    <definedName name="DANGA216">#REF!</definedName>
    <definedName name="DANGA217" localSheetId="2">#REF!</definedName>
    <definedName name="DANGA217" localSheetId="4">#REF!</definedName>
    <definedName name="DANGA217" localSheetId="8">#REF!</definedName>
    <definedName name="DANGA217">#REF!</definedName>
    <definedName name="DANGA218" localSheetId="2">#REF!</definedName>
    <definedName name="DANGA218" localSheetId="4">#REF!</definedName>
    <definedName name="DANGA218" localSheetId="8">#REF!</definedName>
    <definedName name="DANGA218">#REF!</definedName>
    <definedName name="DANGA219" localSheetId="2">#REF!</definedName>
    <definedName name="DANGA219" localSheetId="4">#REF!</definedName>
    <definedName name="DANGA219" localSheetId="8">#REF!</definedName>
    <definedName name="DANGA219">#REF!</definedName>
    <definedName name="DANGA22" localSheetId="2">#REF!</definedName>
    <definedName name="DANGA22" localSheetId="4">#REF!</definedName>
    <definedName name="DANGA22" localSheetId="8">#REF!</definedName>
    <definedName name="DANGA22">#REF!</definedName>
    <definedName name="DANGA220" localSheetId="2">#REF!</definedName>
    <definedName name="DANGA220" localSheetId="4">#REF!</definedName>
    <definedName name="DANGA220" localSheetId="8">#REF!</definedName>
    <definedName name="DANGA220">#REF!</definedName>
    <definedName name="DANGA221" localSheetId="2">#REF!</definedName>
    <definedName name="DANGA221" localSheetId="4">#REF!</definedName>
    <definedName name="DANGA221" localSheetId="8">#REF!</definedName>
    <definedName name="DANGA221">#REF!</definedName>
    <definedName name="DANGA222" localSheetId="2">#REF!</definedName>
    <definedName name="DANGA222" localSheetId="4">#REF!</definedName>
    <definedName name="DANGA222" localSheetId="8">#REF!</definedName>
    <definedName name="DANGA222">#REF!</definedName>
    <definedName name="DANGA223" localSheetId="2">#REF!</definedName>
    <definedName name="DANGA223" localSheetId="4">#REF!</definedName>
    <definedName name="DANGA223" localSheetId="8">#REF!</definedName>
    <definedName name="DANGA223">#REF!</definedName>
    <definedName name="DANGA224" localSheetId="2">#REF!</definedName>
    <definedName name="DANGA224" localSheetId="4">#REF!</definedName>
    <definedName name="DANGA224" localSheetId="8">#REF!</definedName>
    <definedName name="DANGA224">#REF!</definedName>
    <definedName name="DANGA225" localSheetId="2">#REF!</definedName>
    <definedName name="DANGA225" localSheetId="4">#REF!</definedName>
    <definedName name="DANGA225" localSheetId="8">#REF!</definedName>
    <definedName name="DANGA225">#REF!</definedName>
    <definedName name="DANGA226" localSheetId="2">#REF!</definedName>
    <definedName name="DANGA226" localSheetId="4">#REF!</definedName>
    <definedName name="DANGA226" localSheetId="8">#REF!</definedName>
    <definedName name="DANGA226">#REF!</definedName>
    <definedName name="DANGA227" localSheetId="2">#REF!</definedName>
    <definedName name="DANGA227" localSheetId="4">#REF!</definedName>
    <definedName name="DANGA227" localSheetId="8">#REF!</definedName>
    <definedName name="DANGA227">#REF!</definedName>
    <definedName name="DANGA228" localSheetId="2">#REF!</definedName>
    <definedName name="DANGA228" localSheetId="4">#REF!</definedName>
    <definedName name="DANGA228" localSheetId="8">#REF!</definedName>
    <definedName name="DANGA228">#REF!</definedName>
    <definedName name="DANGA23" localSheetId="2">#REF!</definedName>
    <definedName name="DANGA23" localSheetId="4">#REF!</definedName>
    <definedName name="DANGA23" localSheetId="8">#REF!</definedName>
    <definedName name="DANGA23">#REF!</definedName>
    <definedName name="DANGA24" localSheetId="2">#REF!</definedName>
    <definedName name="DANGA24" localSheetId="4">#REF!</definedName>
    <definedName name="DANGA24" localSheetId="8">#REF!</definedName>
    <definedName name="DANGA24">#REF!</definedName>
    <definedName name="DANGA25" localSheetId="2">#REF!</definedName>
    <definedName name="DANGA25" localSheetId="4">#REF!</definedName>
    <definedName name="DANGA25" localSheetId="8">#REF!</definedName>
    <definedName name="DANGA25">#REF!</definedName>
    <definedName name="DANGA26" localSheetId="2">#REF!</definedName>
    <definedName name="DANGA26" localSheetId="4">#REF!</definedName>
    <definedName name="DANGA26" localSheetId="8">#REF!</definedName>
    <definedName name="DANGA26">#REF!</definedName>
    <definedName name="DANGA27" localSheetId="2">#REF!</definedName>
    <definedName name="DANGA27" localSheetId="4">#REF!</definedName>
    <definedName name="DANGA27" localSheetId="8">#REF!</definedName>
    <definedName name="DANGA27">#REF!</definedName>
    <definedName name="DANGA28" localSheetId="2">#REF!</definedName>
    <definedName name="DANGA28" localSheetId="4">#REF!</definedName>
    <definedName name="DANGA28" localSheetId="8">#REF!</definedName>
    <definedName name="DANGA28">#REF!</definedName>
    <definedName name="DANGA29" localSheetId="2">#REF!</definedName>
    <definedName name="DANGA29" localSheetId="4">#REF!</definedName>
    <definedName name="DANGA29" localSheetId="8">#REF!</definedName>
    <definedName name="DANGA29">#REF!</definedName>
    <definedName name="DANGA3" localSheetId="2">#REF!</definedName>
    <definedName name="DANGA3" localSheetId="4">#REF!</definedName>
    <definedName name="DANGA3" localSheetId="8">#REF!</definedName>
    <definedName name="DANGA3">#REF!</definedName>
    <definedName name="DANGA30" localSheetId="2">#REF!</definedName>
    <definedName name="DANGA30" localSheetId="4">#REF!</definedName>
    <definedName name="DANGA30" localSheetId="8">#REF!</definedName>
    <definedName name="DANGA30">#REF!</definedName>
    <definedName name="DANGA31" localSheetId="2">#REF!</definedName>
    <definedName name="DANGA31" localSheetId="4">#REF!</definedName>
    <definedName name="DANGA31" localSheetId="8">#REF!</definedName>
    <definedName name="DANGA31">#REF!</definedName>
    <definedName name="DANGA32" localSheetId="2">#REF!</definedName>
    <definedName name="DANGA32" localSheetId="4">#REF!</definedName>
    <definedName name="DANGA32" localSheetId="8">#REF!</definedName>
    <definedName name="DANGA32">#REF!</definedName>
    <definedName name="DANGA33" localSheetId="2">#REF!</definedName>
    <definedName name="DANGA33" localSheetId="4">#REF!</definedName>
    <definedName name="DANGA33" localSheetId="8">#REF!</definedName>
    <definedName name="DANGA33">#REF!</definedName>
    <definedName name="DANGA34" localSheetId="2">#REF!</definedName>
    <definedName name="DANGA34" localSheetId="4">#REF!</definedName>
    <definedName name="DANGA34" localSheetId="8">#REF!</definedName>
    <definedName name="DANGA34">#REF!</definedName>
    <definedName name="DANGA35" localSheetId="2">#REF!</definedName>
    <definedName name="DANGA35" localSheetId="4">#REF!</definedName>
    <definedName name="DANGA35" localSheetId="8">#REF!</definedName>
    <definedName name="DANGA35">#REF!</definedName>
    <definedName name="DANGA36" localSheetId="2">#REF!</definedName>
    <definedName name="DANGA36" localSheetId="4">#REF!</definedName>
    <definedName name="DANGA36" localSheetId="8">#REF!</definedName>
    <definedName name="DANGA36">#REF!</definedName>
    <definedName name="DANGA37" localSheetId="2">#REF!</definedName>
    <definedName name="DANGA37" localSheetId="4">#REF!</definedName>
    <definedName name="DANGA37" localSheetId="8">#REF!</definedName>
    <definedName name="DANGA37">#REF!</definedName>
    <definedName name="DANGA38" localSheetId="2">#REF!</definedName>
    <definedName name="DANGA38" localSheetId="4">#REF!</definedName>
    <definedName name="DANGA38" localSheetId="8">#REF!</definedName>
    <definedName name="DANGA38">#REF!</definedName>
    <definedName name="DANGA39" localSheetId="2">#REF!</definedName>
    <definedName name="DANGA39" localSheetId="4">#REF!</definedName>
    <definedName name="DANGA39" localSheetId="8">#REF!</definedName>
    <definedName name="DANGA39">#REF!</definedName>
    <definedName name="DANGA4" localSheetId="2">#REF!</definedName>
    <definedName name="DANGA4" localSheetId="4">#REF!</definedName>
    <definedName name="DANGA4" localSheetId="8">#REF!</definedName>
    <definedName name="DANGA4">#REF!</definedName>
    <definedName name="DANGA40" localSheetId="2">#REF!</definedName>
    <definedName name="DANGA40" localSheetId="4">#REF!</definedName>
    <definedName name="DANGA40" localSheetId="8">#REF!</definedName>
    <definedName name="DANGA40">#REF!</definedName>
    <definedName name="DANGA41" localSheetId="2">#REF!</definedName>
    <definedName name="DANGA41" localSheetId="4">#REF!</definedName>
    <definedName name="DANGA41" localSheetId="8">#REF!</definedName>
    <definedName name="DANGA41">#REF!</definedName>
    <definedName name="DANGA42" localSheetId="2">#REF!</definedName>
    <definedName name="DANGA42" localSheetId="4">#REF!</definedName>
    <definedName name="DANGA42" localSheetId="8">#REF!</definedName>
    <definedName name="DANGA42">#REF!</definedName>
    <definedName name="DANGA43" localSheetId="2">#REF!</definedName>
    <definedName name="DANGA43" localSheetId="4">#REF!</definedName>
    <definedName name="DANGA43" localSheetId="8">#REF!</definedName>
    <definedName name="DANGA43">#REF!</definedName>
    <definedName name="DANGA44" localSheetId="2">#REF!</definedName>
    <definedName name="DANGA44" localSheetId="4">#REF!</definedName>
    <definedName name="DANGA44" localSheetId="8">#REF!</definedName>
    <definedName name="DANGA44">#REF!</definedName>
    <definedName name="DANGA45" localSheetId="2">#REF!</definedName>
    <definedName name="DANGA45" localSheetId="4">#REF!</definedName>
    <definedName name="DANGA45" localSheetId="8">#REF!</definedName>
    <definedName name="DANGA45">#REF!</definedName>
    <definedName name="DANGA46" localSheetId="2">#REF!</definedName>
    <definedName name="DANGA46" localSheetId="4">#REF!</definedName>
    <definedName name="DANGA46" localSheetId="8">#REF!</definedName>
    <definedName name="DANGA46">#REF!</definedName>
    <definedName name="DANGA47" localSheetId="2">#REF!</definedName>
    <definedName name="DANGA47" localSheetId="4">#REF!</definedName>
    <definedName name="DANGA47" localSheetId="8">#REF!</definedName>
    <definedName name="DANGA47">#REF!</definedName>
    <definedName name="DANGA48" localSheetId="2">#REF!</definedName>
    <definedName name="DANGA48" localSheetId="4">#REF!</definedName>
    <definedName name="DANGA48" localSheetId="8">#REF!</definedName>
    <definedName name="DANGA48">#REF!</definedName>
    <definedName name="DANGA49" localSheetId="2">#REF!</definedName>
    <definedName name="DANGA49" localSheetId="4">#REF!</definedName>
    <definedName name="DANGA49" localSheetId="8">#REF!</definedName>
    <definedName name="DANGA49">#REF!</definedName>
    <definedName name="DANGA5" localSheetId="2">#REF!</definedName>
    <definedName name="DANGA5" localSheetId="4">#REF!</definedName>
    <definedName name="DANGA5" localSheetId="8">#REF!</definedName>
    <definedName name="DANGA5">#REF!</definedName>
    <definedName name="DANGA50" localSheetId="2">#REF!</definedName>
    <definedName name="DANGA50" localSheetId="4">#REF!</definedName>
    <definedName name="DANGA50" localSheetId="8">#REF!</definedName>
    <definedName name="DANGA50">#REF!</definedName>
    <definedName name="DANGA51" localSheetId="2">#REF!</definedName>
    <definedName name="DANGA51" localSheetId="4">#REF!</definedName>
    <definedName name="DANGA51" localSheetId="8">#REF!</definedName>
    <definedName name="DANGA51">#REF!</definedName>
    <definedName name="DANGA52" localSheetId="2">#REF!</definedName>
    <definedName name="DANGA52" localSheetId="4">#REF!</definedName>
    <definedName name="DANGA52" localSheetId="8">#REF!</definedName>
    <definedName name="DANGA52">#REF!</definedName>
    <definedName name="DANGA53" localSheetId="2">#REF!</definedName>
    <definedName name="DANGA53" localSheetId="4">#REF!</definedName>
    <definedName name="DANGA53" localSheetId="8">#REF!</definedName>
    <definedName name="DANGA53">#REF!</definedName>
    <definedName name="DANGA54" localSheetId="2">#REF!</definedName>
    <definedName name="DANGA54" localSheetId="4">#REF!</definedName>
    <definedName name="DANGA54" localSheetId="8">#REF!</definedName>
    <definedName name="DANGA54">#REF!</definedName>
    <definedName name="DANGA55" localSheetId="2">#REF!</definedName>
    <definedName name="DANGA55" localSheetId="4">#REF!</definedName>
    <definedName name="DANGA55" localSheetId="8">#REF!</definedName>
    <definedName name="DANGA55">#REF!</definedName>
    <definedName name="DANGA56" localSheetId="2">#REF!</definedName>
    <definedName name="DANGA56" localSheetId="4">#REF!</definedName>
    <definedName name="DANGA56" localSheetId="8">#REF!</definedName>
    <definedName name="DANGA56">#REF!</definedName>
    <definedName name="DANGA57" localSheetId="2">#REF!</definedName>
    <definedName name="DANGA57" localSheetId="4">#REF!</definedName>
    <definedName name="DANGA57" localSheetId="8">#REF!</definedName>
    <definedName name="DANGA57">#REF!</definedName>
    <definedName name="DANGA58" localSheetId="2">#REF!</definedName>
    <definedName name="DANGA58" localSheetId="4">#REF!</definedName>
    <definedName name="DANGA58" localSheetId="8">#REF!</definedName>
    <definedName name="DANGA58">#REF!</definedName>
    <definedName name="DANGA59" localSheetId="2">#REF!</definedName>
    <definedName name="DANGA59" localSheetId="4">#REF!</definedName>
    <definedName name="DANGA59" localSheetId="8">#REF!</definedName>
    <definedName name="DANGA59">#REF!</definedName>
    <definedName name="DANGA6" localSheetId="2">#REF!</definedName>
    <definedName name="DANGA6" localSheetId="4">#REF!</definedName>
    <definedName name="DANGA6" localSheetId="8">#REF!</definedName>
    <definedName name="DANGA6">#REF!</definedName>
    <definedName name="DANGA60" localSheetId="2">#REF!</definedName>
    <definedName name="DANGA60" localSheetId="4">#REF!</definedName>
    <definedName name="DANGA60" localSheetId="8">#REF!</definedName>
    <definedName name="DANGA60">#REF!</definedName>
    <definedName name="DANGA61" localSheetId="2">#REF!</definedName>
    <definedName name="DANGA61" localSheetId="4">#REF!</definedName>
    <definedName name="DANGA61" localSheetId="8">#REF!</definedName>
    <definedName name="DANGA61">#REF!</definedName>
    <definedName name="DANGA62" localSheetId="2">#REF!</definedName>
    <definedName name="DANGA62" localSheetId="4">#REF!</definedName>
    <definedName name="DANGA62" localSheetId="8">#REF!</definedName>
    <definedName name="DANGA62">#REF!</definedName>
    <definedName name="DANGA63" localSheetId="2">#REF!</definedName>
    <definedName name="DANGA63" localSheetId="4">#REF!</definedName>
    <definedName name="DANGA63" localSheetId="8">#REF!</definedName>
    <definedName name="DANGA63">#REF!</definedName>
    <definedName name="DANGA64" localSheetId="2">#REF!</definedName>
    <definedName name="DANGA64" localSheetId="4">#REF!</definedName>
    <definedName name="DANGA64" localSheetId="8">#REF!</definedName>
    <definedName name="DANGA64">#REF!</definedName>
    <definedName name="DANGA65" localSheetId="2">#REF!</definedName>
    <definedName name="DANGA65" localSheetId="4">#REF!</definedName>
    <definedName name="DANGA65" localSheetId="8">#REF!</definedName>
    <definedName name="DANGA65">#REF!</definedName>
    <definedName name="DANGA66" localSheetId="2">#REF!</definedName>
    <definedName name="DANGA66" localSheetId="4">#REF!</definedName>
    <definedName name="DANGA66" localSheetId="8">#REF!</definedName>
    <definedName name="DANGA66">#REF!</definedName>
    <definedName name="DANGA67" localSheetId="2">#REF!</definedName>
    <definedName name="DANGA67" localSheetId="4">#REF!</definedName>
    <definedName name="DANGA67" localSheetId="8">#REF!</definedName>
    <definedName name="DANGA67">#REF!</definedName>
    <definedName name="DANGA68" localSheetId="2">#REF!</definedName>
    <definedName name="DANGA68" localSheetId="4">#REF!</definedName>
    <definedName name="DANGA68" localSheetId="8">#REF!</definedName>
    <definedName name="DANGA68">#REF!</definedName>
    <definedName name="DANGA69" localSheetId="2">#REF!</definedName>
    <definedName name="DANGA69" localSheetId="4">#REF!</definedName>
    <definedName name="DANGA69" localSheetId="8">#REF!</definedName>
    <definedName name="DANGA69">#REF!</definedName>
    <definedName name="DANGA7" localSheetId="2">#REF!</definedName>
    <definedName name="DANGA7" localSheetId="4">#REF!</definedName>
    <definedName name="DANGA7" localSheetId="8">#REF!</definedName>
    <definedName name="DANGA7">#REF!</definedName>
    <definedName name="DANGA70" localSheetId="2">#REF!</definedName>
    <definedName name="DANGA70" localSheetId="4">#REF!</definedName>
    <definedName name="DANGA70" localSheetId="8">#REF!</definedName>
    <definedName name="DANGA70">#REF!</definedName>
    <definedName name="DANGA71" localSheetId="2">#REF!</definedName>
    <definedName name="DANGA71" localSheetId="4">#REF!</definedName>
    <definedName name="DANGA71" localSheetId="8">#REF!</definedName>
    <definedName name="DANGA71">#REF!</definedName>
    <definedName name="DANGA72" localSheetId="2">#REF!</definedName>
    <definedName name="DANGA72" localSheetId="4">#REF!</definedName>
    <definedName name="DANGA72" localSheetId="8">#REF!</definedName>
    <definedName name="DANGA72">#REF!</definedName>
    <definedName name="DANGA73" localSheetId="2">#REF!</definedName>
    <definedName name="DANGA73" localSheetId="4">#REF!</definedName>
    <definedName name="DANGA73" localSheetId="8">#REF!</definedName>
    <definedName name="DANGA73">#REF!</definedName>
    <definedName name="DANGA74" localSheetId="2">#REF!</definedName>
    <definedName name="DANGA74" localSheetId="4">#REF!</definedName>
    <definedName name="DANGA74" localSheetId="8">#REF!</definedName>
    <definedName name="DANGA74">#REF!</definedName>
    <definedName name="DANGA75" localSheetId="2">#REF!</definedName>
    <definedName name="DANGA75" localSheetId="4">#REF!</definedName>
    <definedName name="DANGA75" localSheetId="8">#REF!</definedName>
    <definedName name="DANGA75">#REF!</definedName>
    <definedName name="DANGA76" localSheetId="2">#REF!</definedName>
    <definedName name="DANGA76" localSheetId="4">#REF!</definedName>
    <definedName name="DANGA76" localSheetId="8">#REF!</definedName>
    <definedName name="DANGA76">#REF!</definedName>
    <definedName name="DANGA77" localSheetId="2">#REF!</definedName>
    <definedName name="DANGA77" localSheetId="4">#REF!</definedName>
    <definedName name="DANGA77" localSheetId="8">#REF!</definedName>
    <definedName name="DANGA77">#REF!</definedName>
    <definedName name="DANGA78" localSheetId="2">#REF!</definedName>
    <definedName name="DANGA78" localSheetId="4">#REF!</definedName>
    <definedName name="DANGA78" localSheetId="8">#REF!</definedName>
    <definedName name="DANGA78">#REF!</definedName>
    <definedName name="DANGA79" localSheetId="2">#REF!</definedName>
    <definedName name="DANGA79" localSheetId="4">#REF!</definedName>
    <definedName name="DANGA79" localSheetId="8">#REF!</definedName>
    <definedName name="DANGA79">#REF!</definedName>
    <definedName name="DANGA8" localSheetId="2">#REF!</definedName>
    <definedName name="DANGA8" localSheetId="4">#REF!</definedName>
    <definedName name="DANGA8" localSheetId="8">#REF!</definedName>
    <definedName name="DANGA8">#REF!</definedName>
    <definedName name="DANGA80" localSheetId="2">#REF!</definedName>
    <definedName name="DANGA80" localSheetId="4">#REF!</definedName>
    <definedName name="DANGA80" localSheetId="8">#REF!</definedName>
    <definedName name="DANGA80">#REF!</definedName>
    <definedName name="DANGA81" localSheetId="2">#REF!</definedName>
    <definedName name="DANGA81" localSheetId="4">#REF!</definedName>
    <definedName name="DANGA81" localSheetId="8">#REF!</definedName>
    <definedName name="DANGA81">#REF!</definedName>
    <definedName name="DANGA82" localSheetId="2">#REF!</definedName>
    <definedName name="DANGA82" localSheetId="4">#REF!</definedName>
    <definedName name="DANGA82" localSheetId="8">#REF!</definedName>
    <definedName name="DANGA82">#REF!</definedName>
    <definedName name="DANGA83" localSheetId="2">#REF!</definedName>
    <definedName name="DANGA83" localSheetId="4">#REF!</definedName>
    <definedName name="DANGA83" localSheetId="8">#REF!</definedName>
    <definedName name="DANGA83">#REF!</definedName>
    <definedName name="DANGA84" localSheetId="2">#REF!</definedName>
    <definedName name="DANGA84" localSheetId="4">#REF!</definedName>
    <definedName name="DANGA84" localSheetId="8">#REF!</definedName>
    <definedName name="DANGA84">#REF!</definedName>
    <definedName name="DANGA85" localSheetId="2">#REF!</definedName>
    <definedName name="DANGA85" localSheetId="4">#REF!</definedName>
    <definedName name="DANGA85" localSheetId="8">#REF!</definedName>
    <definedName name="DANGA85">#REF!</definedName>
    <definedName name="DANGA86" localSheetId="2">#REF!</definedName>
    <definedName name="DANGA86" localSheetId="4">#REF!</definedName>
    <definedName name="DANGA86" localSheetId="8">#REF!</definedName>
    <definedName name="DANGA86">#REF!</definedName>
    <definedName name="DANGA87" localSheetId="2">#REF!</definedName>
    <definedName name="DANGA87" localSheetId="4">#REF!</definedName>
    <definedName name="DANGA87" localSheetId="8">#REF!</definedName>
    <definedName name="DANGA87">#REF!</definedName>
    <definedName name="DANGA88" localSheetId="2">#REF!</definedName>
    <definedName name="DANGA88" localSheetId="4">#REF!</definedName>
    <definedName name="DANGA88" localSheetId="8">#REF!</definedName>
    <definedName name="DANGA88">#REF!</definedName>
    <definedName name="DANGA89" localSheetId="2">#REF!</definedName>
    <definedName name="DANGA89" localSheetId="4">#REF!</definedName>
    <definedName name="DANGA89" localSheetId="8">#REF!</definedName>
    <definedName name="DANGA89">#REF!</definedName>
    <definedName name="DANGA9" localSheetId="2">#REF!</definedName>
    <definedName name="DANGA9" localSheetId="4">#REF!</definedName>
    <definedName name="DANGA9" localSheetId="8">#REF!</definedName>
    <definedName name="DANGA9">#REF!</definedName>
    <definedName name="DANGA90" localSheetId="2">#REF!</definedName>
    <definedName name="DANGA90" localSheetId="4">#REF!</definedName>
    <definedName name="DANGA90" localSheetId="8">#REF!</definedName>
    <definedName name="DANGA90">#REF!</definedName>
    <definedName name="DANGA91" localSheetId="2">#REF!</definedName>
    <definedName name="DANGA91" localSheetId="4">#REF!</definedName>
    <definedName name="DANGA91" localSheetId="8">#REF!</definedName>
    <definedName name="DANGA91">#REF!</definedName>
    <definedName name="DANGA92" localSheetId="2">#REF!</definedName>
    <definedName name="DANGA92" localSheetId="4">#REF!</definedName>
    <definedName name="DANGA92" localSheetId="8">#REF!</definedName>
    <definedName name="DANGA92">#REF!</definedName>
    <definedName name="DANGA93" localSheetId="2">#REF!</definedName>
    <definedName name="DANGA93" localSheetId="4">#REF!</definedName>
    <definedName name="DANGA93" localSheetId="8">#REF!</definedName>
    <definedName name="DANGA93">#REF!</definedName>
    <definedName name="DANGA94" localSheetId="2">#REF!</definedName>
    <definedName name="DANGA94" localSheetId="4">#REF!</definedName>
    <definedName name="DANGA94" localSheetId="8">#REF!</definedName>
    <definedName name="DANGA94">#REF!</definedName>
    <definedName name="DANGA95" localSheetId="2">#REF!</definedName>
    <definedName name="DANGA95" localSheetId="4">#REF!</definedName>
    <definedName name="DANGA95" localSheetId="8">#REF!</definedName>
    <definedName name="DANGA95">#REF!</definedName>
    <definedName name="DANGA96" localSheetId="2">#REF!</definedName>
    <definedName name="DANGA96" localSheetId="4">#REF!</definedName>
    <definedName name="DANGA96" localSheetId="8">#REF!</definedName>
    <definedName name="DANGA96">#REF!</definedName>
    <definedName name="DANGA97" localSheetId="2">#REF!</definedName>
    <definedName name="DANGA97" localSheetId="4">#REF!</definedName>
    <definedName name="DANGA97" localSheetId="8">#REF!</definedName>
    <definedName name="DANGA97">#REF!</definedName>
    <definedName name="DANGA98" localSheetId="2">#REF!</definedName>
    <definedName name="DANGA98" localSheetId="4">#REF!</definedName>
    <definedName name="DANGA98" localSheetId="8">#REF!</definedName>
    <definedName name="DANGA98">#REF!</definedName>
    <definedName name="DANGA99" localSheetId="2">#REF!</definedName>
    <definedName name="DANGA99" localSheetId="4">#REF!</definedName>
    <definedName name="DANGA99" localSheetId="8">#REF!</definedName>
    <definedName name="DANGA99">#REF!</definedName>
    <definedName name="DATA">#N/A</definedName>
    <definedName name="DATA1" localSheetId="2">#REF!</definedName>
    <definedName name="DATA1" localSheetId="4">#REF!</definedName>
    <definedName name="DATA1" localSheetId="8">#REF!</definedName>
    <definedName name="DATA1">#REF!</definedName>
    <definedName name="_xlnm.Database" localSheetId="2">#REF!</definedName>
    <definedName name="_xlnm.Database" localSheetId="4">#REF!</definedName>
    <definedName name="_xlnm.Database" localSheetId="8">#REF!</definedName>
    <definedName name="_xlnm.Database">#REF!</definedName>
    <definedName name="Database_MI" localSheetId="2">#REF!</definedName>
    <definedName name="Database_MI" localSheetId="4">#REF!</definedName>
    <definedName name="Database_MI" localSheetId="8">#REF!</definedName>
    <definedName name="Database_MI">#REF!</definedName>
    <definedName name="DATABASE1" localSheetId="2">#REF!</definedName>
    <definedName name="DATABASE1" localSheetId="4">#REF!</definedName>
    <definedName name="DATABASE1" localSheetId="8">#REF!</definedName>
    <definedName name="DATABASE1">#REF!</definedName>
    <definedName name="database2" localSheetId="2">#REF!</definedName>
    <definedName name="database2" localSheetId="4">#REF!</definedName>
    <definedName name="database2" localSheetId="8">#REF!</definedName>
    <definedName name="database2">#REF!</definedName>
    <definedName name="dataww" localSheetId="2" hidden="1">#REF!</definedName>
    <definedName name="dataww" hidden="1">#REF!</definedName>
    <definedName name="date" localSheetId="2">#REF!</definedName>
    <definedName name="date" localSheetId="4">#REF!</definedName>
    <definedName name="date" localSheetId="8">#REF!</definedName>
    <definedName name="date">#REF!</definedName>
    <definedName name="DD">#N/A</definedName>
    <definedName name="DDD" localSheetId="2">#REF!</definedName>
    <definedName name="DDD" localSheetId="4">#REF!</definedName>
    <definedName name="DDD" localSheetId="8">#REF!</definedName>
    <definedName name="DDD">#REF!</definedName>
    <definedName name="DDDDD">[0]!DDDDD</definedName>
    <definedName name="ddddwwwwdddd" localSheetId="13" hidden="1">#REF!</definedName>
    <definedName name="ddddwwwwdddd" localSheetId="2" hidden="1">#REF!</definedName>
    <definedName name="ddddwwwwdddd" localSheetId="4" hidden="1">#REF!</definedName>
    <definedName name="ddddwwwwdddd" localSheetId="8" hidden="1">#REF!</definedName>
    <definedName name="ddddwwwwdddd" hidden="1">#REF!</definedName>
    <definedName name="ddfr" localSheetId="13" hidden="1">#REF!</definedName>
    <definedName name="ddfr" localSheetId="2" hidden="1">#REF!</definedName>
    <definedName name="ddfr" localSheetId="4" hidden="1">#REF!</definedName>
    <definedName name="ddfr" localSheetId="8" hidden="1">#REF!</definedName>
    <definedName name="ddfr" hidden="1">#REF!</definedName>
    <definedName name="DE">#N/A</definedName>
    <definedName name="DEA" localSheetId="2">#REF!</definedName>
    <definedName name="DEA" localSheetId="4">#REF!</definedName>
    <definedName name="DEA" localSheetId="8">#REF!</definedName>
    <definedName name="DEA">#REF!</definedName>
    <definedName name="ded" localSheetId="13" hidden="1">#REF!</definedName>
    <definedName name="ded" localSheetId="2" hidden="1">#REF!</definedName>
    <definedName name="ded" localSheetId="4" hidden="1">#REF!</definedName>
    <definedName name="ded" localSheetId="8" hidden="1">#REF!</definedName>
    <definedName name="ded" hidden="1">#REF!</definedName>
    <definedName name="DEDED" localSheetId="13" hidden="1">#REF!</definedName>
    <definedName name="DEDED" localSheetId="2" hidden="1">#REF!</definedName>
    <definedName name="DEDED" localSheetId="4" hidden="1">#REF!</definedName>
    <definedName name="DEDED" localSheetId="8" hidden="1">#REF!</definedName>
    <definedName name="DEDED" hidden="1">#REF!</definedName>
    <definedName name="DF">#N/A</definedName>
    <definedName name="DFASDF" localSheetId="13" hidden="1">#REF!</definedName>
    <definedName name="DFASDF" localSheetId="2" hidden="1">#REF!</definedName>
    <definedName name="DFASDF" hidden="1">#REF!</definedName>
    <definedName name="DFDF" hidden="1">{#N/A,#N/A,FALSE,"단면 제원"}</definedName>
    <definedName name="DFSF" hidden="1">{#N/A,#N/A,FALSE,"단면 제원"}</definedName>
    <definedName name="DG">#N/A</definedName>
    <definedName name="dhj" localSheetId="13" hidden="1">{"'용역비'!$A$4:$C$8"}</definedName>
    <definedName name="DIA" localSheetId="2">#REF!</definedName>
    <definedName name="DIA" localSheetId="4">#REF!</definedName>
    <definedName name="DIA" localSheetId="8">#REF!</definedName>
    <definedName name="DIA">#REF!</definedName>
    <definedName name="DISPLAY" localSheetId="2">#REF!</definedName>
    <definedName name="DISPLAY" localSheetId="4">#REF!</definedName>
    <definedName name="DISPLAY" localSheetId="8">#REF!</definedName>
    <definedName name="DISPLAY">#REF!</definedName>
    <definedName name="DISTANCE" localSheetId="2">#REF!</definedName>
    <definedName name="DISTANCE" localSheetId="4">#REF!</definedName>
    <definedName name="DISTANCE" localSheetId="8">#REF!</definedName>
    <definedName name="DISTANCE">#REF!</definedName>
    <definedName name="DJYDTYJ" localSheetId="13" hidden="1">#REF!</definedName>
    <definedName name="DJYDTYJ" localSheetId="2" hidden="1">#REF!</definedName>
    <definedName name="DJYDTYJ" hidden="1">#REF!</definedName>
    <definedName name="DKFK">[0]!DKFK</definedName>
    <definedName name="dl" localSheetId="2">#REF!</definedName>
    <definedName name="dl" localSheetId="4">#REF!</definedName>
    <definedName name="dl" localSheetId="8">#REF!</definedName>
    <definedName name="dl">#REF!</definedName>
    <definedName name="DLSTH" localSheetId="2">#REF!</definedName>
    <definedName name="DLSTH" localSheetId="4">#REF!</definedName>
    <definedName name="DLSTH" localSheetId="8">#REF!</definedName>
    <definedName name="DLSTH">#REF!</definedName>
    <definedName name="dn" localSheetId="13" hidden="1">{#N/A,#N/A,FALSE,"혼합골재"}</definedName>
    <definedName name="dn" localSheetId="0" hidden="1">{#N/A,#N/A,FALSE,"혼합골재"}</definedName>
    <definedName name="dn" localSheetId="1" hidden="1">{#N/A,#N/A,FALSE,"혼합골재"}</definedName>
    <definedName name="dn" hidden="1">{#N/A,#N/A,FALSE,"혼합골재"}</definedName>
    <definedName name="dns" hidden="1">{#N/A,#N/A,FALSE,"운반시간"}</definedName>
    <definedName name="DONG1" localSheetId="2">#REF!</definedName>
    <definedName name="DONG1" localSheetId="4">#REF!</definedName>
    <definedName name="DONG1" localSheetId="8">#REF!</definedName>
    <definedName name="DONG1">#REF!</definedName>
    <definedName name="DONG2" localSheetId="2">#REF!</definedName>
    <definedName name="DONG2" localSheetId="4">#REF!</definedName>
    <definedName name="DONG2" localSheetId="8">#REF!</definedName>
    <definedName name="DONG2">#REF!</definedName>
    <definedName name="DPI" localSheetId="2">#REF!</definedName>
    <definedName name="DPI" localSheetId="4">#REF!</definedName>
    <definedName name="DPI" localSheetId="8">#REF!</definedName>
    <definedName name="DPI">#REF!</definedName>
    <definedName name="DRJDRTH" localSheetId="13" hidden="1">#REF!</definedName>
    <definedName name="DRJDRTH" localSheetId="2" hidden="1">#REF!</definedName>
    <definedName name="DRJDRTH" hidden="1">#REF!</definedName>
    <definedName name="DS" localSheetId="2">#REF!</definedName>
    <definedName name="DS" localSheetId="4">#REF!</definedName>
    <definedName name="DS" localSheetId="8">#REF!</definedName>
    <definedName name="DS">#REF!</definedName>
    <definedName name="DSVP" localSheetId="2">#REF!</definedName>
    <definedName name="DSVP" localSheetId="4">#REF!</definedName>
    <definedName name="DSVP" localSheetId="8">#REF!</definedName>
    <definedName name="DSVP">#REF!</definedName>
    <definedName name="DTYJTH" localSheetId="13" hidden="1">#REF!</definedName>
    <definedName name="DTYJTH" localSheetId="2" hidden="1">#REF!</definedName>
    <definedName name="DTYJTH" hidden="1">#REF!</definedName>
    <definedName name="DUCK" localSheetId="2">#REF!</definedName>
    <definedName name="DUCK" localSheetId="4">#REF!</definedName>
    <definedName name="DUCK" localSheetId="8">#REF!</definedName>
    <definedName name="DUCK">#REF!</definedName>
    <definedName name="DUCK.XLS" localSheetId="2">#REF!</definedName>
    <definedName name="DUCK.XLS" localSheetId="4">#REF!</definedName>
    <definedName name="DUCK.XLS" localSheetId="8">#REF!</definedName>
    <definedName name="DUCK.XLS">#REF!</definedName>
    <definedName name="DW" localSheetId="13" hidden="1">{"'용역비'!$A$4:$C$8"}</definedName>
    <definedName name="E" localSheetId="2">#REF!</definedName>
    <definedName name="E" localSheetId="4">#REF!</definedName>
    <definedName name="E" localSheetId="8">#REF!</definedName>
    <definedName name="E">#REF!</definedName>
    <definedName name="E_IV" localSheetId="2">#REF!</definedName>
    <definedName name="E_IV" localSheetId="4">#REF!</definedName>
    <definedName name="E_IV" localSheetId="8">#REF!</definedName>
    <definedName name="E_IV">#REF!</definedName>
    <definedName name="E23M" localSheetId="2">#REF!</definedName>
    <definedName name="E23M" localSheetId="4">#REF!</definedName>
    <definedName name="E23M" localSheetId="8">#REF!</definedName>
    <definedName name="E23M">#REF!</definedName>
    <definedName name="E23P" localSheetId="2">#REF!</definedName>
    <definedName name="E23P" localSheetId="4">#REF!</definedName>
    <definedName name="E23P" localSheetId="8">#REF!</definedName>
    <definedName name="E23P">#REF!</definedName>
    <definedName name="E24M" localSheetId="2">#REF!</definedName>
    <definedName name="E24M" localSheetId="4">#REF!</definedName>
    <definedName name="E24M" localSheetId="8">#REF!</definedName>
    <definedName name="E24M">#REF!</definedName>
    <definedName name="E24P" localSheetId="2">#REF!</definedName>
    <definedName name="E24P" localSheetId="4">#REF!</definedName>
    <definedName name="E24P" localSheetId="8">#REF!</definedName>
    <definedName name="E24P">#REF!</definedName>
    <definedName name="E26E" localSheetId="2">#REF!</definedName>
    <definedName name="E26E" localSheetId="4">#REF!</definedName>
    <definedName name="E26E" localSheetId="8">#REF!</definedName>
    <definedName name="E26E">#REF!</definedName>
    <definedName name="E26M" localSheetId="2">#REF!</definedName>
    <definedName name="E26M" localSheetId="4">#REF!</definedName>
    <definedName name="E26M" localSheetId="8">#REF!</definedName>
    <definedName name="E26M">#REF!</definedName>
    <definedName name="E26P" localSheetId="2">#REF!</definedName>
    <definedName name="E26P" localSheetId="4">#REF!</definedName>
    <definedName name="E26P" localSheetId="8">#REF!</definedName>
    <definedName name="E26P">#REF!</definedName>
    <definedName name="E27E" localSheetId="2">#REF!</definedName>
    <definedName name="E27E" localSheetId="4">#REF!</definedName>
    <definedName name="E27E" localSheetId="8">#REF!</definedName>
    <definedName name="E27E">#REF!</definedName>
    <definedName name="E27M" localSheetId="2">#REF!</definedName>
    <definedName name="E27M" localSheetId="4">#REF!</definedName>
    <definedName name="E27M" localSheetId="8">#REF!</definedName>
    <definedName name="E27M">#REF!</definedName>
    <definedName name="E27P" localSheetId="2">#REF!</definedName>
    <definedName name="E27P" localSheetId="4">#REF!</definedName>
    <definedName name="E27P" localSheetId="8">#REF!</definedName>
    <definedName name="E27P">#REF!</definedName>
    <definedName name="E28E" localSheetId="2">#REF!</definedName>
    <definedName name="E28E" localSheetId="4">#REF!</definedName>
    <definedName name="E28E" localSheetId="8">#REF!</definedName>
    <definedName name="E28E">#REF!</definedName>
    <definedName name="E28M" localSheetId="2">#REF!</definedName>
    <definedName name="E28M" localSheetId="4">#REF!</definedName>
    <definedName name="E28M" localSheetId="8">#REF!</definedName>
    <definedName name="E28M">#REF!</definedName>
    <definedName name="E28P" localSheetId="2">#REF!</definedName>
    <definedName name="E28P" localSheetId="4">#REF!</definedName>
    <definedName name="E28P" localSheetId="8">#REF!</definedName>
    <definedName name="E28P">#REF!</definedName>
    <definedName name="E29M" localSheetId="2">#REF!</definedName>
    <definedName name="E29M" localSheetId="4">#REF!</definedName>
    <definedName name="E29M" localSheetId="8">#REF!</definedName>
    <definedName name="E29M">#REF!</definedName>
    <definedName name="E29P" localSheetId="2">#REF!</definedName>
    <definedName name="E29P" localSheetId="4">#REF!</definedName>
    <definedName name="E29P" localSheetId="8">#REF!</definedName>
    <definedName name="E29P">#REF!</definedName>
    <definedName name="E2E" localSheetId="2">#REF!</definedName>
    <definedName name="E2E" localSheetId="4">#REF!</definedName>
    <definedName name="E2E" localSheetId="8">#REF!</definedName>
    <definedName name="E2E">#REF!</definedName>
    <definedName name="E2M" localSheetId="2">#REF!</definedName>
    <definedName name="E2M" localSheetId="4">#REF!</definedName>
    <definedName name="E2M" localSheetId="8">#REF!</definedName>
    <definedName name="E2M">#REF!</definedName>
    <definedName name="E2P" localSheetId="2">#REF!</definedName>
    <definedName name="E2P" localSheetId="4">#REF!</definedName>
    <definedName name="E2P" localSheetId="8">#REF!</definedName>
    <definedName name="E2P">#REF!</definedName>
    <definedName name="E30M" localSheetId="2">#REF!</definedName>
    <definedName name="E30M" localSheetId="4">#REF!</definedName>
    <definedName name="E30M" localSheetId="8">#REF!</definedName>
    <definedName name="E30M">#REF!</definedName>
    <definedName name="E30P" localSheetId="2">#REF!</definedName>
    <definedName name="E30P" localSheetId="4">#REF!</definedName>
    <definedName name="E30P" localSheetId="8">#REF!</definedName>
    <definedName name="E30P">#REF!</definedName>
    <definedName name="E35M" localSheetId="2">#REF!</definedName>
    <definedName name="E35M" localSheetId="4">#REF!</definedName>
    <definedName name="E35M" localSheetId="8">#REF!</definedName>
    <definedName name="E35M">#REF!</definedName>
    <definedName name="E35P" localSheetId="2">#REF!</definedName>
    <definedName name="E35P" localSheetId="4">#REF!</definedName>
    <definedName name="E35P" localSheetId="8">#REF!</definedName>
    <definedName name="E35P">#REF!</definedName>
    <definedName name="E3P" localSheetId="2">#REF!</definedName>
    <definedName name="E3P" localSheetId="4">#REF!</definedName>
    <definedName name="E3P" localSheetId="8">#REF!</definedName>
    <definedName name="E3P">#REF!</definedName>
    <definedName name="E43M" localSheetId="2">#REF!</definedName>
    <definedName name="E43M" localSheetId="4">#REF!</definedName>
    <definedName name="E43M" localSheetId="8">#REF!</definedName>
    <definedName name="E43M">#REF!</definedName>
    <definedName name="E43P" localSheetId="2">#REF!</definedName>
    <definedName name="E43P" localSheetId="4">#REF!</definedName>
    <definedName name="E43P" localSheetId="8">#REF!</definedName>
    <definedName name="E43P">#REF!</definedName>
    <definedName name="E44M" localSheetId="2">#REF!</definedName>
    <definedName name="E44M" localSheetId="4">#REF!</definedName>
    <definedName name="E44M" localSheetId="8">#REF!</definedName>
    <definedName name="E44M">#REF!</definedName>
    <definedName name="E44P" localSheetId="2">#REF!</definedName>
    <definedName name="E44P" localSheetId="4">#REF!</definedName>
    <definedName name="E44P" localSheetId="8">#REF!</definedName>
    <definedName name="E44P">#REF!</definedName>
    <definedName name="E45M" localSheetId="2">#REF!</definedName>
    <definedName name="E45M" localSheetId="4">#REF!</definedName>
    <definedName name="E45M" localSheetId="8">#REF!</definedName>
    <definedName name="E45M">#REF!</definedName>
    <definedName name="E45P" localSheetId="2">#REF!</definedName>
    <definedName name="E45P" localSheetId="4">#REF!</definedName>
    <definedName name="E45P" localSheetId="8">#REF!</definedName>
    <definedName name="E45P">#REF!</definedName>
    <definedName name="E46M" localSheetId="2">#REF!</definedName>
    <definedName name="E46M" localSheetId="4">#REF!</definedName>
    <definedName name="E46M" localSheetId="8">#REF!</definedName>
    <definedName name="E46M">#REF!</definedName>
    <definedName name="E46P" localSheetId="2">#REF!</definedName>
    <definedName name="E46P" localSheetId="4">#REF!</definedName>
    <definedName name="E46P" localSheetId="8">#REF!</definedName>
    <definedName name="E46P">#REF!</definedName>
    <definedName name="E47M" localSheetId="2">#REF!</definedName>
    <definedName name="E47M" localSheetId="4">#REF!</definedName>
    <definedName name="E47M" localSheetId="8">#REF!</definedName>
    <definedName name="E47M">#REF!</definedName>
    <definedName name="E47P" localSheetId="2">#REF!</definedName>
    <definedName name="E47P" localSheetId="4">#REF!</definedName>
    <definedName name="E47P" localSheetId="8">#REF!</definedName>
    <definedName name="E47P">#REF!</definedName>
    <definedName name="E49M" localSheetId="2">#REF!</definedName>
    <definedName name="E49M" localSheetId="4">#REF!</definedName>
    <definedName name="E49M" localSheetId="8">#REF!</definedName>
    <definedName name="E49M">#REF!</definedName>
    <definedName name="E49P" localSheetId="2">#REF!</definedName>
    <definedName name="E49P" localSheetId="4">#REF!</definedName>
    <definedName name="E49P" localSheetId="8">#REF!</definedName>
    <definedName name="E49P">#REF!</definedName>
    <definedName name="E4M" localSheetId="2">#REF!</definedName>
    <definedName name="E4M" localSheetId="4">#REF!</definedName>
    <definedName name="E4M" localSheetId="8">#REF!</definedName>
    <definedName name="E4M">#REF!</definedName>
    <definedName name="E4P" localSheetId="2">#REF!</definedName>
    <definedName name="E4P" localSheetId="4">#REF!</definedName>
    <definedName name="E4P" localSheetId="8">#REF!</definedName>
    <definedName name="E4P">#REF!</definedName>
    <definedName name="E50M" localSheetId="2">#REF!</definedName>
    <definedName name="E50M" localSheetId="4">#REF!</definedName>
    <definedName name="E50M" localSheetId="8">#REF!</definedName>
    <definedName name="E50M">#REF!</definedName>
    <definedName name="E50P" localSheetId="2">#REF!</definedName>
    <definedName name="E50P" localSheetId="4">#REF!</definedName>
    <definedName name="E50P" localSheetId="8">#REF!</definedName>
    <definedName name="E50P">#REF!</definedName>
    <definedName name="E51E" localSheetId="2">#REF!</definedName>
    <definedName name="E51E" localSheetId="4">#REF!</definedName>
    <definedName name="E51E" localSheetId="8">#REF!</definedName>
    <definedName name="E51E">#REF!</definedName>
    <definedName name="E5M" localSheetId="2">#REF!</definedName>
    <definedName name="E5M" localSheetId="4">#REF!</definedName>
    <definedName name="E5M" localSheetId="8">#REF!</definedName>
    <definedName name="E5M">#REF!</definedName>
    <definedName name="E5P" localSheetId="2">#REF!</definedName>
    <definedName name="E5P" localSheetId="4">#REF!</definedName>
    <definedName name="E5P" localSheetId="8">#REF!</definedName>
    <definedName name="E5P">#REF!</definedName>
    <definedName name="E6M" localSheetId="2">#REF!</definedName>
    <definedName name="E6M" localSheetId="4">#REF!</definedName>
    <definedName name="E6M" localSheetId="8">#REF!</definedName>
    <definedName name="E6M">#REF!</definedName>
    <definedName name="E6P" localSheetId="2">#REF!</definedName>
    <definedName name="E6P" localSheetId="4">#REF!</definedName>
    <definedName name="E6P" localSheetId="8">#REF!</definedName>
    <definedName name="E6P">#REF!</definedName>
    <definedName name="E7M" localSheetId="2">#REF!</definedName>
    <definedName name="E7M" localSheetId="4">#REF!</definedName>
    <definedName name="E7M" localSheetId="8">#REF!</definedName>
    <definedName name="E7M">#REF!</definedName>
    <definedName name="E7P" localSheetId="2">#REF!</definedName>
    <definedName name="E7P" localSheetId="4">#REF!</definedName>
    <definedName name="E7P" localSheetId="8">#REF!</definedName>
    <definedName name="E7P">#REF!</definedName>
    <definedName name="E8M" localSheetId="2">#REF!</definedName>
    <definedName name="E8M" localSheetId="4">#REF!</definedName>
    <definedName name="E8M" localSheetId="8">#REF!</definedName>
    <definedName name="E8M">#REF!</definedName>
    <definedName name="E8P" localSheetId="2">#REF!</definedName>
    <definedName name="E8P" localSheetId="4">#REF!</definedName>
    <definedName name="E8P" localSheetId="8">#REF!</definedName>
    <definedName name="E8P">#REF!</definedName>
    <definedName name="E9M" localSheetId="2">#REF!</definedName>
    <definedName name="E9M" localSheetId="4">#REF!</definedName>
    <definedName name="E9M" localSheetId="8">#REF!</definedName>
    <definedName name="E9M">#REF!</definedName>
    <definedName name="E9P" localSheetId="2">#REF!</definedName>
    <definedName name="E9P" localSheetId="4">#REF!</definedName>
    <definedName name="E9P" localSheetId="8">#REF!</definedName>
    <definedName name="E9P">#REF!</definedName>
    <definedName name="EA" localSheetId="2">#REF!</definedName>
    <definedName name="EA" localSheetId="4">#REF!</definedName>
    <definedName name="EA" localSheetId="8">#REF!</definedName>
    <definedName name="EA">#REF!</definedName>
    <definedName name="Ec" localSheetId="2">#REF!</definedName>
    <definedName name="Ec" localSheetId="4">#REF!</definedName>
    <definedName name="Ec" localSheetId="8">#REF!</definedName>
    <definedName name="Ec">#REF!</definedName>
    <definedName name="eded" localSheetId="13" hidden="1">#REF!</definedName>
    <definedName name="eded" localSheetId="2" hidden="1">#REF!</definedName>
    <definedName name="eded" localSheetId="4" hidden="1">#REF!</definedName>
    <definedName name="eded" localSheetId="8" hidden="1">#REF!</definedName>
    <definedName name="eded" hidden="1">#REF!</definedName>
    <definedName name="EE" localSheetId="13" hidden="1">#REF!</definedName>
    <definedName name="EE" localSheetId="2" hidden="1">#REF!</definedName>
    <definedName name="EE" localSheetId="4" hidden="1">#REF!</definedName>
    <definedName name="EE" localSheetId="8" hidden="1">#REF!</definedName>
    <definedName name="ee" localSheetId="0" hidden="1">{#N/A,#N/A,FALSE,"단가표지"}</definedName>
    <definedName name="ee" localSheetId="1" hidden="1">{#N/A,#N/A,FALSE,"단가표지"}</definedName>
    <definedName name="EE" hidden="1">#REF!</definedName>
    <definedName name="eee" localSheetId="2" hidden="1">#REF!</definedName>
    <definedName name="eee" localSheetId="4" hidden="1">#REF!</definedName>
    <definedName name="eee" localSheetId="8" hidden="1">#REF!</definedName>
    <definedName name="eee" localSheetId="0" hidden="1">{#N/A,#N/A,FALSE,"신청통보";#N/A,#N/A,FALSE,"기성확인서";#N/A,#N/A,FALSE,"기성내역서"}</definedName>
    <definedName name="eee" localSheetId="1" hidden="1">{#N/A,#N/A,FALSE,"신청통보";#N/A,#N/A,FALSE,"기성확인서";#N/A,#N/A,FALSE,"기성내역서"}</definedName>
    <definedName name="eee" hidden="1">#REF!</definedName>
    <definedName name="eee.송운" localSheetId="13" hidden="1">{#N/A,#N/A,FALSE,"운반시간"}</definedName>
    <definedName name="eee.송운" hidden="1">{#N/A,#N/A,FALSE,"운반시간"}</definedName>
    <definedName name="EEEE" localSheetId="2">#REF!</definedName>
    <definedName name="EEEE" localSheetId="4">#REF!</definedName>
    <definedName name="EEEE" localSheetId="8">#REF!</definedName>
    <definedName name="EEEE">#REF!</definedName>
    <definedName name="EEEEE">[0]!EEEEE</definedName>
    <definedName name="eeefr" localSheetId="13" hidden="1">#REF!</definedName>
    <definedName name="eeefr" localSheetId="2" hidden="1">#REF!</definedName>
    <definedName name="eeefr" localSheetId="4" hidden="1">#REF!</definedName>
    <definedName name="eeefr" localSheetId="8" hidden="1">#REF!</definedName>
    <definedName name="eeefr" hidden="1">#REF!</definedName>
    <definedName name="EFG" localSheetId="13" hidden="1">{"'용역비'!$A$4:$C$8"}</definedName>
    <definedName name="EGE" localSheetId="13" hidden="1">{"'용역비'!$A$4:$C$8"}</definedName>
    <definedName name="eh" localSheetId="2">#REF!</definedName>
    <definedName name="eh" localSheetId="4">#REF!</definedName>
    <definedName name="eh" localSheetId="8">#REF!</definedName>
    <definedName name="eh">#REF!</definedName>
    <definedName name="ej" localSheetId="13" hidden="1">{"'용역비'!$A$4:$C$8"}</definedName>
    <definedName name="EL" localSheetId="2">#REF!</definedName>
    <definedName name="EL" localSheetId="4">#REF!</definedName>
    <definedName name="EL" localSheetId="8">#REF!</definedName>
    <definedName name="EL">#REF!</definedName>
    <definedName name="EL1A1P" localSheetId="2">#REF!</definedName>
    <definedName name="EL1A1P" localSheetId="4">#REF!</definedName>
    <definedName name="EL1A1P" localSheetId="8">#REF!</definedName>
    <definedName name="EL1A1P">#REF!</definedName>
    <definedName name="el1a1t" localSheetId="2">#REF!</definedName>
    <definedName name="el1a1t" localSheetId="4">#REF!</definedName>
    <definedName name="el1a1t" localSheetId="8">#REF!</definedName>
    <definedName name="el1a1t">#REF!</definedName>
    <definedName name="el1a2p" localSheetId="2">#REF!</definedName>
    <definedName name="el1a2p" localSheetId="4">#REF!</definedName>
    <definedName name="el1a2p" localSheetId="8">#REF!</definedName>
    <definedName name="el1a2p">#REF!</definedName>
    <definedName name="el1a2t" localSheetId="2">#REF!</definedName>
    <definedName name="el1a2t" localSheetId="4">#REF!</definedName>
    <definedName name="el1a2t" localSheetId="8">#REF!</definedName>
    <definedName name="el1a2t">#REF!</definedName>
    <definedName name="EL2A1P" localSheetId="2">#REF!</definedName>
    <definedName name="EL2A1P" localSheetId="4">#REF!</definedName>
    <definedName name="EL2A1P" localSheetId="8">#REF!</definedName>
    <definedName name="EL2A1P">#REF!</definedName>
    <definedName name="el2a1t" localSheetId="2">#REF!</definedName>
    <definedName name="el2a1t" localSheetId="4">#REF!</definedName>
    <definedName name="el2a1t" localSheetId="8">#REF!</definedName>
    <definedName name="el2a1t">#REF!</definedName>
    <definedName name="el2a2p" localSheetId="2">#REF!</definedName>
    <definedName name="el2a2p" localSheetId="4">#REF!</definedName>
    <definedName name="el2a2p" localSheetId="8">#REF!</definedName>
    <definedName name="el2a2p">#REF!</definedName>
    <definedName name="el2a2t" localSheetId="2">#REF!</definedName>
    <definedName name="el2a2t" localSheetId="4">#REF!</definedName>
    <definedName name="el2a2t" localSheetId="8">#REF!</definedName>
    <definedName name="el2a2t">#REF!</definedName>
    <definedName name="EL3A1P" localSheetId="2">#REF!</definedName>
    <definedName name="EL3A1P" localSheetId="4">#REF!</definedName>
    <definedName name="EL3A1P" localSheetId="8">#REF!</definedName>
    <definedName name="EL3A1P">#REF!</definedName>
    <definedName name="el3a1t" localSheetId="2">#REF!</definedName>
    <definedName name="el3a1t" localSheetId="4">#REF!</definedName>
    <definedName name="el3a1t" localSheetId="8">#REF!</definedName>
    <definedName name="el3a1t">#REF!</definedName>
    <definedName name="el3a2p" localSheetId="2">#REF!</definedName>
    <definedName name="el3a2p" localSheetId="4">#REF!</definedName>
    <definedName name="el3a2p" localSheetId="8">#REF!</definedName>
    <definedName name="el3a2p">#REF!</definedName>
    <definedName name="el3a2t" localSheetId="2">#REF!</definedName>
    <definedName name="el3a2t" localSheetId="4">#REF!</definedName>
    <definedName name="el3a2t" localSheetId="8">#REF!</definedName>
    <definedName name="el3a2t">#REF!</definedName>
    <definedName name="ELP" localSheetId="2">#REF!</definedName>
    <definedName name="ELP" localSheetId="4">#REF!</definedName>
    <definedName name="ELP" localSheetId="8">#REF!</definedName>
    <definedName name="ELP">#REF!</definedName>
    <definedName name="EO" localSheetId="2">#REF!</definedName>
    <definedName name="EO" localSheetId="4">#REF!</definedName>
    <definedName name="EO" localSheetId="8">#REF!</definedName>
    <definedName name="EO">#REF!</definedName>
    <definedName name="er" localSheetId="13" hidden="1">#REF!</definedName>
    <definedName name="er" localSheetId="2" hidden="1">#REF!</definedName>
    <definedName name="er" localSheetId="4" hidden="1">#REF!</definedName>
    <definedName name="er" localSheetId="8" hidden="1">#REF!</definedName>
    <definedName name="er" hidden="1">#REF!</definedName>
    <definedName name="erer" localSheetId="13" hidden="1">#REF!</definedName>
    <definedName name="erer" localSheetId="2" hidden="1">#REF!</definedName>
    <definedName name="erer" localSheetId="4" hidden="1">#REF!</definedName>
    <definedName name="erer" localSheetId="8" hidden="1">#REF!</definedName>
    <definedName name="erer" hidden="1">#REF!</definedName>
    <definedName name="errer" localSheetId="13" hidden="1">#REF!</definedName>
    <definedName name="errer" localSheetId="2" hidden="1">#REF!</definedName>
    <definedName name="errer" localSheetId="4" hidden="1">#REF!</definedName>
    <definedName name="errer" localSheetId="8" hidden="1">#REF!</definedName>
    <definedName name="errer" hidden="1">#REF!</definedName>
    <definedName name="ertyertye" localSheetId="13" hidden="1">{"'용역비'!$A$4:$C$8"}</definedName>
    <definedName name="etr" hidden="1">{#N/A,#N/A,FALSE,"표지목차"}</definedName>
    <definedName name="ETYETY" localSheetId="13" hidden="1">{"'용역비'!$A$4:$C$8"}</definedName>
    <definedName name="etyj" localSheetId="13" hidden="1">{"'용역비'!$A$4:$C$8"}</definedName>
    <definedName name="etyjj" localSheetId="13" hidden="1">{"'용역비'!$A$4:$C$8"}</definedName>
    <definedName name="ETYJTYJ" localSheetId="13" hidden="1">{"'용역비'!$A$4:$C$8"}</definedName>
    <definedName name="Eu" localSheetId="2">#REF!</definedName>
    <definedName name="Eu" localSheetId="4">#REF!</definedName>
    <definedName name="Eu" localSheetId="8">#REF!</definedName>
    <definedName name="Eu">#REF!</definedName>
    <definedName name="ewew" localSheetId="13" hidden="1">#REF!</definedName>
    <definedName name="ewew" localSheetId="2" hidden="1">#REF!</definedName>
    <definedName name="ewew" localSheetId="4" hidden="1">#REF!</definedName>
    <definedName name="ewew" localSheetId="8" hidden="1">#REF!</definedName>
    <definedName name="ewew" hidden="1">#REF!</definedName>
    <definedName name="_xlnm.Extract" localSheetId="2">#REF!</definedName>
    <definedName name="_xlnm.Extract" localSheetId="4">#REF!</definedName>
    <definedName name="_xlnm.Extract" localSheetId="8">#REF!</definedName>
    <definedName name="_xlnm.Extract">#REF!</definedName>
    <definedName name="Extract_MI" localSheetId="2">#REF!</definedName>
    <definedName name="Extract_MI" localSheetId="4">#REF!</definedName>
    <definedName name="Extract_MI" localSheetId="8">#REF!</definedName>
    <definedName name="Extract_MI">#REF!</definedName>
    <definedName name="f" localSheetId="0" hidden="1">#REF!</definedName>
    <definedName name="f" localSheetId="1" hidden="1">#REF!</definedName>
    <definedName name="F_CODE">#N/A</definedName>
    <definedName name="F_DESC">#N/A</definedName>
    <definedName name="F_LVL">#N/A</definedName>
    <definedName name="F_PAGE">#N/A</definedName>
    <definedName name="F_REMK">#N/A</definedName>
    <definedName name="F_SEQ">#N/A</definedName>
    <definedName name="F_SIZE">#N/A</definedName>
    <definedName name="F_UNIT">#N/A</definedName>
    <definedName name="fact" localSheetId="2">#REF!</definedName>
    <definedName name="fact" localSheetId="4">#REF!</definedName>
    <definedName name="fact" localSheetId="8">#REF!</definedName>
    <definedName name="fact">#REF!</definedName>
    <definedName name="FB" localSheetId="2">#REF!</definedName>
    <definedName name="FB" localSheetId="4">#REF!</definedName>
    <definedName name="FB" localSheetId="8">#REF!</definedName>
    <definedName name="FB">#REF!</definedName>
    <definedName name="Fck" localSheetId="2">#REF!</definedName>
    <definedName name="Fck" localSheetId="4">#REF!</definedName>
    <definedName name="Fck" localSheetId="8">#REF!</definedName>
    <definedName name="Fck">#REF!</definedName>
    <definedName name="FD" localSheetId="2">#REF!</definedName>
    <definedName name="FD" localSheetId="4">#REF!</definedName>
    <definedName name="FD" localSheetId="8">#REF!</definedName>
    <definedName name="FD">#REF!</definedName>
    <definedName name="fdgshf" hidden="1">{#N/A,#N/A,FALSE,"포장1";#N/A,#N/A,FALSE,"포장1"}</definedName>
    <definedName name="fdhevwtec" hidden="1">{#N/A,#N/A,FALSE,"구조1"}</definedName>
    <definedName name="fdhevwtecc" hidden="1">{#N/A,#N/A,FALSE,"구조1"}</definedName>
    <definedName name="FDSF" localSheetId="2">#REF!</definedName>
    <definedName name="FDSF" localSheetId="4">#REF!</definedName>
    <definedName name="FDSF" localSheetId="8">#REF!</definedName>
    <definedName name="FDSF">#REF!</definedName>
    <definedName name="fedgr" hidden="1">{#N/A,#N/A,FALSE,"배수1"}</definedName>
    <definedName name="fedgre" hidden="1">{#N/A,#N/A,FALSE,"배수1"}</definedName>
    <definedName name="FEEL" localSheetId="2">#REF!</definedName>
    <definedName name="FEEL" localSheetId="4">#REF!</definedName>
    <definedName name="FEEL" localSheetId="8">#REF!</definedName>
    <definedName name="FEEL">#REF!</definedName>
    <definedName name="ff" localSheetId="13" hidden="1">#REF!</definedName>
    <definedName name="FF" localSheetId="2">#REF!,#REF!,#REF!</definedName>
    <definedName name="FF" localSheetId="4">#REF!,#REF!,#REF!</definedName>
    <definedName name="FF" localSheetId="8">#REF!,#REF!,#REF!</definedName>
    <definedName name="FF">#REF!,#REF!,#REF!</definedName>
    <definedName name="ffff" localSheetId="13" hidden="1">{#N/A,#N/A,FALSE,"2~8번"}</definedName>
    <definedName name="FFFF" localSheetId="2" hidden="1">#REF!</definedName>
    <definedName name="FFFF" localSheetId="4" hidden="1">#REF!</definedName>
    <definedName name="FFFF" localSheetId="8" hidden="1">#REF!</definedName>
    <definedName name="FFFF" hidden="1">#REF!</definedName>
    <definedName name="FFFFFFFFFFFFFFFFFFFFFF" localSheetId="2">#REF!</definedName>
    <definedName name="FFFFFFFFFFFFFFFFFFFFFF" localSheetId="4">#REF!</definedName>
    <definedName name="FFFFFFFFFFFFFFFFFFFFFF" localSheetId="8">#REF!</definedName>
    <definedName name="FFFFFFFFFFFFFFFFFFFFFF">#REF!</definedName>
    <definedName name="fgadg" localSheetId="2" hidden="1">#REF!</definedName>
    <definedName name="fgadg" hidden="1">#REF!</definedName>
    <definedName name="fgn" hidden="1">{#N/A,#N/A,FALSE,"구조2"}</definedName>
    <definedName name="fgnrt" hidden="1">{#N/A,#N/A,FALSE,"단가표지"}</definedName>
    <definedName name="fgsdf" hidden="1">{#N/A,#N/A,FALSE,"운반시간"}</definedName>
    <definedName name="fh" hidden="1">{#N/A,#N/A,FALSE,"속도"}</definedName>
    <definedName name="fjkf" localSheetId="2">#REF!</definedName>
    <definedName name="fjkf" localSheetId="4">#REF!</definedName>
    <definedName name="fjkf" localSheetId="8">#REF!</definedName>
    <definedName name="fjkf">#REF!</definedName>
    <definedName name="FK" localSheetId="13" hidden="1">{"'용역비'!$A$4:$C$8"}</definedName>
    <definedName name="fkf" localSheetId="2" hidden="1">#REF!</definedName>
    <definedName name="fkf" hidden="1">#REF!</definedName>
    <definedName name="fng" hidden="1">{#N/A,#N/A,FALSE,"구조2"}</definedName>
    <definedName name="fngrt" hidden="1">{#N/A,#N/A,FALSE,"단가표지"}</definedName>
    <definedName name="FOUND_A" localSheetId="2">#REF!</definedName>
    <definedName name="FOUND_A" localSheetId="4">#REF!</definedName>
    <definedName name="FOUND_A" localSheetId="8">#REF!</definedName>
    <definedName name="FOUND_A">#REF!</definedName>
    <definedName name="FOUND_H" localSheetId="2">#REF!</definedName>
    <definedName name="FOUND_H" localSheetId="4">#REF!</definedName>
    <definedName name="FOUND_H" localSheetId="8">#REF!</definedName>
    <definedName name="FOUND_H">#REF!</definedName>
    <definedName name="frfr" localSheetId="13" hidden="1">#REF!</definedName>
    <definedName name="frfr" localSheetId="2" hidden="1">#REF!</definedName>
    <definedName name="frfr" localSheetId="4" hidden="1">#REF!</definedName>
    <definedName name="frfr" localSheetId="8" hidden="1">#REF!</definedName>
    <definedName name="frfr" hidden="1">#REF!</definedName>
    <definedName name="frfrefed" localSheetId="13" hidden="1">#REF!</definedName>
    <definedName name="frfrefed" localSheetId="2" hidden="1">#REF!</definedName>
    <definedName name="frfrefed" localSheetId="4" hidden="1">#REF!</definedName>
    <definedName name="frfrefed" localSheetId="8" hidden="1">#REF!</definedName>
    <definedName name="frfrefed" hidden="1">#REF!</definedName>
    <definedName name="frfrff" localSheetId="13" hidden="1">#REF!</definedName>
    <definedName name="frfrff" localSheetId="2" hidden="1">#REF!</definedName>
    <definedName name="frfrff" localSheetId="4" hidden="1">#REF!</definedName>
    <definedName name="frfrff" localSheetId="8" hidden="1">#REF!</definedName>
    <definedName name="frfrff" hidden="1">#REF!</definedName>
    <definedName name="front" localSheetId="2">#REF!</definedName>
    <definedName name="front" localSheetId="4">#REF!</definedName>
    <definedName name="front" localSheetId="8">#REF!</definedName>
    <definedName name="front">#REF!</definedName>
    <definedName name="Fy" localSheetId="2">#REF!</definedName>
    <definedName name="Fy" localSheetId="4">#REF!</definedName>
    <definedName name="Fy" localSheetId="8">#REF!</definedName>
    <definedName name="Fy">#REF!</definedName>
    <definedName name="FYUKGFYUK" localSheetId="13" hidden="1">#REF!</definedName>
    <definedName name="FYUKGFYUK" localSheetId="2" hidden="1">#REF!</definedName>
    <definedName name="FYUKGFYUK" hidden="1">#REF!</definedName>
    <definedName name="g" localSheetId="2">#REF!</definedName>
    <definedName name="g" localSheetId="4">#REF!</definedName>
    <definedName name="g" localSheetId="8">#REF!</definedName>
    <definedName name="g">#REF!</definedName>
    <definedName name="G_m" localSheetId="2">#REF!</definedName>
    <definedName name="G_m" localSheetId="4">#REF!</definedName>
    <definedName name="G_m" localSheetId="8">#REF!</definedName>
    <definedName name="G_m">#REF!</definedName>
    <definedName name="G1A1P" localSheetId="2">#REF!</definedName>
    <definedName name="G1A1P" localSheetId="4">#REF!</definedName>
    <definedName name="G1A1P" localSheetId="8">#REF!</definedName>
    <definedName name="G1A1P">#REF!</definedName>
    <definedName name="g1a1t" localSheetId="2">#REF!</definedName>
    <definedName name="g1a1t" localSheetId="4">#REF!</definedName>
    <definedName name="g1a1t" localSheetId="8">#REF!</definedName>
    <definedName name="g1a1t">#REF!</definedName>
    <definedName name="g1a2p" localSheetId="2">#REF!</definedName>
    <definedName name="g1a2p" localSheetId="4">#REF!</definedName>
    <definedName name="g1a2p" localSheetId="8">#REF!</definedName>
    <definedName name="g1a2p">#REF!</definedName>
    <definedName name="g1a2t" localSheetId="2">#REF!</definedName>
    <definedName name="g1a2t" localSheetId="4">#REF!</definedName>
    <definedName name="g1a2t" localSheetId="8">#REF!</definedName>
    <definedName name="g1a2t">#REF!</definedName>
    <definedName name="G2A1P" localSheetId="2">#REF!</definedName>
    <definedName name="G2A1P" localSheetId="4">#REF!</definedName>
    <definedName name="G2A1P" localSheetId="8">#REF!</definedName>
    <definedName name="G2A1P">#REF!</definedName>
    <definedName name="g2a1t" localSheetId="2">#REF!</definedName>
    <definedName name="g2a1t" localSheetId="4">#REF!</definedName>
    <definedName name="g2a1t" localSheetId="8">#REF!</definedName>
    <definedName name="g2a1t">#REF!</definedName>
    <definedName name="g2a2p" localSheetId="2">#REF!</definedName>
    <definedName name="g2a2p" localSheetId="4">#REF!</definedName>
    <definedName name="g2a2p" localSheetId="8">#REF!</definedName>
    <definedName name="g2a2p">#REF!</definedName>
    <definedName name="g2a2t" localSheetId="2">#REF!</definedName>
    <definedName name="g2a2t" localSheetId="4">#REF!</definedName>
    <definedName name="g2a2t" localSheetId="8">#REF!</definedName>
    <definedName name="g2a2t">#REF!</definedName>
    <definedName name="G3A1P" localSheetId="2">#REF!</definedName>
    <definedName name="G3A1P" localSheetId="4">#REF!</definedName>
    <definedName name="G3A1P" localSheetId="8">#REF!</definedName>
    <definedName name="G3A1P">#REF!</definedName>
    <definedName name="g3a1t" localSheetId="2">#REF!</definedName>
    <definedName name="g3a1t" localSheetId="4">#REF!</definedName>
    <definedName name="g3a1t" localSheetId="8">#REF!</definedName>
    <definedName name="g3a1t">#REF!</definedName>
    <definedName name="g3a2p" localSheetId="2">#REF!</definedName>
    <definedName name="g3a2p" localSheetId="4">#REF!</definedName>
    <definedName name="g3a2p" localSheetId="8">#REF!</definedName>
    <definedName name="g3a2p">#REF!</definedName>
    <definedName name="g3a2t" localSheetId="2">#REF!</definedName>
    <definedName name="g3a2t" localSheetId="4">#REF!</definedName>
    <definedName name="g3a2t" localSheetId="8">#REF!</definedName>
    <definedName name="g3a2t">#REF!</definedName>
    <definedName name="G4A1P" localSheetId="2">#REF!</definedName>
    <definedName name="G4A1P" localSheetId="4">#REF!</definedName>
    <definedName name="G4A1P" localSheetId="8">#REF!</definedName>
    <definedName name="G4A1P">#REF!</definedName>
    <definedName name="g4a1t" localSheetId="2">#REF!</definedName>
    <definedName name="g4a1t" localSheetId="4">#REF!</definedName>
    <definedName name="g4a1t" localSheetId="8">#REF!</definedName>
    <definedName name="g4a1t">#REF!</definedName>
    <definedName name="g4a2p" localSheetId="2">#REF!</definedName>
    <definedName name="g4a2p" localSheetId="4">#REF!</definedName>
    <definedName name="g4a2p" localSheetId="8">#REF!</definedName>
    <definedName name="g4a2p">#REF!</definedName>
    <definedName name="g4a2t" localSheetId="2">#REF!</definedName>
    <definedName name="g4a2t" localSheetId="4">#REF!</definedName>
    <definedName name="g4a2t" localSheetId="8">#REF!</definedName>
    <definedName name="g4a2t">#REF!</definedName>
    <definedName name="G5A1P" localSheetId="2">#REF!</definedName>
    <definedName name="G5A1P" localSheetId="4">#REF!</definedName>
    <definedName name="G5A1P" localSheetId="8">#REF!</definedName>
    <definedName name="G5A1P">#REF!</definedName>
    <definedName name="g5a1t" localSheetId="2">#REF!</definedName>
    <definedName name="g5a1t" localSheetId="4">#REF!</definedName>
    <definedName name="g5a1t" localSheetId="8">#REF!</definedName>
    <definedName name="g5a1t">#REF!</definedName>
    <definedName name="g5a2p" localSheetId="2">#REF!</definedName>
    <definedName name="g5a2p" localSheetId="4">#REF!</definedName>
    <definedName name="g5a2p" localSheetId="8">#REF!</definedName>
    <definedName name="g5a2p">#REF!</definedName>
    <definedName name="g5a2t" localSheetId="2">#REF!</definedName>
    <definedName name="g5a2t" localSheetId="4">#REF!</definedName>
    <definedName name="g5a2t" localSheetId="8">#REF!</definedName>
    <definedName name="g5a2t">#REF!</definedName>
    <definedName name="G6A1P" localSheetId="2">#REF!</definedName>
    <definedName name="G6A1P" localSheetId="4">#REF!</definedName>
    <definedName name="G6A1P" localSheetId="8">#REF!</definedName>
    <definedName name="G6A1P">#REF!</definedName>
    <definedName name="g6a1t" localSheetId="2">#REF!</definedName>
    <definedName name="g6a1t" localSheetId="4">#REF!</definedName>
    <definedName name="g6a1t" localSheetId="8">#REF!</definedName>
    <definedName name="g6a1t">#REF!</definedName>
    <definedName name="g6a2p" localSheetId="2">#REF!</definedName>
    <definedName name="g6a2p" localSheetId="4">#REF!</definedName>
    <definedName name="g6a2p" localSheetId="8">#REF!</definedName>
    <definedName name="g6a2p">#REF!</definedName>
    <definedName name="g6a2t" localSheetId="2">#REF!</definedName>
    <definedName name="g6a2t" localSheetId="4">#REF!</definedName>
    <definedName name="g6a2t" localSheetId="8">#REF!</definedName>
    <definedName name="g6a2t">#REF!</definedName>
    <definedName name="gb" hidden="1">{#N/A,#N/A,FALSE,"2~8번"}</definedName>
    <definedName name="gdf" hidden="1">{#N/A,#N/A,FALSE,"속도"}</definedName>
    <definedName name="gdjhsy" localSheetId="13" hidden="1">#REF!</definedName>
    <definedName name="gdjhsy" localSheetId="2" hidden="1">#REF!</definedName>
    <definedName name="gdjhsy" localSheetId="4" hidden="1">#REF!</definedName>
    <definedName name="gdjhsy" localSheetId="8" hidden="1">#REF!</definedName>
    <definedName name="gdjhsy" hidden="1">#REF!</definedName>
    <definedName name="GF" localSheetId="2">#REF!</definedName>
    <definedName name="GF" localSheetId="4">#REF!</definedName>
    <definedName name="GF" localSheetId="8">#REF!</definedName>
    <definedName name="GF">#REF!</definedName>
    <definedName name="GFD" localSheetId="2">#REF!</definedName>
    <definedName name="GFD" localSheetId="4">#REF!</definedName>
    <definedName name="GFD" localSheetId="8">#REF!</definedName>
    <definedName name="GFD">#REF!</definedName>
    <definedName name="gfdgdgdf" localSheetId="2">#REF!</definedName>
    <definedName name="gfdgdgdf" localSheetId="4">#REF!</definedName>
    <definedName name="gfdgdgdf" localSheetId="8">#REF!</definedName>
    <definedName name="gfdgdgdf">#REF!</definedName>
    <definedName name="gfgdfg" localSheetId="13" hidden="1">#REF!</definedName>
    <definedName name="gfgdfg" localSheetId="2" hidden="1">#REF!</definedName>
    <definedName name="gfgdfg" hidden="1">#REF!</definedName>
    <definedName name="gfggfr" localSheetId="2">#REF!</definedName>
    <definedName name="gfggfr" localSheetId="4">#REF!</definedName>
    <definedName name="gfggfr" localSheetId="8">#REF!</definedName>
    <definedName name="gfggfr">#REF!</definedName>
    <definedName name="gfhmkdfsdf" localSheetId="2">#REF!</definedName>
    <definedName name="gfhmkdfsdf" localSheetId="4">#REF!</definedName>
    <definedName name="gfhmkdfsdf" localSheetId="8">#REF!</definedName>
    <definedName name="gfhmkdfsdf">#REF!</definedName>
    <definedName name="gg" localSheetId="13" hidden="1">{#N/A,#N/A,FALSE,"단면 제원"}</definedName>
    <definedName name="GG" localSheetId="2">#REF!</definedName>
    <definedName name="GG" localSheetId="4">#REF!</definedName>
    <definedName name="GG" localSheetId="8">#REF!</definedName>
    <definedName name="GG">#REF!</definedName>
    <definedName name="GGGG" localSheetId="2">#REF!</definedName>
    <definedName name="GGGG" localSheetId="4">#REF!</definedName>
    <definedName name="GGGG" localSheetId="8">#REF!</definedName>
    <definedName name="GGGG">#REF!</definedName>
    <definedName name="GH" localSheetId="2">#REF!</definedName>
    <definedName name="GH" localSheetId="4">#REF!</definedName>
    <definedName name="GH" localSheetId="8">#REF!</definedName>
    <definedName name="GH">#REF!</definedName>
    <definedName name="gjj" localSheetId="2">#REF!</definedName>
    <definedName name="gjj" localSheetId="4">#REF!</definedName>
    <definedName name="gjj" localSheetId="8">#REF!</definedName>
    <definedName name="gjj">#REF!</definedName>
    <definedName name="gkdah" localSheetId="2">#REF!</definedName>
    <definedName name="gkdah" localSheetId="4">#REF!</definedName>
    <definedName name="gkdah" localSheetId="8">#REF!</definedName>
    <definedName name="gkdah">#REF!</definedName>
    <definedName name="gkeh" localSheetId="2">#REF!</definedName>
    <definedName name="gkeh" localSheetId="4">#REF!</definedName>
    <definedName name="gkeh" localSheetId="8">#REF!</definedName>
    <definedName name="gkeh">#REF!</definedName>
    <definedName name="GLA1P" localSheetId="2">#REF!</definedName>
    <definedName name="GLA1P" localSheetId="4">#REF!</definedName>
    <definedName name="GLA1P" localSheetId="8">#REF!</definedName>
    <definedName name="GLA1P">#REF!</definedName>
    <definedName name="gla1t" localSheetId="2">#REF!</definedName>
    <definedName name="gla1t" localSheetId="4">#REF!</definedName>
    <definedName name="gla1t" localSheetId="8">#REF!</definedName>
    <definedName name="gla1t">#REF!</definedName>
    <definedName name="gla2p" localSheetId="2">#REF!</definedName>
    <definedName name="gla2p" localSheetId="4">#REF!</definedName>
    <definedName name="gla2p" localSheetId="8">#REF!</definedName>
    <definedName name="gla2p">#REF!</definedName>
    <definedName name="gla2t" localSheetId="2">#REF!</definedName>
    <definedName name="gla2t" localSheetId="4">#REF!</definedName>
    <definedName name="gla2t" localSheetId="8">#REF!</definedName>
    <definedName name="gla2t">#REF!</definedName>
    <definedName name="GO" localSheetId="2">#REF!</definedName>
    <definedName name="GO" localSheetId="4">#REF!</definedName>
    <definedName name="GO" localSheetId="8">#REF!</definedName>
    <definedName name="GO">#REF!</definedName>
    <definedName name="grew" localSheetId="13" hidden="1">#REF!</definedName>
    <definedName name="grew" localSheetId="2" hidden="1">#REF!</definedName>
    <definedName name="grew" localSheetId="4" hidden="1">#REF!</definedName>
    <definedName name="grew" localSheetId="8" hidden="1">#REF!</definedName>
    <definedName name="grew" localSheetId="0" hidden="1">#REF!</definedName>
    <definedName name="grew" localSheetId="1" hidden="1">#REF!</definedName>
    <definedName name="grew" hidden="1">#REF!</definedName>
    <definedName name="GROUND" localSheetId="2">#REF!</definedName>
    <definedName name="GROUND" localSheetId="4">#REF!</definedName>
    <definedName name="GROUND" localSheetId="8">#REF!</definedName>
    <definedName name="GROUND">#REF!</definedName>
    <definedName name="gtgt" localSheetId="13" hidden="1">#REF!</definedName>
    <definedName name="gtgt" localSheetId="2" hidden="1">#REF!</definedName>
    <definedName name="gtgt" localSheetId="4" hidden="1">#REF!</definedName>
    <definedName name="gtgt" localSheetId="8" hidden="1">#REF!</definedName>
    <definedName name="gtgt" hidden="1">#REF!</definedName>
    <definedName name="gthyhy" localSheetId="13" hidden="1">#REF!</definedName>
    <definedName name="gthyhy" localSheetId="2" hidden="1">#REF!</definedName>
    <definedName name="gthyhy" localSheetId="4" hidden="1">#REF!</definedName>
    <definedName name="gthyhy" localSheetId="8" hidden="1">#REF!</definedName>
    <definedName name="gthyhy" hidden="1">#REF!</definedName>
    <definedName name="gu" localSheetId="2">#REF!,#REF!</definedName>
    <definedName name="gu" localSheetId="4">#REF!,#REF!</definedName>
    <definedName name="gu" localSheetId="8">#REF!,#REF!</definedName>
    <definedName name="gu">#REF!,#REF!</definedName>
    <definedName name="GuBae" localSheetId="2">#REF!</definedName>
    <definedName name="GuBae" localSheetId="4">#REF!</definedName>
    <definedName name="GuBae" localSheetId="8">#REF!</definedName>
    <definedName name="GuBae">#REF!</definedName>
    <definedName name="GuidText" localSheetId="2">#REF!</definedName>
    <definedName name="GuidText" localSheetId="4">#REF!</definedName>
    <definedName name="GuidText" localSheetId="8">#REF!</definedName>
    <definedName name="GuidText">#REF!</definedName>
    <definedName name="gw" hidden="1">{#N/A,#N/A,FALSE,"배수1"}</definedName>
    <definedName name="H" localSheetId="2">#REF!</definedName>
    <definedName name="H" localSheetId="4">#REF!</definedName>
    <definedName name="H" localSheetId="8">#REF!</definedName>
    <definedName name="H">#REF!</definedName>
    <definedName name="H.1" localSheetId="2">#REF!</definedName>
    <definedName name="H.1" localSheetId="4">#REF!</definedName>
    <definedName name="H.1" localSheetId="8">#REF!</definedName>
    <definedName name="H.1">#REF!</definedName>
    <definedName name="H.10" localSheetId="2">#REF!</definedName>
    <definedName name="H.10" localSheetId="4">#REF!</definedName>
    <definedName name="H.10" localSheetId="8">#REF!</definedName>
    <definedName name="H.10">#REF!</definedName>
    <definedName name="H.2" localSheetId="2">#REF!</definedName>
    <definedName name="H.2" localSheetId="4">#REF!</definedName>
    <definedName name="H.2" localSheetId="8">#REF!</definedName>
    <definedName name="H.2">#REF!</definedName>
    <definedName name="H.3" localSheetId="2">#REF!</definedName>
    <definedName name="H.3" localSheetId="4">#REF!</definedName>
    <definedName name="H.3" localSheetId="8">#REF!</definedName>
    <definedName name="H.3">#REF!</definedName>
    <definedName name="H.4" localSheetId="2">#REF!</definedName>
    <definedName name="H.4" localSheetId="4">#REF!</definedName>
    <definedName name="H.4" localSheetId="8">#REF!</definedName>
    <definedName name="H.4">#REF!</definedName>
    <definedName name="H.5" localSheetId="2">#REF!</definedName>
    <definedName name="H.5" localSheetId="4">#REF!</definedName>
    <definedName name="H.5" localSheetId="8">#REF!</definedName>
    <definedName name="H.5">#REF!</definedName>
    <definedName name="H.6" localSheetId="2">#REF!</definedName>
    <definedName name="H.6" localSheetId="4">#REF!</definedName>
    <definedName name="H.6" localSheetId="8">#REF!</definedName>
    <definedName name="H.6">#REF!</definedName>
    <definedName name="H.7" localSheetId="2">#REF!</definedName>
    <definedName name="H.7" localSheetId="4">#REF!</definedName>
    <definedName name="H.7" localSheetId="8">#REF!</definedName>
    <definedName name="H.7">#REF!</definedName>
    <definedName name="H.8" localSheetId="2">#REF!</definedName>
    <definedName name="H.8" localSheetId="4">#REF!</definedName>
    <definedName name="H.8" localSheetId="8">#REF!</definedName>
    <definedName name="H.8">#REF!</definedName>
    <definedName name="H.9" localSheetId="2">#REF!</definedName>
    <definedName name="H.9" localSheetId="4">#REF!</definedName>
    <definedName name="H.9" localSheetId="8">#REF!</definedName>
    <definedName name="H.9">#REF!</definedName>
    <definedName name="H_1" localSheetId="2">#REF!</definedName>
    <definedName name="H_1" localSheetId="4">#REF!</definedName>
    <definedName name="H_1" localSheetId="8">#REF!</definedName>
    <definedName name="H_1">#REF!</definedName>
    <definedName name="H_2" localSheetId="2">#REF!</definedName>
    <definedName name="H_2" localSheetId="4">#REF!</definedName>
    <definedName name="H_2" localSheetId="8">#REF!</definedName>
    <definedName name="H_2">#REF!</definedName>
    <definedName name="h_3" localSheetId="2">#REF!</definedName>
    <definedName name="h_3" localSheetId="4">#REF!</definedName>
    <definedName name="h_3" localSheetId="8">#REF!</definedName>
    <definedName name="h_3">#REF!</definedName>
    <definedName name="H10A1P" localSheetId="2">#REF!</definedName>
    <definedName name="H10A1P" localSheetId="4">#REF!</definedName>
    <definedName name="H10A1P" localSheetId="8">#REF!</definedName>
    <definedName name="H10A1P">#REF!</definedName>
    <definedName name="h10a1t" localSheetId="2">#REF!</definedName>
    <definedName name="h10a1t" localSheetId="4">#REF!</definedName>
    <definedName name="h10a1t" localSheetId="8">#REF!</definedName>
    <definedName name="h10a1t">#REF!</definedName>
    <definedName name="h10a2p" localSheetId="2">#REF!</definedName>
    <definedName name="h10a2p" localSheetId="4">#REF!</definedName>
    <definedName name="h10a2p" localSheetId="8">#REF!</definedName>
    <definedName name="h10a2p">#REF!</definedName>
    <definedName name="h10a2t" localSheetId="2">#REF!</definedName>
    <definedName name="h10a2t" localSheetId="4">#REF!</definedName>
    <definedName name="h10a2t" localSheetId="8">#REF!</definedName>
    <definedName name="h10a2t">#REF!</definedName>
    <definedName name="H11A1P" localSheetId="2">#REF!</definedName>
    <definedName name="H11A1P" localSheetId="4">#REF!</definedName>
    <definedName name="H11A1P" localSheetId="8">#REF!</definedName>
    <definedName name="H11A1P">#REF!</definedName>
    <definedName name="h11a1t" localSheetId="2">#REF!</definedName>
    <definedName name="h11a1t" localSheetId="4">#REF!</definedName>
    <definedName name="h11a1t" localSheetId="8">#REF!</definedName>
    <definedName name="h11a1t">#REF!</definedName>
    <definedName name="h11a2p" localSheetId="2">#REF!</definedName>
    <definedName name="h11a2p" localSheetId="4">#REF!</definedName>
    <definedName name="h11a2p" localSheetId="8">#REF!</definedName>
    <definedName name="h11a2p">#REF!</definedName>
    <definedName name="H11A2T" localSheetId="2">#REF!</definedName>
    <definedName name="H11A2T" localSheetId="4">#REF!</definedName>
    <definedName name="H11A2T" localSheetId="8">#REF!</definedName>
    <definedName name="H11A2T">#REF!</definedName>
    <definedName name="H1A1P" localSheetId="2">#REF!</definedName>
    <definedName name="H1A1P" localSheetId="4">#REF!</definedName>
    <definedName name="H1A1P" localSheetId="8">#REF!</definedName>
    <definedName name="H1A1P">#REF!</definedName>
    <definedName name="h1a1t" localSheetId="2">#REF!</definedName>
    <definedName name="h1a1t" localSheetId="4">#REF!</definedName>
    <definedName name="h1a1t" localSheetId="8">#REF!</definedName>
    <definedName name="h1a1t">#REF!</definedName>
    <definedName name="h1a2p" localSheetId="2">#REF!</definedName>
    <definedName name="h1a2p" localSheetId="4">#REF!</definedName>
    <definedName name="h1a2p" localSheetId="8">#REF!</definedName>
    <definedName name="h1a2p">#REF!</definedName>
    <definedName name="h1a2t" localSheetId="2">#REF!</definedName>
    <definedName name="h1a2t" localSheetId="4">#REF!</definedName>
    <definedName name="h1a2t" localSheetId="8">#REF!</definedName>
    <definedName name="h1a2t">#REF!</definedName>
    <definedName name="H1H" localSheetId="2">#REF!</definedName>
    <definedName name="H1H" localSheetId="4">#REF!</definedName>
    <definedName name="H1H" localSheetId="8">#REF!</definedName>
    <definedName name="H1H">#REF!</definedName>
    <definedName name="H1L" localSheetId="2">#REF!</definedName>
    <definedName name="H1L" localSheetId="4">#REF!</definedName>
    <definedName name="H1L" localSheetId="8">#REF!</definedName>
    <definedName name="H1L">#REF!</definedName>
    <definedName name="H1R" localSheetId="2">#REF!</definedName>
    <definedName name="H1R" localSheetId="4">#REF!</definedName>
    <definedName name="H1R" localSheetId="8">#REF!</definedName>
    <definedName name="H1R">#REF!</definedName>
    <definedName name="H1WL" localSheetId="2">#REF!</definedName>
    <definedName name="H1WL" localSheetId="4">#REF!</definedName>
    <definedName name="H1WL" localSheetId="8">#REF!</definedName>
    <definedName name="H1WL">#REF!</definedName>
    <definedName name="H1WR" localSheetId="2">#REF!</definedName>
    <definedName name="H1WR" localSheetId="4">#REF!</definedName>
    <definedName name="H1WR" localSheetId="8">#REF!</definedName>
    <definedName name="H1WR">#REF!</definedName>
    <definedName name="H2A1P" localSheetId="2">#REF!</definedName>
    <definedName name="H2A1P" localSheetId="4">#REF!</definedName>
    <definedName name="H2A1P" localSheetId="8">#REF!</definedName>
    <definedName name="H2A1P">#REF!</definedName>
    <definedName name="h2a1t" localSheetId="2">#REF!</definedName>
    <definedName name="h2a1t" localSheetId="4">#REF!</definedName>
    <definedName name="h2a1t" localSheetId="8">#REF!</definedName>
    <definedName name="h2a1t">#REF!</definedName>
    <definedName name="h2a2p" localSheetId="2">#REF!</definedName>
    <definedName name="h2a2p" localSheetId="4">#REF!</definedName>
    <definedName name="h2a2p" localSheetId="8">#REF!</definedName>
    <definedName name="h2a2p">#REF!</definedName>
    <definedName name="h2a2t" localSheetId="2">#REF!</definedName>
    <definedName name="h2a2t" localSheetId="4">#REF!</definedName>
    <definedName name="h2a2t" localSheetId="8">#REF!</definedName>
    <definedName name="h2a2t">#REF!</definedName>
    <definedName name="H2H" localSheetId="2">#REF!</definedName>
    <definedName name="H2H" localSheetId="4">#REF!</definedName>
    <definedName name="H2H" localSheetId="8">#REF!</definedName>
    <definedName name="H2H">#REF!</definedName>
    <definedName name="H2L" localSheetId="2">#REF!</definedName>
    <definedName name="H2L" localSheetId="4">#REF!</definedName>
    <definedName name="H2L" localSheetId="8">#REF!</definedName>
    <definedName name="H2L">#REF!</definedName>
    <definedName name="H2R" localSheetId="2">#REF!</definedName>
    <definedName name="H2R" localSheetId="4">#REF!</definedName>
    <definedName name="H2R" localSheetId="8">#REF!</definedName>
    <definedName name="H2R">#REF!</definedName>
    <definedName name="H2WL" localSheetId="2">#REF!</definedName>
    <definedName name="H2WL" localSheetId="4">#REF!</definedName>
    <definedName name="H2WL" localSheetId="8">#REF!</definedName>
    <definedName name="H2WL">#REF!</definedName>
    <definedName name="H2WR" localSheetId="2">#REF!</definedName>
    <definedName name="H2WR" localSheetId="4">#REF!</definedName>
    <definedName name="H2WR" localSheetId="8">#REF!</definedName>
    <definedName name="H2WR">#REF!</definedName>
    <definedName name="H3A1P" localSheetId="2">#REF!</definedName>
    <definedName name="H3A1P" localSheetId="4">#REF!</definedName>
    <definedName name="H3A1P" localSheetId="8">#REF!</definedName>
    <definedName name="H3A1P">#REF!</definedName>
    <definedName name="h3a1t" localSheetId="2">#REF!</definedName>
    <definedName name="h3a1t" localSheetId="4">#REF!</definedName>
    <definedName name="h3a1t" localSheetId="8">#REF!</definedName>
    <definedName name="h3a1t">#REF!</definedName>
    <definedName name="h3a2p" localSheetId="2">#REF!</definedName>
    <definedName name="h3a2p" localSheetId="4">#REF!</definedName>
    <definedName name="h3a2p" localSheetId="8">#REF!</definedName>
    <definedName name="h3a2p">#REF!</definedName>
    <definedName name="h3a2t" localSheetId="2">#REF!</definedName>
    <definedName name="h3a2t" localSheetId="4">#REF!</definedName>
    <definedName name="h3a2t" localSheetId="8">#REF!</definedName>
    <definedName name="h3a2t">#REF!</definedName>
    <definedName name="H3AP1" localSheetId="2">#REF!</definedName>
    <definedName name="H3AP1" localSheetId="4">#REF!</definedName>
    <definedName name="H3AP1" localSheetId="8">#REF!</definedName>
    <definedName name="H3AP1">#REF!</definedName>
    <definedName name="H3H" localSheetId="2">#REF!</definedName>
    <definedName name="H3H" localSheetId="4">#REF!</definedName>
    <definedName name="H3H" localSheetId="8">#REF!</definedName>
    <definedName name="H3H">#REF!</definedName>
    <definedName name="H3L" localSheetId="2">#REF!</definedName>
    <definedName name="H3L" localSheetId="4">#REF!</definedName>
    <definedName name="H3L" localSheetId="8">#REF!</definedName>
    <definedName name="H3L">#REF!</definedName>
    <definedName name="H3R" localSheetId="2">#REF!</definedName>
    <definedName name="H3R" localSheetId="4">#REF!</definedName>
    <definedName name="H3R" localSheetId="8">#REF!</definedName>
    <definedName name="H3R">#REF!</definedName>
    <definedName name="H3WL" localSheetId="2">#REF!</definedName>
    <definedName name="H3WL" localSheetId="4">#REF!</definedName>
    <definedName name="H3WL" localSheetId="8">#REF!</definedName>
    <definedName name="H3WL">#REF!</definedName>
    <definedName name="H3WR" localSheetId="2">#REF!</definedName>
    <definedName name="H3WR" localSheetId="4">#REF!</definedName>
    <definedName name="H3WR" localSheetId="8">#REF!</definedName>
    <definedName name="H3WR">#REF!</definedName>
    <definedName name="h4a1p" localSheetId="2">#REF!</definedName>
    <definedName name="h4a1p" localSheetId="4">#REF!</definedName>
    <definedName name="h4a1p" localSheetId="8">#REF!</definedName>
    <definedName name="h4a1p">#REF!</definedName>
    <definedName name="h4a1t" localSheetId="2">#REF!</definedName>
    <definedName name="h4a1t" localSheetId="4">#REF!</definedName>
    <definedName name="h4a1t" localSheetId="8">#REF!</definedName>
    <definedName name="h4a1t">#REF!</definedName>
    <definedName name="h4a2p" localSheetId="2">#REF!</definedName>
    <definedName name="h4a2p" localSheetId="4">#REF!</definedName>
    <definedName name="h4a2p" localSheetId="8">#REF!</definedName>
    <definedName name="h4a2p">#REF!</definedName>
    <definedName name="h4a2t" localSheetId="2">#REF!</definedName>
    <definedName name="h4a2t" localSheetId="4">#REF!</definedName>
    <definedName name="h4a2t" localSheetId="8">#REF!</definedName>
    <definedName name="h4a2t">#REF!</definedName>
    <definedName name="H4H" localSheetId="2">#REF!</definedName>
    <definedName name="H4H" localSheetId="4">#REF!</definedName>
    <definedName name="H4H" localSheetId="8">#REF!</definedName>
    <definedName name="H4H">#REF!</definedName>
    <definedName name="H4L" localSheetId="2">#REF!</definedName>
    <definedName name="H4L" localSheetId="4">#REF!</definedName>
    <definedName name="H4L" localSheetId="8">#REF!</definedName>
    <definedName name="H4L">#REF!</definedName>
    <definedName name="H4R" localSheetId="2">#REF!</definedName>
    <definedName name="H4R" localSheetId="4">#REF!</definedName>
    <definedName name="H4R" localSheetId="8">#REF!</definedName>
    <definedName name="H4R">#REF!</definedName>
    <definedName name="H5A1P" localSheetId="2">#REF!</definedName>
    <definedName name="H5A1P" localSheetId="4">#REF!</definedName>
    <definedName name="H5A1P" localSheetId="8">#REF!</definedName>
    <definedName name="H5A1P">#REF!</definedName>
    <definedName name="h5a1t" localSheetId="2">#REF!</definedName>
    <definedName name="h5a1t" localSheetId="4">#REF!</definedName>
    <definedName name="h5a1t" localSheetId="8">#REF!</definedName>
    <definedName name="h5a1t">#REF!</definedName>
    <definedName name="h5a2p" localSheetId="2">#REF!</definedName>
    <definedName name="h5a2p" localSheetId="4">#REF!</definedName>
    <definedName name="h5a2p" localSheetId="8">#REF!</definedName>
    <definedName name="h5a2p">#REF!</definedName>
    <definedName name="h5a2t" localSheetId="2">#REF!</definedName>
    <definedName name="h5a2t" localSheetId="4">#REF!</definedName>
    <definedName name="h5a2t" localSheetId="8">#REF!</definedName>
    <definedName name="h5a2t">#REF!</definedName>
    <definedName name="H5L" localSheetId="2">#REF!</definedName>
    <definedName name="H5L" localSheetId="4">#REF!</definedName>
    <definedName name="H5L" localSheetId="8">#REF!</definedName>
    <definedName name="H5L">#REF!</definedName>
    <definedName name="H5R" localSheetId="2">#REF!</definedName>
    <definedName name="H5R" localSheetId="4">#REF!</definedName>
    <definedName name="H5R" localSheetId="8">#REF!</definedName>
    <definedName name="H5R">#REF!</definedName>
    <definedName name="h6a" localSheetId="2">#REF!</definedName>
    <definedName name="h6a" localSheetId="4">#REF!</definedName>
    <definedName name="h6a" localSheetId="8">#REF!</definedName>
    <definedName name="h6a">#REF!</definedName>
    <definedName name="H6A1P" localSheetId="2">#REF!</definedName>
    <definedName name="H6A1P" localSheetId="4">#REF!</definedName>
    <definedName name="H6A1P" localSheetId="8">#REF!</definedName>
    <definedName name="H6A1P">#REF!</definedName>
    <definedName name="h6a1t" localSheetId="2">#REF!</definedName>
    <definedName name="h6a1t" localSheetId="4">#REF!</definedName>
    <definedName name="h6a1t" localSheetId="8">#REF!</definedName>
    <definedName name="h6a1t">#REF!</definedName>
    <definedName name="h6a2p" localSheetId="2">#REF!</definedName>
    <definedName name="h6a2p" localSheetId="4">#REF!</definedName>
    <definedName name="h6a2p" localSheetId="8">#REF!</definedName>
    <definedName name="h6a2p">#REF!</definedName>
    <definedName name="h6a2t" localSheetId="2">#REF!</definedName>
    <definedName name="h6a2t" localSheetId="4">#REF!</definedName>
    <definedName name="h6a2t" localSheetId="8">#REF!</definedName>
    <definedName name="h6a2t">#REF!</definedName>
    <definedName name="H6L" localSheetId="2">#REF!</definedName>
    <definedName name="H6L" localSheetId="4">#REF!</definedName>
    <definedName name="H6L" localSheetId="8">#REF!</definedName>
    <definedName name="H6L">#REF!</definedName>
    <definedName name="H6R" localSheetId="2">#REF!</definedName>
    <definedName name="H6R" localSheetId="4">#REF!</definedName>
    <definedName name="H6R" localSheetId="8">#REF!</definedName>
    <definedName name="H6R">#REF!</definedName>
    <definedName name="H7A1P" localSheetId="2">#REF!</definedName>
    <definedName name="H7A1P" localSheetId="4">#REF!</definedName>
    <definedName name="H7A1P" localSheetId="8">#REF!</definedName>
    <definedName name="H7A1P">#REF!</definedName>
    <definedName name="h7a1t" localSheetId="2">#REF!</definedName>
    <definedName name="h7a1t" localSheetId="4">#REF!</definedName>
    <definedName name="h7a1t" localSheetId="8">#REF!</definedName>
    <definedName name="h7a1t">#REF!</definedName>
    <definedName name="h7a2p" localSheetId="2">#REF!</definedName>
    <definedName name="h7a2p" localSheetId="4">#REF!</definedName>
    <definedName name="h7a2p" localSheetId="8">#REF!</definedName>
    <definedName name="h7a2p">#REF!</definedName>
    <definedName name="h7a2t" localSheetId="2">#REF!</definedName>
    <definedName name="h7a2t" localSheetId="4">#REF!</definedName>
    <definedName name="h7a2t" localSheetId="8">#REF!</definedName>
    <definedName name="h7a2t">#REF!</definedName>
    <definedName name="H7L" localSheetId="2">#REF!</definedName>
    <definedName name="H7L" localSheetId="4">#REF!</definedName>
    <definedName name="H7L" localSheetId="8">#REF!</definedName>
    <definedName name="H7L">#REF!</definedName>
    <definedName name="H7R" localSheetId="2">#REF!</definedName>
    <definedName name="H7R" localSheetId="4">#REF!</definedName>
    <definedName name="H7R" localSheetId="8">#REF!</definedName>
    <definedName name="H7R">#REF!</definedName>
    <definedName name="H8A1P" localSheetId="2">#REF!</definedName>
    <definedName name="H8A1P" localSheetId="4">#REF!</definedName>
    <definedName name="H8A1P" localSheetId="8">#REF!</definedName>
    <definedName name="H8A1P">#REF!</definedName>
    <definedName name="h8a1t" localSheetId="2">#REF!</definedName>
    <definedName name="h8a1t" localSheetId="4">#REF!</definedName>
    <definedName name="h8a1t" localSheetId="8">#REF!</definedName>
    <definedName name="h8a1t">#REF!</definedName>
    <definedName name="h8a2p" localSheetId="2">#REF!</definedName>
    <definedName name="h8a2p" localSheetId="4">#REF!</definedName>
    <definedName name="h8a2p" localSheetId="8">#REF!</definedName>
    <definedName name="h8a2p">#REF!</definedName>
    <definedName name="h8a2t" localSheetId="2">#REF!</definedName>
    <definedName name="h8a2t" localSheetId="4">#REF!</definedName>
    <definedName name="h8a2t" localSheetId="8">#REF!</definedName>
    <definedName name="h8a2t">#REF!</definedName>
    <definedName name="H9A" localSheetId="2">#REF!</definedName>
    <definedName name="H9A" localSheetId="4">#REF!</definedName>
    <definedName name="H9A" localSheetId="8">#REF!</definedName>
    <definedName name="H9A">#REF!</definedName>
    <definedName name="H9A1P" localSheetId="2">#REF!</definedName>
    <definedName name="H9A1P" localSheetId="4">#REF!</definedName>
    <definedName name="H9A1P" localSheetId="8">#REF!</definedName>
    <definedName name="H9A1P">#REF!</definedName>
    <definedName name="h9a1t" localSheetId="2">#REF!</definedName>
    <definedName name="h9a1t" localSheetId="4">#REF!</definedName>
    <definedName name="h9a1t" localSheetId="8">#REF!</definedName>
    <definedName name="h9a1t">#REF!</definedName>
    <definedName name="h9a2p" localSheetId="2">#REF!</definedName>
    <definedName name="h9a2p" localSheetId="4">#REF!</definedName>
    <definedName name="h9a2p" localSheetId="8">#REF!</definedName>
    <definedName name="h9a2p">#REF!</definedName>
    <definedName name="h9a2t" localSheetId="2">#REF!</definedName>
    <definedName name="h9a2t" localSheetId="4">#REF!</definedName>
    <definedName name="h9a2t" localSheetId="8">#REF!</definedName>
    <definedName name="h9a2t">#REF!</definedName>
    <definedName name="HA1P" localSheetId="2">#REF!</definedName>
    <definedName name="HA1P" localSheetId="4">#REF!</definedName>
    <definedName name="HA1P" localSheetId="8">#REF!</definedName>
    <definedName name="HA1P">#REF!</definedName>
    <definedName name="ha1t" localSheetId="2">#REF!</definedName>
    <definedName name="ha1t" localSheetId="4">#REF!</definedName>
    <definedName name="ha1t" localSheetId="8">#REF!</definedName>
    <definedName name="ha1t">#REF!</definedName>
    <definedName name="ha2p" localSheetId="2">#REF!</definedName>
    <definedName name="ha2p" localSheetId="4">#REF!</definedName>
    <definedName name="ha2p" localSheetId="8">#REF!</definedName>
    <definedName name="ha2p">#REF!</definedName>
    <definedName name="ha2t" localSheetId="2">#REF!</definedName>
    <definedName name="ha2t" localSheetId="4">#REF!</definedName>
    <definedName name="ha2t" localSheetId="8">#REF!</definedName>
    <definedName name="ha2t">#REF!</definedName>
    <definedName name="HAF" localSheetId="2">#REF!</definedName>
    <definedName name="HAF" localSheetId="4">#REF!</definedName>
    <definedName name="HAF" localSheetId="8">#REF!</definedName>
    <definedName name="HAF">#REF!</definedName>
    <definedName name="han" localSheetId="13" hidden="1">#REF!</definedName>
    <definedName name="han" localSheetId="2" hidden="1">#REF!</definedName>
    <definedName name="han" localSheetId="4" hidden="1">#REF!</definedName>
    <definedName name="han" localSheetId="8" hidden="1">#REF!</definedName>
    <definedName name="han" localSheetId="0" hidden="1">#REF!</definedName>
    <definedName name="han" localSheetId="1" hidden="1">#REF!</definedName>
    <definedName name="han" hidden="1">#REF!</definedName>
    <definedName name="HBV" localSheetId="2">#REF!</definedName>
    <definedName name="HBV" localSheetId="4">#REF!</definedName>
    <definedName name="HBV" localSheetId="8">#REF!</definedName>
    <definedName name="HBV">#REF!</definedName>
    <definedName name="HCR" localSheetId="2">#REF!</definedName>
    <definedName name="HCR" localSheetId="4">#REF!</definedName>
    <definedName name="HCR" localSheetId="8">#REF!</definedName>
    <definedName name="HCR">#REF!</definedName>
    <definedName name="HDATA">#N/A</definedName>
    <definedName name="hdehd" localSheetId="13" hidden="1">#REF!</definedName>
    <definedName name="hdehd" localSheetId="2" hidden="1">#REF!</definedName>
    <definedName name="hdehd" localSheetId="4" hidden="1">#REF!</definedName>
    <definedName name="hdehd" localSheetId="8" hidden="1">#REF!</definedName>
    <definedName name="hdehd" hidden="1">#REF!</definedName>
    <definedName name="HDSVP" localSheetId="2">#REF!</definedName>
    <definedName name="HDSVP" localSheetId="4">#REF!</definedName>
    <definedName name="HDSVP" localSheetId="8">#REF!</definedName>
    <definedName name="HDSVP">#REF!</definedName>
    <definedName name="hg" localSheetId="2" hidden="1">#REF!</definedName>
    <definedName name="hg" hidden="1">#REF!</definedName>
    <definedName name="hgf" hidden="1">{#N/A,#N/A,FALSE,"2~8번"}</definedName>
    <definedName name="HHAF" localSheetId="2">#REF!</definedName>
    <definedName name="HHAF" localSheetId="4">#REF!</definedName>
    <definedName name="HHAF" localSheetId="8">#REF!</definedName>
    <definedName name="HHAF">#REF!</definedName>
    <definedName name="HHH" localSheetId="13" hidden="1">#REF!</definedName>
    <definedName name="HHH" localSheetId="2" hidden="1">#REF!</definedName>
    <definedName name="HHH" hidden="1">#REF!</definedName>
    <definedName name="HHHH" localSheetId="13" hidden="1">#REF!</definedName>
    <definedName name="hhhh" localSheetId="2" hidden="1">#REF!</definedName>
    <definedName name="hhhh" localSheetId="4" hidden="1">#REF!</definedName>
    <definedName name="hhhh" localSheetId="8" hidden="1">#REF!</definedName>
    <definedName name="hhhh" hidden="1">#REF!</definedName>
    <definedName name="hhhhhh" localSheetId="2" hidden="1">#REF!</definedName>
    <definedName name="hhhhhh" localSheetId="4" hidden="1">#REF!</definedName>
    <definedName name="hhhhhh" localSheetId="8" hidden="1">#REF!</definedName>
    <definedName name="hhhhhh" hidden="1">#REF!</definedName>
    <definedName name="HHMF" localSheetId="2">#REF!</definedName>
    <definedName name="HHMF" localSheetId="4">#REF!</definedName>
    <definedName name="HHMF" localSheetId="8">#REF!</definedName>
    <definedName name="HHMF">#REF!</definedName>
    <definedName name="HI_전선관" localSheetId="2">#REF!</definedName>
    <definedName name="HI_전선관" localSheetId="4">#REF!</definedName>
    <definedName name="HI_전선관" localSheetId="8">#REF!</definedName>
    <definedName name="HI_전선관">#REF!</definedName>
    <definedName name="hj" localSheetId="2">#REF!</definedName>
    <definedName name="hj" localSheetId="4">#REF!</definedName>
    <definedName name="hj" localSheetId="8">#REF!</definedName>
    <definedName name="hj">#REF!</definedName>
    <definedName name="hjhj" localSheetId="13" hidden="1">#REF!</definedName>
    <definedName name="hjhj" localSheetId="2" hidden="1">#REF!</definedName>
    <definedName name="hjhj" localSheetId="4" hidden="1">#REF!</definedName>
    <definedName name="hjhj" localSheetId="8" hidden="1">#REF!</definedName>
    <definedName name="hjhj" hidden="1">#REF!</definedName>
    <definedName name="HL" localSheetId="2">#REF!</definedName>
    <definedName name="HL" localSheetId="4">#REF!</definedName>
    <definedName name="HL" localSheetId="8">#REF!</definedName>
    <definedName name="HL">#REF!</definedName>
    <definedName name="HMF" localSheetId="2">#REF!</definedName>
    <definedName name="HMF" localSheetId="4">#REF!</definedName>
    <definedName name="HMF" localSheetId="8">#REF!</definedName>
    <definedName name="HMF">#REF!</definedName>
    <definedName name="HMOTOR" localSheetId="2">#REF!</definedName>
    <definedName name="HMOTOR" localSheetId="4">#REF!</definedName>
    <definedName name="HMOTOR" localSheetId="8">#REF!</definedName>
    <definedName name="HMOTOR">#REF!</definedName>
    <definedName name="HPP" localSheetId="2">#REF!</definedName>
    <definedName name="HPP" localSheetId="4">#REF!</definedName>
    <definedName name="HPP" localSheetId="8">#REF!</definedName>
    <definedName name="HPP">#REF!</definedName>
    <definedName name="HPUMP" localSheetId="2">#REF!</definedName>
    <definedName name="HPUMP" localSheetId="4">#REF!</definedName>
    <definedName name="HPUMP" localSheetId="8">#REF!</definedName>
    <definedName name="HPUMP">#REF!</definedName>
    <definedName name="hqe" localSheetId="2" hidden="1">#REF!</definedName>
    <definedName name="hqe" hidden="1">#REF!</definedName>
    <definedName name="HR" localSheetId="2">#REF!</definedName>
    <definedName name="HR" localSheetId="4">#REF!</definedName>
    <definedName name="HR" localSheetId="8">#REF!</definedName>
    <definedName name="HR">#REF!</definedName>
    <definedName name="hrbirit" hidden="1">{#N/A,#N/A,FALSE,"배수2"}</definedName>
    <definedName name="hrbjrjy" hidden="1">{#N/A,#N/A,FALSE,"배수2"}</definedName>
    <definedName name="hsf" hidden="1">{#N/A,#N/A,FALSE,"구조2"}</definedName>
    <definedName name="HSH" localSheetId="2">#REF!</definedName>
    <definedName name="HSH" localSheetId="4">#REF!</definedName>
    <definedName name="HSH" localSheetId="8">#REF!</definedName>
    <definedName name="HSH">#REF!</definedName>
    <definedName name="HSR" localSheetId="13" hidden="1">{"'용역비'!$A$4:$C$8"}</definedName>
    <definedName name="HSV" localSheetId="2">#REF!</definedName>
    <definedName name="HSV" localSheetId="4">#REF!</definedName>
    <definedName name="HSV" localSheetId="8">#REF!</definedName>
    <definedName name="HSV">#REF!</definedName>
    <definedName name="htc_단가표_List" localSheetId="2">#REF!</definedName>
    <definedName name="htc_단가표_List" localSheetId="4">#REF!</definedName>
    <definedName name="htc_단가표_List" localSheetId="8">#REF!</definedName>
    <definedName name="htc_단가표_List">#REF!</definedName>
    <definedName name="HTML_CodePage" hidden="1">949</definedName>
    <definedName name="HTML_Control" localSheetId="13" hidden="1">{"'용역비'!$A$4:$C$8"}</definedName>
    <definedName name="HTML_Control" localSheetId="0" hidden="1">{"'활동원단위'!$A$22:$G$26"}</definedName>
    <definedName name="HTML_Control" localSheetId="1" hidden="1">{"'활동원단위'!$A$22:$G$26"}</definedName>
    <definedName name="HTML_Control" hidden="1">{"'단계별시설공사비'!$A$3:$K$51"}</definedName>
    <definedName name="HTML_Description" hidden="1">""</definedName>
    <definedName name="HTML_Email" hidden="1">""</definedName>
    <definedName name="HTML_Header" localSheetId="13" hidden="1">"공사부문시중노임단가"</definedName>
    <definedName name="HTML_Header" localSheetId="0" hidden="1">"활동원단위"</definedName>
    <definedName name="HTML_Header" localSheetId="1" hidden="1">"활동원단위"</definedName>
    <definedName name="HTML_Header" hidden="1">"사업비총괄"</definedName>
    <definedName name="HTML_LastUpdate" localSheetId="13" hidden="1">"01-09-01"</definedName>
    <definedName name="HTML_LastUpdate" localSheetId="0" hidden="1">"99-09-18"</definedName>
    <definedName name="HTML_LastUpdate" localSheetId="1" hidden="1">"99-09-18"</definedName>
    <definedName name="HTML_LastUpdate" hidden="1">"01-06-17"</definedName>
    <definedName name="HTML_LineAfter" hidden="1">FALSE</definedName>
    <definedName name="HTML_LineBefore" hidden="1">FALSE</definedName>
    <definedName name="HTML_Name" localSheetId="13" hidden="1">"동양경제연구원"</definedName>
    <definedName name="HTML_Name" localSheetId="0" hidden="1">"교통계획부"</definedName>
    <definedName name="HTML_Name" localSheetId="1" hidden="1">"교통계획부"</definedName>
    <definedName name="HTML_Name" hidden="1">"김정호"</definedName>
    <definedName name="HTML_OBDlg2" hidden="1">TRUE</definedName>
    <definedName name="HTML_OBDlg4" hidden="1">TRUE</definedName>
    <definedName name="HTML_OS" hidden="1">0</definedName>
    <definedName name="HTML_PathFile" localSheetId="13" hidden="1">"C:\자료방\시중노임단가\2001년\MyHTML.htm"</definedName>
    <definedName name="HTML_PathFile" localSheetId="0" hidden="1">"C:\My Documents\chunho\MyHTML.htm"</definedName>
    <definedName name="HTML_PathFile" localSheetId="1" hidden="1">"C:\My Documents\chunho\MyHTML.htm"</definedName>
    <definedName name="HTML_PathFile" hidden="1">"C:\My Documents\6.htm"</definedName>
    <definedName name="HTML_Title" localSheetId="13" hidden="1">"공사부문-시중노임단가(2001)"</definedName>
    <definedName name="HTML_Title" localSheetId="0" hidden="1">"WON"</definedName>
    <definedName name="HTML_Title" localSheetId="1" hidden="1">"WON"</definedName>
    <definedName name="HTML_Title" hidden="1">"비용산출"</definedName>
    <definedName name="HTML1_1" hidden="1">"'[엑셀95-따라하기 문제.xls]인터넷 어시스턴트'!$A$1:$J$18"</definedName>
    <definedName name="HTML1_10" hidden="1">"Marihan@hitel.kol.co.kr"</definedName>
    <definedName name="HTML1_11" hidden="1">1</definedName>
    <definedName name="HTML1_12" hidden="1">"C:\김종완\원고\[작업중] 한빛-엑셀70\CD-ROM문제\따라하기 문제&amp;그림\MyHTML01.htm"</definedName>
    <definedName name="HTML1_2" hidden="1">1</definedName>
    <definedName name="HTML1_3" hidden="1">"엑셀 프로젝트"</definedName>
    <definedName name="HTML1_4" hidden="1">"인터넷 어시스턴트"</definedName>
    <definedName name="HTML1_5" hidden="1">"엑셀 워크시트를 HTML문서로 변환한다. 이 적업은 &lt;한빛 미디어&gt; 책에서만 가능하며, [어린왕자]만의 독특한 아이디어 이다."</definedName>
    <definedName name="HTML1_6" hidden="1">1</definedName>
    <definedName name="HTML1_7" hidden="1">1</definedName>
    <definedName name="HTML1_8" hidden="1">"97-10-09"</definedName>
    <definedName name="HTML1_9" hidden="1">"김종완/어린왕자"</definedName>
    <definedName name="HTMLCount" hidden="1">1</definedName>
    <definedName name="Hu" localSheetId="2">#REF!</definedName>
    <definedName name="Hu" localSheetId="4">#REF!</definedName>
    <definedName name="Hu" localSheetId="8">#REF!</definedName>
    <definedName name="Hu">#REF!</definedName>
    <definedName name="hugugguugu" localSheetId="2" hidden="1">#REF!</definedName>
    <definedName name="hugugguugu" hidden="1">#REF!</definedName>
    <definedName name="HV" localSheetId="2">#REF!</definedName>
    <definedName name="HV" localSheetId="4">#REF!</definedName>
    <definedName name="HV" localSheetId="8">#REF!</definedName>
    <definedName name="HV">#REF!</definedName>
    <definedName name="HVAFP" localSheetId="2">#REF!</definedName>
    <definedName name="HVAFP" localSheetId="4">#REF!</definedName>
    <definedName name="HVAFP" localSheetId="8">#REF!</definedName>
    <definedName name="HVAFP">#REF!</definedName>
    <definedName name="HVMF" localSheetId="2">#REF!</definedName>
    <definedName name="HVMF" localSheetId="4">#REF!</definedName>
    <definedName name="HVMF" localSheetId="8">#REF!</definedName>
    <definedName name="HVMF">#REF!</definedName>
    <definedName name="HWEI">#N/A</definedName>
    <definedName name="HWL" localSheetId="2">#REF!</definedName>
    <definedName name="HWL" localSheetId="4">#REF!</definedName>
    <definedName name="HWL" localSheetId="8">#REF!</definedName>
    <definedName name="HWL">#REF!</definedName>
    <definedName name="HWR" localSheetId="2">#REF!</definedName>
    <definedName name="HWR" localSheetId="4">#REF!</definedName>
    <definedName name="HWR" localSheetId="8">#REF!</definedName>
    <definedName name="HWR">#REF!</definedName>
    <definedName name="HW실행" localSheetId="13" hidden="1">{"'용역비'!$A$4:$C$8"}</definedName>
    <definedName name="HYUNDAI" localSheetId="2">#REF!</definedName>
    <definedName name="HYUNDAI" localSheetId="4">#REF!</definedName>
    <definedName name="HYUNDAI" localSheetId="8">#REF!</definedName>
    <definedName name="HYUNDAI">#REF!</definedName>
    <definedName name="i" localSheetId="2">#REF!</definedName>
    <definedName name="i" localSheetId="4">#REF!</definedName>
    <definedName name="i" localSheetId="8">#REF!</definedName>
    <definedName name="i">#REF!</definedName>
    <definedName name="ID" localSheetId="2">#REF!,#REF!</definedName>
    <definedName name="ID" localSheetId="4">#REF!,#REF!</definedName>
    <definedName name="ID" localSheetId="8">#REF!,#REF!</definedName>
    <definedName name="ID">#REF!,#REF!</definedName>
    <definedName name="II" localSheetId="13" hidden="1">{"'용역비'!$A$4:$C$8"}</definedName>
    <definedName name="IIII" localSheetId="13" hidden="1">{"'용역비'!$A$4:$C$8"}</definedName>
    <definedName name="IIIII" localSheetId="13" hidden="1">{"'용역비'!$A$4:$C$8"}</definedName>
    <definedName name="ijj" hidden="1">{#N/A,#N/A,FALSE,"골재소요량";#N/A,#N/A,FALSE,"골재소요량"}</definedName>
    <definedName name="IL">#N/A</definedName>
    <definedName name="IOI" localSheetId="13" hidden="1">{"'용역비'!$A$4:$C$8"}</definedName>
    <definedName name="iopu" hidden="1">{#N/A,#N/A,FALSE,"속도"}</definedName>
    <definedName name="iouo" hidden="1">{#N/A,#N/A,FALSE,"배수2"}</definedName>
    <definedName name="ioup" hidden="1">{#N/A,#N/A,FALSE,"속도"}</definedName>
    <definedName name="ITNUM">#N/A</definedName>
    <definedName name="J" localSheetId="2">#REF!</definedName>
    <definedName name="J" localSheetId="4">#REF!</definedName>
    <definedName name="J" localSheetId="8">#REF!</definedName>
    <definedName name="j" localSheetId="0" hidden="1">#REF!</definedName>
    <definedName name="j" localSheetId="1" hidden="1">#REF!</definedName>
    <definedName name="J">#REF!</definedName>
    <definedName name="jf" hidden="1">{#N/A,#N/A,FALSE,"이정표"}</definedName>
    <definedName name="jfjh" hidden="1">{#N/A,#N/A,FALSE,"표지목차"}</definedName>
    <definedName name="jg" localSheetId="2">#REF!</definedName>
    <definedName name="jg" localSheetId="4">#REF!</definedName>
    <definedName name="jg" localSheetId="8">#REF!</definedName>
    <definedName name="jg">#REF!</definedName>
    <definedName name="jhjhjh" localSheetId="13" hidden="1">#REF!</definedName>
    <definedName name="jhjhjh" localSheetId="2" hidden="1">#REF!</definedName>
    <definedName name="jhjhjh" localSheetId="4" hidden="1">#REF!</definedName>
    <definedName name="jhjhjh" localSheetId="8" hidden="1">#REF!</definedName>
    <definedName name="jhjhjh" hidden="1">#REF!</definedName>
    <definedName name="jhjyg" localSheetId="2">#REF!</definedName>
    <definedName name="jhjyg" localSheetId="4">#REF!</definedName>
    <definedName name="jhjyg" localSheetId="8">#REF!</definedName>
    <definedName name="jhjyg">#REF!</definedName>
    <definedName name="jii" hidden="1">{#N/A,#N/A,FALSE,"골재소요량";#N/A,#N/A,FALSE,"골재소요량"}</definedName>
    <definedName name="JJJ" localSheetId="13" hidden="1">#REF!</definedName>
    <definedName name="JJJ" localSheetId="2" hidden="1">#REF!</definedName>
    <definedName name="JJJ" localSheetId="4" hidden="1">#REF!</definedName>
    <definedName name="JJJ" localSheetId="8" hidden="1">#REF!</definedName>
    <definedName name="JJJ" hidden="1">#REF!</definedName>
    <definedName name="JJJJJJ" localSheetId="2" hidden="1">#REF!</definedName>
    <definedName name="JJJJJJ" hidden="1">#REF!</definedName>
    <definedName name="jkjk" localSheetId="13" hidden="1">{#N/A,#N/A,TRUE,"단가";#N/A,#N/A,TRUE,"말뚝자재비";#N/A,#N/A,TRUE,"말뚝이음(전기용접)";#N/A,#N/A,TRUE,"말뚝두부 보강 (전기용접)";#N/A,#N/A,TRUE,"방음벽기초말뚝두부 보강";#N/A,#N/A,TRUE,"화명1항타비";#N/A,#N/A,TRUE,"화명5항타비";#N/A,#N/A,TRUE,"화명7항타비";#N/A,#N/A,TRUE,"화명3항타비";#N/A,#N/A,TRUE,"화명6항타비";#N/A,#N/A,TRUE,"화명8항타비";#N/A,#N/A,TRUE,"서제항타비";#N/A,#N/A,TRUE,"의성항타비";#N/A,#N/A,TRUE,"방음벽D=609.6항타비";#N/A,#N/A,TRUE,"방음벽D=406.4항타비"}</definedName>
    <definedName name="jkjk" localSheetId="0" hidden="1">{#N/A,#N/A,TRUE,"단가";#N/A,#N/A,TRUE,"말뚝자재비";#N/A,#N/A,TRUE,"말뚝이음(전기용접)";#N/A,#N/A,TRUE,"말뚝두부 보강 (전기용접)";#N/A,#N/A,TRUE,"방음벽기초말뚝두부 보강";#N/A,#N/A,TRUE,"화명1항타비";#N/A,#N/A,TRUE,"화명5항타비";#N/A,#N/A,TRUE,"화명7항타비";#N/A,#N/A,TRUE,"화명3항타비";#N/A,#N/A,TRUE,"화명6항타비";#N/A,#N/A,TRUE,"화명8항타비";#N/A,#N/A,TRUE,"서제항타비";#N/A,#N/A,TRUE,"의성항타비";#N/A,#N/A,TRUE,"방음벽D=609.6항타비";#N/A,#N/A,TRUE,"방음벽D=406.4항타비"}</definedName>
    <definedName name="jkjk" localSheetId="1" hidden="1">{#N/A,#N/A,TRUE,"단가";#N/A,#N/A,TRUE,"말뚝자재비";#N/A,#N/A,TRUE,"말뚝이음(전기용접)";#N/A,#N/A,TRUE,"말뚝두부 보강 (전기용접)";#N/A,#N/A,TRUE,"방음벽기초말뚝두부 보강";#N/A,#N/A,TRUE,"화명1항타비";#N/A,#N/A,TRUE,"화명5항타비";#N/A,#N/A,TRUE,"화명7항타비";#N/A,#N/A,TRUE,"화명3항타비";#N/A,#N/A,TRUE,"화명6항타비";#N/A,#N/A,TRUE,"화명8항타비";#N/A,#N/A,TRUE,"서제항타비";#N/A,#N/A,TRUE,"의성항타비";#N/A,#N/A,TRUE,"방음벽D=609.6항타비";#N/A,#N/A,TRUE,"방음벽D=406.4항타비"}</definedName>
    <definedName name="jkjk" hidden="1">{#N/A,#N/A,TRUE,"단가";#N/A,#N/A,TRUE,"말뚝자재비";#N/A,#N/A,TRUE,"말뚝이음(전기용접)";#N/A,#N/A,TRUE,"말뚝두부 보강 (전기용접)";#N/A,#N/A,TRUE,"방음벽기초말뚝두부 보강";#N/A,#N/A,TRUE,"화명1항타비";#N/A,#N/A,TRUE,"화명5항타비";#N/A,#N/A,TRUE,"화명7항타비";#N/A,#N/A,TRUE,"화명3항타비";#N/A,#N/A,TRUE,"화명6항타비";#N/A,#N/A,TRUE,"화명8항타비";#N/A,#N/A,TRUE,"서제항타비";#N/A,#N/A,TRUE,"의성항타비";#N/A,#N/A,TRUE,"방음벽D=609.6항타비";#N/A,#N/A,TRUE,"방음벽D=406.4항타비"}</definedName>
    <definedName name="JOINT" localSheetId="2">#REF!</definedName>
    <definedName name="JOINT" localSheetId="4">#REF!</definedName>
    <definedName name="JOINT" localSheetId="8">#REF!</definedName>
    <definedName name="JOINT">#REF!</definedName>
    <definedName name="JPP" localSheetId="2">#REF!</definedName>
    <definedName name="JPP" localSheetId="4">#REF!</definedName>
    <definedName name="JPP" localSheetId="8">#REF!</definedName>
    <definedName name="JPP">#REF!</definedName>
    <definedName name="juju" localSheetId="13" hidden="1">#REF!</definedName>
    <definedName name="juju" localSheetId="2" hidden="1">#REF!</definedName>
    <definedName name="juju" localSheetId="4" hidden="1">#REF!</definedName>
    <definedName name="juju" localSheetId="8" hidden="1">#REF!</definedName>
    <definedName name="juju" hidden="1">#REF!</definedName>
    <definedName name="JYH" localSheetId="2">#REF!</definedName>
    <definedName name="JYH" localSheetId="4">#REF!</definedName>
    <definedName name="JYH" localSheetId="8">#REF!</definedName>
    <definedName name="JYH">#REF!</definedName>
    <definedName name="jyrwe" hidden="1">{#N/A,#N/A,FALSE,"조골재"}</definedName>
    <definedName name="jytrtysr" hidden="1">{#N/A,#N/A,FALSE,"조골재"}</definedName>
    <definedName name="k" localSheetId="2">#REF!</definedName>
    <definedName name="k" localSheetId="4">#REF!</definedName>
    <definedName name="k" localSheetId="8">#REF!</definedName>
    <definedName name="k">#REF!</definedName>
    <definedName name="KANG1" localSheetId="2">#REF!</definedName>
    <definedName name="KANG1" localSheetId="4">#REF!</definedName>
    <definedName name="KANG1" localSheetId="8">#REF!</definedName>
    <definedName name="KANG1">#REF!</definedName>
    <definedName name="KANG2" localSheetId="2">#REF!</definedName>
    <definedName name="KANG2" localSheetId="4">#REF!</definedName>
    <definedName name="KANG2" localSheetId="8">#REF!</definedName>
    <definedName name="KANG2">#REF!</definedName>
    <definedName name="kdjf" localSheetId="2">#REF!</definedName>
    <definedName name="kdjf" localSheetId="4">#REF!</definedName>
    <definedName name="kdjf" localSheetId="8">#REF!</definedName>
    <definedName name="kdjf">#REF!</definedName>
    <definedName name="kin" hidden="1">{#N/A,#N/A,FALSE,"혼합골재"}</definedName>
    <definedName name="KJ" localSheetId="2">#REF!</definedName>
    <definedName name="KJ" localSheetId="4">#REF!</definedName>
    <definedName name="KJ" localSheetId="8">#REF!</definedName>
    <definedName name="KJ">#REF!</definedName>
    <definedName name="KJHGHGGTG" localSheetId="2">#REF!</definedName>
    <definedName name="KJHGHGGTG" localSheetId="4">#REF!</definedName>
    <definedName name="KJHGHGGTG" localSheetId="8">#REF!</definedName>
    <definedName name="KJHGHGGTG">#REF!</definedName>
    <definedName name="kjjh" localSheetId="2">#REF!</definedName>
    <definedName name="kjjh" localSheetId="4">#REF!</definedName>
    <definedName name="kjjh" localSheetId="8">#REF!</definedName>
    <definedName name="kjjh">#REF!</definedName>
    <definedName name="kk" localSheetId="0" hidden="1">#REF!</definedName>
    <definedName name="kk" localSheetId="1" hidden="1">#REF!</definedName>
    <definedName name="kkkkk" hidden="1">#N/A</definedName>
    <definedName name="kkkkkkk" hidden="1">{#N/A,#N/A,FALSE,"단면 제원"}</definedName>
    <definedName name="KKP" localSheetId="2">#REF!</definedName>
    <definedName name="KKP" localSheetId="4">#REF!</definedName>
    <definedName name="KKP" localSheetId="8">#REF!</definedName>
    <definedName name="KKP">#REF!</definedName>
    <definedName name="klkkk" hidden="1">#N/A</definedName>
    <definedName name="KMP" localSheetId="2">#REF!</definedName>
    <definedName name="KMP" localSheetId="4">#REF!</definedName>
    <definedName name="KMP" localSheetId="8">#REF!</definedName>
    <definedName name="KMP">#REF!</definedName>
    <definedName name="knj" hidden="1">{#N/A,#N/A,FALSE,"혼합골재"}</definedName>
    <definedName name="ksad" hidden="1">{#N/A,#N/A,FALSE,"토공2"}</definedName>
    <definedName name="ktf" localSheetId="2" hidden="1">#REF!</definedName>
    <definedName name="ktf" hidden="1">#REF!</definedName>
    <definedName name="kty" localSheetId="2" hidden="1">#REF!</definedName>
    <definedName name="kty" hidden="1">#REF!</definedName>
    <definedName name="KUP" localSheetId="2">#REF!</definedName>
    <definedName name="KUP" localSheetId="4">#REF!</definedName>
    <definedName name="KUP" localSheetId="8">#REF!</definedName>
    <definedName name="KUP">#REF!</definedName>
    <definedName name="kuryte" localSheetId="13" hidden="1">#REF!</definedName>
    <definedName name="kuryte" localSheetId="2" hidden="1">#REF!</definedName>
    <definedName name="kuryte" hidden="1">#REF!</definedName>
    <definedName name="kv" localSheetId="2">#REF!</definedName>
    <definedName name="kv" localSheetId="4">#REF!</definedName>
    <definedName name="kv" localSheetId="8">#REF!</definedName>
    <definedName name="kv">#REF!</definedName>
    <definedName name="KVO" localSheetId="2">#REF!</definedName>
    <definedName name="KVO" localSheetId="4">#REF!</definedName>
    <definedName name="KVO" localSheetId="8">#REF!</definedName>
    <definedName name="KVO">#REF!</definedName>
    <definedName name="kytjnjr" hidden="1">{#N/A,#N/A,FALSE,"토공2"}</definedName>
    <definedName name="L1A1P" localSheetId="2">#REF!</definedName>
    <definedName name="L1A1P" localSheetId="4">#REF!</definedName>
    <definedName name="L1A1P" localSheetId="8">#REF!</definedName>
    <definedName name="L1A1P">#REF!</definedName>
    <definedName name="l1a1t" localSheetId="2">#REF!</definedName>
    <definedName name="l1a1t" localSheetId="4">#REF!</definedName>
    <definedName name="l1a1t" localSheetId="8">#REF!</definedName>
    <definedName name="l1a1t">#REF!</definedName>
    <definedName name="l1a2p" localSheetId="2">#REF!</definedName>
    <definedName name="l1a2p" localSheetId="4">#REF!</definedName>
    <definedName name="l1a2p" localSheetId="8">#REF!</definedName>
    <definedName name="l1a2p">#REF!</definedName>
    <definedName name="l1a2t" localSheetId="2">#REF!</definedName>
    <definedName name="l1a2t" localSheetId="4">#REF!</definedName>
    <definedName name="l1a2t" localSheetId="8">#REF!</definedName>
    <definedName name="l1a2t">#REF!</definedName>
    <definedName name="L1AS" localSheetId="2">#REF!</definedName>
    <definedName name="L1AS" localSheetId="4">#REF!</definedName>
    <definedName name="L1AS" localSheetId="8">#REF!</definedName>
    <definedName name="L1AS">#REF!</definedName>
    <definedName name="L1L" localSheetId="2">#REF!</definedName>
    <definedName name="L1L" localSheetId="4">#REF!</definedName>
    <definedName name="L1L" localSheetId="8">#REF!</definedName>
    <definedName name="L1L">#REF!</definedName>
    <definedName name="L2A1P" localSheetId="2">#REF!</definedName>
    <definedName name="L2A1P" localSheetId="4">#REF!</definedName>
    <definedName name="L2A1P" localSheetId="8">#REF!</definedName>
    <definedName name="L2A1P">#REF!</definedName>
    <definedName name="l2a1t" localSheetId="2">#REF!</definedName>
    <definedName name="l2a1t" localSheetId="4">#REF!</definedName>
    <definedName name="l2a1t" localSheetId="8">#REF!</definedName>
    <definedName name="l2a1t">#REF!</definedName>
    <definedName name="l2a2p" localSheetId="2">#REF!</definedName>
    <definedName name="l2a2p" localSheetId="4">#REF!</definedName>
    <definedName name="l2a2p" localSheetId="8">#REF!</definedName>
    <definedName name="l2a2p">#REF!</definedName>
    <definedName name="l2a2t" localSheetId="2">#REF!</definedName>
    <definedName name="l2a2t" localSheetId="4">#REF!</definedName>
    <definedName name="l2a2t" localSheetId="8">#REF!</definedName>
    <definedName name="l2a2t">#REF!</definedName>
    <definedName name="L2L" localSheetId="2">#REF!</definedName>
    <definedName name="L2L" localSheetId="4">#REF!</definedName>
    <definedName name="L2L" localSheetId="8">#REF!</definedName>
    <definedName name="L2L">#REF!</definedName>
    <definedName name="L3A1P" localSheetId="2">#REF!</definedName>
    <definedName name="L3A1P" localSheetId="4">#REF!</definedName>
    <definedName name="L3A1P" localSheetId="8">#REF!</definedName>
    <definedName name="L3A1P">#REF!</definedName>
    <definedName name="l3a1t" localSheetId="2">#REF!</definedName>
    <definedName name="l3a1t" localSheetId="4">#REF!</definedName>
    <definedName name="l3a1t" localSheetId="8">#REF!</definedName>
    <definedName name="l3a1t">#REF!</definedName>
    <definedName name="l3a2p" localSheetId="2">#REF!</definedName>
    <definedName name="l3a2p" localSheetId="4">#REF!</definedName>
    <definedName name="l3a2p" localSheetId="8">#REF!</definedName>
    <definedName name="l3a2p">#REF!</definedName>
    <definedName name="l3a2t" localSheetId="2">#REF!</definedName>
    <definedName name="l3a2t" localSheetId="4">#REF!</definedName>
    <definedName name="l3a2t" localSheetId="8">#REF!</definedName>
    <definedName name="l3a2t">#REF!</definedName>
    <definedName name="L3L" localSheetId="2">#REF!</definedName>
    <definedName name="L3L" localSheetId="4">#REF!</definedName>
    <definedName name="L3L" localSheetId="8">#REF!</definedName>
    <definedName name="L3L">#REF!</definedName>
    <definedName name="L4A1P" localSheetId="2">#REF!</definedName>
    <definedName name="L4A1P" localSheetId="4">#REF!</definedName>
    <definedName name="L4A1P" localSheetId="8">#REF!</definedName>
    <definedName name="L4A1P">#REF!</definedName>
    <definedName name="l4a1t" localSheetId="2">#REF!</definedName>
    <definedName name="l4a1t" localSheetId="4">#REF!</definedName>
    <definedName name="l4a1t" localSheetId="8">#REF!</definedName>
    <definedName name="l4a1t">#REF!</definedName>
    <definedName name="l4a2p" localSheetId="2">#REF!</definedName>
    <definedName name="l4a2p" localSheetId="4">#REF!</definedName>
    <definedName name="l4a2p" localSheetId="8">#REF!</definedName>
    <definedName name="l4a2p">#REF!</definedName>
    <definedName name="l4a2t" localSheetId="2">#REF!</definedName>
    <definedName name="l4a2t" localSheetId="4">#REF!</definedName>
    <definedName name="l4a2t" localSheetId="8">#REF!</definedName>
    <definedName name="l4a2t">#REF!</definedName>
    <definedName name="L4L" localSheetId="2">#REF!</definedName>
    <definedName name="L4L" localSheetId="4">#REF!</definedName>
    <definedName name="L4L" localSheetId="8">#REF!</definedName>
    <definedName name="L4L">#REF!</definedName>
    <definedName name="L5A1P" localSheetId="2">#REF!</definedName>
    <definedName name="L5A1P" localSheetId="4">#REF!</definedName>
    <definedName name="L5A1P" localSheetId="8">#REF!</definedName>
    <definedName name="L5A1P">#REF!</definedName>
    <definedName name="l5a1t" localSheetId="2">#REF!</definedName>
    <definedName name="l5a1t" localSheetId="4">#REF!</definedName>
    <definedName name="l5a1t" localSheetId="8">#REF!</definedName>
    <definedName name="l5a1t">#REF!</definedName>
    <definedName name="l5a2p" localSheetId="2">#REF!</definedName>
    <definedName name="l5a2p" localSheetId="4">#REF!</definedName>
    <definedName name="l5a2p" localSheetId="8">#REF!</definedName>
    <definedName name="l5a2p">#REF!</definedName>
    <definedName name="l5a2t" localSheetId="2">#REF!</definedName>
    <definedName name="l5a2t" localSheetId="4">#REF!</definedName>
    <definedName name="l5a2t" localSheetId="8">#REF!</definedName>
    <definedName name="l5a2t">#REF!</definedName>
    <definedName name="L6A1P" localSheetId="2">#REF!</definedName>
    <definedName name="L6A1P" localSheetId="4">#REF!</definedName>
    <definedName name="L6A1P" localSheetId="8">#REF!</definedName>
    <definedName name="L6A1P">#REF!</definedName>
    <definedName name="l6a1t" localSheetId="2">#REF!</definedName>
    <definedName name="l6a1t" localSheetId="4">#REF!</definedName>
    <definedName name="l6a1t" localSheetId="8">#REF!</definedName>
    <definedName name="l6a1t">#REF!</definedName>
    <definedName name="l6a2p" localSheetId="2">#REF!</definedName>
    <definedName name="l6a2p" localSheetId="4">#REF!</definedName>
    <definedName name="l6a2p" localSheetId="8">#REF!</definedName>
    <definedName name="l6a2p">#REF!</definedName>
    <definedName name="l6a2t" localSheetId="2">#REF!</definedName>
    <definedName name="l6a2t" localSheetId="4">#REF!</definedName>
    <definedName name="l6a2t" localSheetId="8">#REF!</definedName>
    <definedName name="l6a2t">#REF!</definedName>
    <definedName name="La" localSheetId="2">#REF!</definedName>
    <definedName name="La" localSheetId="4">#REF!</definedName>
    <definedName name="La" localSheetId="8">#REF!</definedName>
    <definedName name="La">#REF!</definedName>
    <definedName name="LA1P" localSheetId="2">#REF!</definedName>
    <definedName name="LA1P" localSheetId="4">#REF!</definedName>
    <definedName name="LA1P" localSheetId="8">#REF!</definedName>
    <definedName name="LA1P">#REF!</definedName>
    <definedName name="la1t" localSheetId="2">#REF!</definedName>
    <definedName name="la1t" localSheetId="4">#REF!</definedName>
    <definedName name="la1t" localSheetId="8">#REF!</definedName>
    <definedName name="la1t">#REF!</definedName>
    <definedName name="la2p" localSheetId="2">#REF!</definedName>
    <definedName name="la2p" localSheetId="4">#REF!</definedName>
    <definedName name="la2p" localSheetId="8">#REF!</definedName>
    <definedName name="la2p">#REF!</definedName>
    <definedName name="la2t" localSheetId="2">#REF!</definedName>
    <definedName name="la2t" localSheetId="4">#REF!</definedName>
    <definedName name="la2t" localSheetId="8">#REF!</definedName>
    <definedName name="la2t">#REF!</definedName>
    <definedName name="LAST" localSheetId="2">#REF!</definedName>
    <definedName name="LAST" localSheetId="4">#REF!</definedName>
    <definedName name="LAST" localSheetId="8">#REF!</definedName>
    <definedName name="LAST">#REF!</definedName>
    <definedName name="LE" localSheetId="2">#REF!</definedName>
    <definedName name="LE" localSheetId="4">#REF!</definedName>
    <definedName name="LE" localSheetId="8">#REF!</definedName>
    <definedName name="LE">#REF!</definedName>
    <definedName name="Len" localSheetId="2">#REF!</definedName>
    <definedName name="Len" localSheetId="4">#REF!</definedName>
    <definedName name="Len" localSheetId="8">#REF!</definedName>
    <definedName name="Len">#REF!</definedName>
    <definedName name="lf" localSheetId="2">#REF!</definedName>
    <definedName name="lf" localSheetId="4">#REF!</definedName>
    <definedName name="lf" localSheetId="8">#REF!</definedName>
    <definedName name="lf">#REF!</definedName>
    <definedName name="LH" localSheetId="2">#REF!</definedName>
    <definedName name="LH" localSheetId="4">#REF!</definedName>
    <definedName name="LH" localSheetId="8">#REF!</definedName>
    <definedName name="LH">#REF!</definedName>
    <definedName name="LH.4" localSheetId="2">#REF!</definedName>
    <definedName name="LH.4" localSheetId="4">#REF!</definedName>
    <definedName name="LH.4" localSheetId="8">#REF!</definedName>
    <definedName name="LH.4">#REF!</definedName>
    <definedName name="LH.7" localSheetId="2">#REF!</definedName>
    <definedName name="LH.7" localSheetId="4">#REF!</definedName>
    <definedName name="LH.7" localSheetId="8">#REF!</definedName>
    <definedName name="LH.7">#REF!</definedName>
    <definedName name="li" localSheetId="13" hidden="1">{"'용역비'!$A$4:$C$8"}</definedName>
    <definedName name="lijop" hidden="1">{#N/A,#N/A,FALSE,"배수1"}</definedName>
    <definedName name="list01" localSheetId="2">#REF!</definedName>
    <definedName name="list01" localSheetId="4">#REF!</definedName>
    <definedName name="list01" localSheetId="8">#REF!</definedName>
    <definedName name="list01">#REF!</definedName>
    <definedName name="list02" localSheetId="2">#REF!</definedName>
    <definedName name="list02" localSheetId="4">#REF!</definedName>
    <definedName name="list02" localSheetId="8">#REF!</definedName>
    <definedName name="list02">#REF!</definedName>
    <definedName name="list03" localSheetId="2">#REF!</definedName>
    <definedName name="list03" localSheetId="4">#REF!</definedName>
    <definedName name="list03" localSheetId="8">#REF!</definedName>
    <definedName name="list03">#REF!</definedName>
    <definedName name="list04" localSheetId="2">#REF!</definedName>
    <definedName name="list04" localSheetId="4">#REF!</definedName>
    <definedName name="list04" localSheetId="8">#REF!</definedName>
    <definedName name="list04">#REF!</definedName>
    <definedName name="list05" localSheetId="2">#REF!</definedName>
    <definedName name="list05" localSheetId="4">#REF!</definedName>
    <definedName name="list05" localSheetId="8">#REF!</definedName>
    <definedName name="list05">#REF!</definedName>
    <definedName name="list06" localSheetId="2">#REF!</definedName>
    <definedName name="list06" localSheetId="4">#REF!</definedName>
    <definedName name="list06" localSheetId="8">#REF!</definedName>
    <definedName name="list06">#REF!</definedName>
    <definedName name="ljkㅏㅎ" localSheetId="13" hidden="1">{#N/A,#N/A,FALSE,"2~8번"}</definedName>
    <definedName name="ljkㅏㅎ" hidden="1">{#N/A,#N/A,FALSE,"2~8번"}</definedName>
    <definedName name="lkjjkhhhh" localSheetId="2" hidden="1">#REF!</definedName>
    <definedName name="lkjjkhhhh" hidden="1">#REF!</definedName>
    <definedName name="LKLKL" localSheetId="2">#REF!</definedName>
    <definedName name="LKLKL" localSheetId="4">#REF!</definedName>
    <definedName name="LKLKL" localSheetId="8">#REF!</definedName>
    <definedName name="LKLKL">#REF!</definedName>
    <definedName name="LL">#N/A</definedName>
    <definedName name="lll" localSheetId="2" hidden="1">#REF!</definedName>
    <definedName name="lll" localSheetId="4" hidden="1">#REF!</definedName>
    <definedName name="lll" localSheetId="8" hidden="1">#REF!</definedName>
    <definedName name="lll" hidden="1">#REF!</definedName>
    <definedName name="LLLL" localSheetId="2">#REF!</definedName>
    <definedName name="LLLL" localSheetId="4">#REF!</definedName>
    <definedName name="LLLL" localSheetId="8">#REF!</definedName>
    <definedName name="LLLL">#REF!</definedName>
    <definedName name="LMO" localSheetId="2">#REF!</definedName>
    <definedName name="LMO" localSheetId="4">#REF!</definedName>
    <definedName name="LMO" localSheetId="8">#REF!</definedName>
    <definedName name="LMO">#REF!</definedName>
    <definedName name="lo" hidden="1">{#N/A,#N/A,FALSE,"2~8번"}</definedName>
    <definedName name="LP___4" localSheetId="2">#REF!</definedName>
    <definedName name="LP___4" localSheetId="4">#REF!</definedName>
    <definedName name="LP___4" localSheetId="8">#REF!</definedName>
    <definedName name="LP___4">#REF!</definedName>
    <definedName name="LPI" localSheetId="2">#REF!</definedName>
    <definedName name="LPI" localSheetId="4">#REF!</definedName>
    <definedName name="LPI" localSheetId="8">#REF!</definedName>
    <definedName name="LPI">#REF!</definedName>
    <definedName name="LSH" localSheetId="2">#REF!</definedName>
    <definedName name="LSH" localSheetId="4">#REF!</definedName>
    <definedName name="LSH" localSheetId="8">#REF!</definedName>
    <definedName name="LSH">#REF!</definedName>
    <definedName name="Lu" localSheetId="2">#REF!</definedName>
    <definedName name="Lu" localSheetId="4">#REF!</definedName>
    <definedName name="Lu" localSheetId="8">#REF!</definedName>
    <definedName name="Lu">#REF!</definedName>
    <definedName name="LV" localSheetId="2">#REF!</definedName>
    <definedName name="LV" localSheetId="4">#REF!</definedName>
    <definedName name="LV" localSheetId="8">#REF!</definedName>
    <definedName name="LV">#REF!</definedName>
    <definedName name="LV_" localSheetId="2">#REF!</definedName>
    <definedName name="LV_" localSheetId="4">#REF!</definedName>
    <definedName name="LV_" localSheetId="8">#REF!</definedName>
    <definedName name="LV_">#REF!</definedName>
    <definedName name="m" localSheetId="2">#REF!</definedName>
    <definedName name="m" localSheetId="4">#REF!</definedName>
    <definedName name="m" localSheetId="8">#REF!</definedName>
    <definedName name="m">#REF!</definedName>
    <definedName name="M1A1P" localSheetId="2">#REF!</definedName>
    <definedName name="M1A1P" localSheetId="4">#REF!</definedName>
    <definedName name="M1A1P" localSheetId="8">#REF!</definedName>
    <definedName name="M1A1P">#REF!</definedName>
    <definedName name="m1a1t" localSheetId="2">#REF!</definedName>
    <definedName name="m1a1t" localSheetId="4">#REF!</definedName>
    <definedName name="m1a1t" localSheetId="8">#REF!</definedName>
    <definedName name="m1a1t">#REF!</definedName>
    <definedName name="m1a2p" localSheetId="2">#REF!</definedName>
    <definedName name="m1a2p" localSheetId="4">#REF!</definedName>
    <definedName name="m1a2p" localSheetId="8">#REF!</definedName>
    <definedName name="m1a2p">#REF!</definedName>
    <definedName name="m1a2t" localSheetId="2">#REF!</definedName>
    <definedName name="m1a2t" localSheetId="4">#REF!</definedName>
    <definedName name="m1a2t" localSheetId="8">#REF!</definedName>
    <definedName name="m1a2t">#REF!</definedName>
    <definedName name="M2A1P" localSheetId="2">#REF!</definedName>
    <definedName name="M2A1P" localSheetId="4">#REF!</definedName>
    <definedName name="M2A1P" localSheetId="8">#REF!</definedName>
    <definedName name="M2A1P">#REF!</definedName>
    <definedName name="m2a1t" localSheetId="2">#REF!</definedName>
    <definedName name="m2a1t" localSheetId="4">#REF!</definedName>
    <definedName name="m2a1t" localSheetId="8">#REF!</definedName>
    <definedName name="m2a1t">#REF!</definedName>
    <definedName name="m2a2p" localSheetId="2">#REF!</definedName>
    <definedName name="m2a2p" localSheetId="4">#REF!</definedName>
    <definedName name="m2a2p" localSheetId="8">#REF!</definedName>
    <definedName name="m2a2p">#REF!</definedName>
    <definedName name="m2a2t" localSheetId="2">#REF!</definedName>
    <definedName name="m2a2t" localSheetId="4">#REF!</definedName>
    <definedName name="m2a2t" localSheetId="8">#REF!</definedName>
    <definedName name="m2a2t">#REF!</definedName>
    <definedName name="M3A1P" localSheetId="2">#REF!</definedName>
    <definedName name="M3A1P" localSheetId="4">#REF!</definedName>
    <definedName name="M3A1P" localSheetId="8">#REF!</definedName>
    <definedName name="M3A1P">#REF!</definedName>
    <definedName name="m3a1t" localSheetId="2">#REF!</definedName>
    <definedName name="m3a1t" localSheetId="4">#REF!</definedName>
    <definedName name="m3a1t" localSheetId="8">#REF!</definedName>
    <definedName name="m3a1t">#REF!</definedName>
    <definedName name="m3a2p" localSheetId="2">#REF!</definedName>
    <definedName name="m3a2p" localSheetId="4">#REF!</definedName>
    <definedName name="m3a2p" localSheetId="8">#REF!</definedName>
    <definedName name="m3a2p">#REF!</definedName>
    <definedName name="m3a2t" localSheetId="2">#REF!</definedName>
    <definedName name="m3a2t" localSheetId="4">#REF!</definedName>
    <definedName name="m3a2t" localSheetId="8">#REF!</definedName>
    <definedName name="m3a2t">#REF!</definedName>
    <definedName name="M4A1P" localSheetId="2">#REF!</definedName>
    <definedName name="M4A1P" localSheetId="4">#REF!</definedName>
    <definedName name="M4A1P" localSheetId="8">#REF!</definedName>
    <definedName name="M4A1P">#REF!</definedName>
    <definedName name="m4a1t" localSheetId="2">#REF!</definedName>
    <definedName name="m4a1t" localSheetId="4">#REF!</definedName>
    <definedName name="m4a1t" localSheetId="8">#REF!</definedName>
    <definedName name="m4a1t">#REF!</definedName>
    <definedName name="m4a2p" localSheetId="2">#REF!</definedName>
    <definedName name="m4a2p" localSheetId="4">#REF!</definedName>
    <definedName name="m4a2p" localSheetId="8">#REF!</definedName>
    <definedName name="m4a2p">#REF!</definedName>
    <definedName name="m4a2t" localSheetId="2">#REF!</definedName>
    <definedName name="m4a2t" localSheetId="4">#REF!</definedName>
    <definedName name="m4a2t" localSheetId="8">#REF!</definedName>
    <definedName name="m4a2t">#REF!</definedName>
    <definedName name="MA" localSheetId="2">#REF!</definedName>
    <definedName name="MA" localSheetId="4">#REF!</definedName>
    <definedName name="MA" localSheetId="8">#REF!</definedName>
    <definedName name="MA">#REF!</definedName>
    <definedName name="MaH" localSheetId="2">#REF!</definedName>
    <definedName name="MaH" localSheetId="4">#REF!</definedName>
    <definedName name="MaH" localSheetId="8">#REF!</definedName>
    <definedName name="MaH">#REF!</definedName>
    <definedName name="MB.1" localSheetId="2">#REF!</definedName>
    <definedName name="MB.1" localSheetId="4">#REF!</definedName>
    <definedName name="MB.1" localSheetId="8">#REF!</definedName>
    <definedName name="MB.1">#REF!</definedName>
    <definedName name="MB.2" localSheetId="2">#REF!</definedName>
    <definedName name="MB.2" localSheetId="4">#REF!</definedName>
    <definedName name="MB.2" localSheetId="8">#REF!</definedName>
    <definedName name="MB.2">#REF!</definedName>
    <definedName name="MC___1" localSheetId="2">#REF!</definedName>
    <definedName name="MC___1" localSheetId="4">#REF!</definedName>
    <definedName name="MC___1" localSheetId="8">#REF!</definedName>
    <definedName name="MC___1">#REF!</definedName>
    <definedName name="MCB" localSheetId="2">#REF!</definedName>
    <definedName name="MCB" localSheetId="4">#REF!</definedName>
    <definedName name="MCB" localSheetId="8">#REF!</definedName>
    <definedName name="MCB">#REF!</definedName>
    <definedName name="MCCB_AF2" localSheetId="2">#REF!</definedName>
    <definedName name="MCCB_AF2" localSheetId="4">#REF!</definedName>
    <definedName name="MCCB_AF2" localSheetId="8">#REF!</definedName>
    <definedName name="MCCB_AF2">#REF!</definedName>
    <definedName name="MCH" localSheetId="2">#REF!</definedName>
    <definedName name="MCH" localSheetId="4">#REF!</definedName>
    <definedName name="MCH" localSheetId="8">#REF!</definedName>
    <definedName name="MCH">#REF!</definedName>
    <definedName name="MCON" localSheetId="2">#REF!</definedName>
    <definedName name="MCON" localSheetId="4">#REF!</definedName>
    <definedName name="MCON" localSheetId="8">#REF!</definedName>
    <definedName name="MCON">#REF!</definedName>
    <definedName name="MDA" localSheetId="2">#REF!</definedName>
    <definedName name="MDA" localSheetId="4">#REF!</definedName>
    <definedName name="MDA" localSheetId="8">#REF!</definedName>
    <definedName name="MDA">#REF!</definedName>
    <definedName name="MDE" localSheetId="2">#REF!</definedName>
    <definedName name="MDE" localSheetId="4">#REF!</definedName>
    <definedName name="MDE" localSheetId="8">#REF!</definedName>
    <definedName name="MDE">#REF!</definedName>
    <definedName name="ME" localSheetId="2">#REF!</definedName>
    <definedName name="ME" localSheetId="4">#REF!</definedName>
    <definedName name="ME" localSheetId="8">#REF!</definedName>
    <definedName name="ME">#REF!</definedName>
    <definedName name="MENU1" localSheetId="2">#REF!</definedName>
    <definedName name="MENU1" localSheetId="4">#REF!</definedName>
    <definedName name="MENU1" localSheetId="8">#REF!</definedName>
    <definedName name="MENU1">#REF!</definedName>
    <definedName name="MENU2" localSheetId="2">#REF!</definedName>
    <definedName name="MENU2" localSheetId="4">#REF!</definedName>
    <definedName name="MENU2" localSheetId="8">#REF!</definedName>
    <definedName name="MENU2">#REF!</definedName>
    <definedName name="MH" localSheetId="2">#REF!</definedName>
    <definedName name="MH" localSheetId="4">#REF!</definedName>
    <definedName name="MH" localSheetId="8">#REF!</definedName>
    <definedName name="MH">#REF!</definedName>
    <definedName name="MID" localSheetId="2">#REF!</definedName>
    <definedName name="MID" localSheetId="4">#REF!</definedName>
    <definedName name="MID" localSheetId="8">#REF!</definedName>
    <definedName name="MID">#REF!</definedName>
    <definedName name="mjmj" localSheetId="13" hidden="1">#REF!</definedName>
    <definedName name="mjmj" localSheetId="2" hidden="1">#REF!</definedName>
    <definedName name="mjmj" localSheetId="4" hidden="1">#REF!</definedName>
    <definedName name="mjmj" localSheetId="8" hidden="1">#REF!</definedName>
    <definedName name="mjmj" hidden="1">#REF!</definedName>
    <definedName name="MJU" localSheetId="2">#REF!</definedName>
    <definedName name="MJU" localSheetId="4">#REF!</definedName>
    <definedName name="MJU" localSheetId="8">#REF!</definedName>
    <definedName name="MJU">#REF!</definedName>
    <definedName name="MLA" localSheetId="2">#REF!</definedName>
    <definedName name="MLA" localSheetId="4">#REF!</definedName>
    <definedName name="MLA" localSheetId="8">#REF!</definedName>
    <definedName name="MLA">#REF!</definedName>
    <definedName name="MLE" localSheetId="2">#REF!</definedName>
    <definedName name="MLE" localSheetId="4">#REF!</definedName>
    <definedName name="MLE" localSheetId="8">#REF!</definedName>
    <definedName name="MLE">#REF!</definedName>
    <definedName name="mm" hidden="1">{#N/A,#N/A,TRUE,"토적및재료집계";#N/A,#N/A,TRUE,"토적및재료집계";#N/A,#N/A,TRUE,"단위량"}</definedName>
    <definedName name="MONEY" localSheetId="2">#REF!,#REF!</definedName>
    <definedName name="MONEY" localSheetId="4">#REF!,#REF!</definedName>
    <definedName name="MONEY" localSheetId="8">#REF!,#REF!</definedName>
    <definedName name="MONEY">#REF!,#REF!</definedName>
    <definedName name="MONTHS" localSheetId="2">#REF!</definedName>
    <definedName name="MONTHS" localSheetId="4">#REF!</definedName>
    <definedName name="MONTHS" localSheetId="8">#REF!</definedName>
    <definedName name="MONTHS">#REF!</definedName>
    <definedName name="MOTER_1" localSheetId="2">#REF!</definedName>
    <definedName name="MOTER_1" localSheetId="4">#REF!</definedName>
    <definedName name="MOTER_1" localSheetId="8">#REF!</definedName>
    <definedName name="MOTER_1">#REF!</definedName>
    <definedName name="MOTER_3" localSheetId="2">#REF!</definedName>
    <definedName name="MOTER_3" localSheetId="4">#REF!</definedName>
    <definedName name="MOTER_3" localSheetId="8">#REF!</definedName>
    <definedName name="MOTER_3">#REF!</definedName>
    <definedName name="MOTOR" localSheetId="2">#REF!</definedName>
    <definedName name="MOTOR" localSheetId="4">#REF!</definedName>
    <definedName name="MOTOR" localSheetId="8">#REF!</definedName>
    <definedName name="MOTOR">#REF!</definedName>
    <definedName name="MP" localSheetId="2">#REF!</definedName>
    <definedName name="MP" localSheetId="4">#REF!</definedName>
    <definedName name="MP" localSheetId="8">#REF!</definedName>
    <definedName name="MP">#REF!</definedName>
    <definedName name="MR" localSheetId="2">#REF!</definedName>
    <definedName name="MR" localSheetId="4">#REF!</definedName>
    <definedName name="MR" localSheetId="8">#REF!</definedName>
    <definedName name="MR">#REF!</definedName>
    <definedName name="MS" localSheetId="2">#REF!</definedName>
    <definedName name="MS" localSheetId="4">#REF!</definedName>
    <definedName name="MS" localSheetId="8">#REF!</definedName>
    <definedName name="MS">#REF!</definedName>
    <definedName name="MV" localSheetId="2">#REF!</definedName>
    <definedName name="MV" localSheetId="4">#REF!</definedName>
    <definedName name="MV" localSheetId="8">#REF!</definedName>
    <definedName name="MV">#REF!</definedName>
    <definedName name="MYB.1" localSheetId="2">#REF!</definedName>
    <definedName name="MYB.1" localSheetId="4">#REF!</definedName>
    <definedName name="MYB.1" localSheetId="8">#REF!</definedName>
    <definedName name="MYB.1">#REF!</definedName>
    <definedName name="MYB.2" localSheetId="2">#REF!</definedName>
    <definedName name="MYB.2" localSheetId="4">#REF!</definedName>
    <definedName name="MYB.2" localSheetId="8">#REF!</definedName>
    <definedName name="MYB.2">#REF!</definedName>
    <definedName name="MYH" localSheetId="2">#REF!</definedName>
    <definedName name="MYH" localSheetId="4">#REF!</definedName>
    <definedName name="MYH" localSheetId="8">#REF!</definedName>
    <definedName name="MYH">#REF!</definedName>
    <definedName name="N" localSheetId="2">#REF!</definedName>
    <definedName name="N" localSheetId="4">#REF!</definedName>
    <definedName name="N" localSheetId="8">#REF!</definedName>
    <definedName name="N">#REF!</definedName>
    <definedName name="N1S" localSheetId="2">#REF!</definedName>
    <definedName name="N1S" localSheetId="4">#REF!</definedName>
    <definedName name="N1S" localSheetId="8">#REF!</definedName>
    <definedName name="N1S">#REF!</definedName>
    <definedName name="N2S" localSheetId="2">#REF!</definedName>
    <definedName name="N2S" localSheetId="4">#REF!</definedName>
    <definedName name="N2S" localSheetId="8">#REF!</definedName>
    <definedName name="N2S">#REF!</definedName>
    <definedName name="N3S" localSheetId="2">#REF!</definedName>
    <definedName name="N3S" localSheetId="4">#REF!</definedName>
    <definedName name="N3S" localSheetId="8">#REF!</definedName>
    <definedName name="N3S">#REF!</definedName>
    <definedName name="NA" localSheetId="2">#REF!</definedName>
    <definedName name="NA" localSheetId="4">#REF!</definedName>
    <definedName name="NA" localSheetId="8">#REF!</definedName>
    <definedName name="NA">#REF!</definedName>
    <definedName name="NDO" localSheetId="2">#REF!</definedName>
    <definedName name="NDO" localSheetId="4">#REF!</definedName>
    <definedName name="NDO" localSheetId="8">#REF!</definedName>
    <definedName name="NDO">#REF!</definedName>
    <definedName name="NEW" localSheetId="2">#REF!</definedName>
    <definedName name="NEW" localSheetId="4">#REF!</definedName>
    <definedName name="NEW" localSheetId="8">#REF!</definedName>
    <definedName name="NEW">#REF!</definedName>
    <definedName name="NHM" localSheetId="2">#REF!</definedName>
    <definedName name="NHM" localSheetId="4">#REF!</definedName>
    <definedName name="NHM" localSheetId="8">#REF!</definedName>
    <definedName name="NHM">#REF!</definedName>
    <definedName name="nnhnhd" localSheetId="13" hidden="1">#REF!</definedName>
    <definedName name="nnhnhd" localSheetId="2" hidden="1">#REF!</definedName>
    <definedName name="nnhnhd" localSheetId="4" hidden="1">#REF!</definedName>
    <definedName name="nnhnhd" localSheetId="8" hidden="1">#REF!</definedName>
    <definedName name="nnhnhd" hidden="1">#REF!</definedName>
    <definedName name="NNN" localSheetId="2">#REF!</definedName>
    <definedName name="NNN" localSheetId="4">#REF!</definedName>
    <definedName name="NNN" localSheetId="8">#REF!</definedName>
    <definedName name="NNN">#REF!</definedName>
    <definedName name="NOMUBY" localSheetId="2">#REF!</definedName>
    <definedName name="NOMUBY" localSheetId="4">#REF!</definedName>
    <definedName name="NOMUBY" localSheetId="8">#REF!</definedName>
    <definedName name="NOMUBY">#REF!</definedName>
    <definedName name="NOT" localSheetId="2">#REF!</definedName>
    <definedName name="NOT" localSheetId="4">#REF!</definedName>
    <definedName name="NOT" localSheetId="8">#REF!</definedName>
    <definedName name="NOT">#REF!</definedName>
    <definedName name="NPI" localSheetId="2">#REF!</definedName>
    <definedName name="NPI" localSheetId="4">#REF!</definedName>
    <definedName name="NPI" localSheetId="8">#REF!</definedName>
    <definedName name="NPI">#REF!</definedName>
    <definedName name="NS" localSheetId="2">#REF!</definedName>
    <definedName name="NS" localSheetId="4">#REF!</definedName>
    <definedName name="NS" localSheetId="8">#REF!</definedName>
    <definedName name="NS">#REF!</definedName>
    <definedName name="NSH" localSheetId="2">#REF!</definedName>
    <definedName name="NSH" localSheetId="4">#REF!</definedName>
    <definedName name="NSH" localSheetId="8">#REF!</definedName>
    <definedName name="NSH">#REF!</definedName>
    <definedName name="NSO" localSheetId="2">#REF!</definedName>
    <definedName name="NSO" localSheetId="4">#REF!</definedName>
    <definedName name="NSO" localSheetId="8">#REF!</definedName>
    <definedName name="NSO">#REF!</definedName>
    <definedName name="nsort" localSheetId="2">#REF!</definedName>
    <definedName name="nsort" localSheetId="4">#REF!</definedName>
    <definedName name="nsort" localSheetId="8">#REF!</definedName>
    <definedName name="nsort">#REF!</definedName>
    <definedName name="NYDATA" localSheetId="2">#REF!</definedName>
    <definedName name="NYDATA" localSheetId="4">#REF!</definedName>
    <definedName name="NYDATA" localSheetId="8">#REF!</definedName>
    <definedName name="NYDATA">#REF!</definedName>
    <definedName name="N치" localSheetId="2">#REF!</definedName>
    <definedName name="N치" localSheetId="4">#REF!</definedName>
    <definedName name="N치" localSheetId="8">#REF!</definedName>
    <definedName name="N치">#REF!</definedName>
    <definedName name="O" localSheetId="2">#REF!</definedName>
    <definedName name="O" localSheetId="4">#REF!</definedName>
    <definedName name="O" localSheetId="8">#REF!</definedName>
    <definedName name="O">#REF!</definedName>
    <definedName name="o_m" localSheetId="2">#REF!</definedName>
    <definedName name="o_m" localSheetId="4">#REF!</definedName>
    <definedName name="o_m" localSheetId="8">#REF!</definedName>
    <definedName name="o_m">#REF!</definedName>
    <definedName name="oi8uip" hidden="1">{#N/A,#N/A,FALSE,"이정표"}</definedName>
    <definedName name="OIL" localSheetId="13" hidden="1">{"'용역비'!$A$4:$C$8"}</definedName>
    <definedName name="oiuo" hidden="1">{#N/A,#N/A,FALSE,"배수2"}</definedName>
    <definedName name="oiuyo" hidden="1">{#N/A,#N/A,FALSE,"부대1"}</definedName>
    <definedName name="ok" hidden="1">{#N/A,#N/A,FALSE,"2~8번"}</definedName>
    <definedName name="OOO" localSheetId="2">#REF!</definedName>
    <definedName name="OOO" localSheetId="4">#REF!</definedName>
    <definedName name="OOO" localSheetId="8">#REF!</definedName>
    <definedName name="OOO">#REF!</definedName>
    <definedName name="ooooo" localSheetId="2" hidden="1">#REF!</definedName>
    <definedName name="ooooo" localSheetId="4" hidden="1">#REF!</definedName>
    <definedName name="ooooo" localSheetId="8" hidden="1">#REF!</definedName>
    <definedName name="ooooo" hidden="1">#REF!</definedName>
    <definedName name="OP" localSheetId="2">#REF!</definedName>
    <definedName name="OP" localSheetId="4">#REF!</definedName>
    <definedName name="OP" localSheetId="8">#REF!</definedName>
    <definedName name="OP">#REF!</definedName>
    <definedName name="OPP" localSheetId="13" hidden="1">#REF!</definedName>
    <definedName name="OPP" localSheetId="2" hidden="1">#REF!</definedName>
    <definedName name="OPP" hidden="1">#REF!</definedName>
    <definedName name="ouio" hidden="1">{#N/A,#N/A,FALSE,"부대2"}</definedName>
    <definedName name="OUTPUT" localSheetId="2">#REF!</definedName>
    <definedName name="OUTPUT" localSheetId="4">#REF!</definedName>
    <definedName name="OUTPUT" localSheetId="8">#REF!</definedName>
    <definedName name="OUTPUT">#REF!</definedName>
    <definedName name="p" localSheetId="2">#REF!</definedName>
    <definedName name="p" localSheetId="4">#REF!</definedName>
    <definedName name="p" localSheetId="8">#REF!</definedName>
    <definedName name="p">#REF!</definedName>
    <definedName name="P_H2" localSheetId="2">#REF!</definedName>
    <definedName name="P_H2" localSheetId="4">#REF!</definedName>
    <definedName name="P_H2" localSheetId="8">#REF!</definedName>
    <definedName name="P_H2">#REF!</definedName>
    <definedName name="p_m" localSheetId="2">#REF!</definedName>
    <definedName name="p_m" localSheetId="4">#REF!</definedName>
    <definedName name="p_m" localSheetId="8">#REF!</definedName>
    <definedName name="p_m">#REF!</definedName>
    <definedName name="PA" localSheetId="2">#REF!</definedName>
    <definedName name="PA" localSheetId="4">#REF!</definedName>
    <definedName name="PA" localSheetId="8">#REF!</definedName>
    <definedName name="PA">#REF!</definedName>
    <definedName name="PASS" localSheetId="2">#REF!</definedName>
    <definedName name="PASS" localSheetId="4">#REF!</definedName>
    <definedName name="PASS" localSheetId="8">#REF!</definedName>
    <definedName name="PASS">#REF!</definedName>
    <definedName name="PB" localSheetId="2">#REF!</definedName>
    <definedName name="PB" localSheetId="4">#REF!</definedName>
    <definedName name="PB" localSheetId="8">#REF!</definedName>
    <definedName name="PB">#REF!</definedName>
    <definedName name="PBB" localSheetId="2">#REF!</definedName>
    <definedName name="PBB" localSheetId="4">#REF!</definedName>
    <definedName name="PBB" localSheetId="8">#REF!</definedName>
    <definedName name="PBB">#REF!</definedName>
    <definedName name="PC" localSheetId="2">#REF!</definedName>
    <definedName name="PC" localSheetId="4">#REF!</definedName>
    <definedName name="PC" localSheetId="8">#REF!</definedName>
    <definedName name="PC">#REF!</definedName>
    <definedName name="PD" localSheetId="2">#REF!</definedName>
    <definedName name="PD" localSheetId="4">#REF!</definedName>
    <definedName name="PD" localSheetId="8">#REF!</definedName>
    <definedName name="PD">#REF!</definedName>
    <definedName name="PE" localSheetId="2">#REF!</definedName>
    <definedName name="PE" localSheetId="4">#REF!</definedName>
    <definedName name="PE" localSheetId="8">#REF!</definedName>
    <definedName name="PE">#REF!</definedName>
    <definedName name="PEA" localSheetId="2">#REF!</definedName>
    <definedName name="PEA" localSheetId="4">#REF!</definedName>
    <definedName name="PEA" localSheetId="8">#REF!</definedName>
    <definedName name="PEA">#REF!</definedName>
    <definedName name="PEAK">#N/A</definedName>
    <definedName name="PersonSelectionRange" localSheetId="2">#REF!</definedName>
    <definedName name="PersonSelectionRange" localSheetId="4">#REF!</definedName>
    <definedName name="PersonSelectionRange" localSheetId="8">#REF!</definedName>
    <definedName name="PersonSelectionRange">#REF!</definedName>
    <definedName name="PF" localSheetId="2">#REF!</definedName>
    <definedName name="PF" localSheetId="4">#REF!</definedName>
    <definedName name="PF" localSheetId="8">#REF!</definedName>
    <definedName name="PF">#REF!</definedName>
    <definedName name="PG" localSheetId="2">#REF!</definedName>
    <definedName name="PG" localSheetId="4">#REF!</definedName>
    <definedName name="PG" localSheetId="8">#REF!</definedName>
    <definedName name="PG">#REF!</definedName>
    <definedName name="PH" localSheetId="2">#REF!</definedName>
    <definedName name="PH" localSheetId="4">#REF!</definedName>
    <definedName name="PH" localSheetId="8">#REF!</definedName>
    <definedName name="PH">#REF!</definedName>
    <definedName name="PI" localSheetId="2">#REF!</definedName>
    <definedName name="PI" localSheetId="4">#REF!</definedName>
    <definedName name="PI" localSheetId="8">#REF!</definedName>
    <definedName name="PI">#REF!</definedName>
    <definedName name="pile길이" localSheetId="2">#REF!</definedName>
    <definedName name="pile길이" localSheetId="4">#REF!</definedName>
    <definedName name="pile길이" localSheetId="8">#REF!</definedName>
    <definedName name="pile길이">#REF!</definedName>
    <definedName name="PJ" localSheetId="2">#REF!</definedName>
    <definedName name="PJ" localSheetId="4">#REF!</definedName>
    <definedName name="PJ" localSheetId="8">#REF!</definedName>
    <definedName name="PJ">#REF!</definedName>
    <definedName name="PK" localSheetId="2">#REF!</definedName>
    <definedName name="PK" localSheetId="4">#REF!</definedName>
    <definedName name="PK" localSheetId="8">#REF!</definedName>
    <definedName name="PK">#REF!</definedName>
    <definedName name="PL" localSheetId="2">#REF!</definedName>
    <definedName name="PL" localSheetId="4">#REF!</definedName>
    <definedName name="PL" localSheetId="8">#REF!</definedName>
    <definedName name="PL">#REF!</definedName>
    <definedName name="PLATE_OLD" localSheetId="2">#REF!</definedName>
    <definedName name="PLATE_OLD" localSheetId="4">#REF!</definedName>
    <definedName name="PLATE_OLD" localSheetId="8">#REF!</definedName>
    <definedName name="PLATE_OLD">#REF!</definedName>
    <definedName name="PM" localSheetId="2">#REF!</definedName>
    <definedName name="PM" localSheetId="4">#REF!</definedName>
    <definedName name="PM" localSheetId="8">#REF!</definedName>
    <definedName name="PM">#REF!</definedName>
    <definedName name="PN" localSheetId="2">#REF!</definedName>
    <definedName name="PN" localSheetId="4">#REF!</definedName>
    <definedName name="PN" localSheetId="8">#REF!</definedName>
    <definedName name="PN">#REF!</definedName>
    <definedName name="PO" localSheetId="2">#REF!</definedName>
    <definedName name="PO" localSheetId="4">#REF!</definedName>
    <definedName name="PO" localSheetId="8">#REF!</definedName>
    <definedName name="PO">#REF!</definedName>
    <definedName name="popo" localSheetId="13" hidden="1">#REF!</definedName>
    <definedName name="popo" localSheetId="2" hidden="1">#REF!</definedName>
    <definedName name="popo" localSheetId="4" hidden="1">#REF!</definedName>
    <definedName name="popo" localSheetId="8" hidden="1">#REF!</definedName>
    <definedName name="popo" hidden="1">#REF!</definedName>
    <definedName name="PP" localSheetId="2">#REF!,#REF!</definedName>
    <definedName name="PP" localSheetId="4">#REF!,#REF!</definedName>
    <definedName name="PP" localSheetId="8">#REF!,#REF!</definedName>
    <definedName name="PP">#REF!,#REF!</definedName>
    <definedName name="ppppoi" localSheetId="13" hidden="1">#REF!</definedName>
    <definedName name="ppppoi" localSheetId="2" hidden="1">#REF!</definedName>
    <definedName name="ppppoi" localSheetId="4" hidden="1">#REF!</definedName>
    <definedName name="ppppoi" localSheetId="8" hidden="1">#REF!</definedName>
    <definedName name="ppppoi" hidden="1">#REF!</definedName>
    <definedName name="pppppo" localSheetId="13" hidden="1">#REF!</definedName>
    <definedName name="pppppo" localSheetId="2" hidden="1">#REF!</definedName>
    <definedName name="pppppo" localSheetId="4" hidden="1">#REF!</definedName>
    <definedName name="pppppo" localSheetId="8" hidden="1">#REF!</definedName>
    <definedName name="pppppo" hidden="1">#REF!</definedName>
    <definedName name="ppppppp" localSheetId="13" hidden="1">#REF!</definedName>
    <definedName name="ppppppp" localSheetId="2" hidden="1">#REF!</definedName>
    <definedName name="ppppppp" localSheetId="4" hidden="1">#REF!</definedName>
    <definedName name="ppppppp" localSheetId="8" hidden="1">#REF!</definedName>
    <definedName name="ppppppp" hidden="1">#REF!</definedName>
    <definedName name="PQ" localSheetId="2">#REF!</definedName>
    <definedName name="PQ" localSheetId="4">#REF!</definedName>
    <definedName name="PQ" localSheetId="8">#REF!</definedName>
    <definedName name="PQ">#REF!</definedName>
    <definedName name="PR" localSheetId="2">#REF!</definedName>
    <definedName name="PR" localSheetId="4">#REF!</definedName>
    <definedName name="PR" localSheetId="8">#REF!</definedName>
    <definedName name="PR">#REF!</definedName>
    <definedName name="PRC" localSheetId="2">#REF!</definedName>
    <definedName name="PRC" localSheetId="4">#REF!</definedName>
    <definedName name="PRC" localSheetId="8">#REF!</definedName>
    <definedName name="PRC">#REF!</definedName>
    <definedName name="PRIN_TITLES" localSheetId="2">#REF!</definedName>
    <definedName name="PRIN_TITLES" localSheetId="4">#REF!</definedName>
    <definedName name="PRIN_TITLES" localSheetId="8">#REF!</definedName>
    <definedName name="PRIN_TITLES">#REF!</definedName>
    <definedName name="PRINT" localSheetId="2">#REF!</definedName>
    <definedName name="PRINT" localSheetId="4">#REF!</definedName>
    <definedName name="PRINT" localSheetId="8">#REF!</definedName>
    <definedName name="PRINT" localSheetId="0">#REF!</definedName>
    <definedName name="PRINT" localSheetId="1">#REF!</definedName>
    <definedName name="PRINT">#REF!</definedName>
    <definedName name="_xlnm.Print_Area" localSheetId="13">'(참고)감리,부대비,설계공모 의도구현비'!$A$1:$J$78</definedName>
    <definedName name="_xlnm.Print_Area" localSheetId="2">'1.총괄내역'!$A$1:$H$13</definedName>
    <definedName name="_xlnm.Print_Area" localSheetId="3">'2. 기본및실시설계'!$A$1:$AC$34</definedName>
    <definedName name="_xlnm.Print_Area" localSheetId="4">'2-1. 설계대가요율'!$A$1:$M$21</definedName>
    <definedName name="_xlnm.Print_Area" localSheetId="5">'2-2 제로에너지건축물 인증'!$A$1:$F$20</definedName>
    <definedName name="_xlnm.Print_Area" localSheetId="6">'2-3 장애물없는생활환경인증-해당없음'!$A$1:$F$20</definedName>
    <definedName name="_xlnm.Print_Area" localSheetId="7">'3.손해보험'!$A$1:$L$17</definedName>
    <definedName name="_xlnm.Print_Area" localSheetId="8">'3-1.손해배상 공제요율'!$A$1:$M$33</definedName>
    <definedName name="_xlnm.Print_Area" localSheetId="9">'4. BF인증'!$A$1:$F$35</definedName>
    <definedName name="_xlnm.Print_Area" localSheetId="10">'5. 설계안전성검토'!$A$1:$F$35</definedName>
    <definedName name="_xlnm.Print_Area" localSheetId="11">'B. 공사비 집계'!$A$2:$H$53</definedName>
    <definedName name="_xlnm.Print_Area" localSheetId="12">'C.설계비 D.부대비집계'!$A$1:$I$55</definedName>
    <definedName name="_xlnm.Print_Area" localSheetId="0">갑지!$A$1:$L$17</definedName>
    <definedName name="_xlnm.Print_Area" localSheetId="15">'서울시 설계의도구현 보간'!$B$1:$AB$15</definedName>
    <definedName name="_xlnm.Print_Area" localSheetId="1">#REF!</definedName>
    <definedName name="_xlnm.Print_Area" localSheetId="14">인증수수료집계!$A$1:$H$38</definedName>
    <definedName name="_xlnm.Print_Area">#REF!</definedName>
    <definedName name="PRINT_AREA_MI" localSheetId="2">#REF!</definedName>
    <definedName name="PRINT_AREA_MI" localSheetId="4">#REF!</definedName>
    <definedName name="PRINT_AREA_MI" localSheetId="8">#REF!</definedName>
    <definedName name="PRINT_AREA_MI" localSheetId="0">#REF!</definedName>
    <definedName name="PRINT_AREA_MI" localSheetId="1">#REF!</definedName>
    <definedName name="PRINT_AREA_MI">#REF!</definedName>
    <definedName name="PRINT_AREA_MI1" localSheetId="2">#REF!</definedName>
    <definedName name="PRINT_AREA_MI1" localSheetId="4">#REF!</definedName>
    <definedName name="PRINT_AREA_MI1" localSheetId="8">#REF!</definedName>
    <definedName name="PRINT_AREA_MI1">#REF!</definedName>
    <definedName name="Print_Area\C" localSheetId="2">#REF!</definedName>
    <definedName name="Print_Area\C" localSheetId="4">#REF!</definedName>
    <definedName name="Print_Area\C" localSheetId="8">#REF!</definedName>
    <definedName name="Print_Area\C">#REF!</definedName>
    <definedName name="Print_T" localSheetId="2">#REF!</definedName>
    <definedName name="Print_T" localSheetId="4">#REF!</definedName>
    <definedName name="Print_T" localSheetId="8">#REF!</definedName>
    <definedName name="Print_T">#REF!</definedName>
    <definedName name="PRINT_TILTES" localSheetId="2">#REF!</definedName>
    <definedName name="PRINT_TILTES" localSheetId="4">#REF!</definedName>
    <definedName name="PRINT_TILTES" localSheetId="8">#REF!</definedName>
    <definedName name="PRINT_TILTES">#REF!</definedName>
    <definedName name="print_tites" localSheetId="2">#REF!</definedName>
    <definedName name="print_tites" localSheetId="4">#REF!</definedName>
    <definedName name="print_tites" localSheetId="8">#REF!</definedName>
    <definedName name="print_tites">#REF!</definedName>
    <definedName name="_xlnm.Print_Titles" localSheetId="2">'1.총괄내역'!$2:$2</definedName>
    <definedName name="_xlnm.Print_Titles" localSheetId="4">#REF!</definedName>
    <definedName name="_xlnm.Print_Titles" localSheetId="0">#REF!</definedName>
    <definedName name="_xlnm.Print_Titles" localSheetId="1">#REF!</definedName>
    <definedName name="_xlnm.Print_Titles">#REF!</definedName>
    <definedName name="PRINT_TITLES_MI" localSheetId="2">#REF!</definedName>
    <definedName name="PRINT_TITLES_MI" localSheetId="4">#REF!</definedName>
    <definedName name="PRINT_TITLES_MI" localSheetId="8">#REF!</definedName>
    <definedName name="PRINT_TITLES_MI" localSheetId="0">#N/A</definedName>
    <definedName name="PRINT_TITLES_MI" localSheetId="1">#N/A</definedName>
    <definedName name="PRINT_TITLES_MI">#REF!</definedName>
    <definedName name="PRINT_TITLES_MI1" localSheetId="2">#REF!</definedName>
    <definedName name="PRINT_TITLES_MI1" localSheetId="4">#REF!</definedName>
    <definedName name="PRINT_TITLES_MI1" localSheetId="8">#REF!</definedName>
    <definedName name="PRINT_TITLES_MI1">#REF!</definedName>
    <definedName name="prints_title" localSheetId="2">#REF!</definedName>
    <definedName name="prints_title" localSheetId="4">#REF!</definedName>
    <definedName name="prints_title" localSheetId="8">#REF!</definedName>
    <definedName name="prints_title">#REF!</definedName>
    <definedName name="Projects" localSheetId="2">#REF!</definedName>
    <definedName name="Projects" localSheetId="4">#REF!</definedName>
    <definedName name="Projects" localSheetId="8">#REF!</definedName>
    <definedName name="Projects">#REF!</definedName>
    <definedName name="PS" localSheetId="2">#REF!</definedName>
    <definedName name="PS" localSheetId="4">#REF!</definedName>
    <definedName name="PS" localSheetId="8">#REF!</definedName>
    <definedName name="PS">#REF!</definedName>
    <definedName name="PSS" localSheetId="2">#REF!</definedName>
    <definedName name="PSS" localSheetId="4">#REF!</definedName>
    <definedName name="PSS" localSheetId="8">#REF!</definedName>
    <definedName name="PSS">#REF!</definedName>
    <definedName name="PT" localSheetId="2">#REF!</definedName>
    <definedName name="PT" localSheetId="4">#REF!</definedName>
    <definedName name="PT" localSheetId="8">#REF!</definedName>
    <definedName name="PT">#REF!</definedName>
    <definedName name="PTT" localSheetId="2">#REF!</definedName>
    <definedName name="PTT" localSheetId="4">#REF!</definedName>
    <definedName name="PTT" localSheetId="8">#REF!</definedName>
    <definedName name="PTT">#REF!</definedName>
    <definedName name="PU" localSheetId="2">#REF!</definedName>
    <definedName name="PU" localSheetId="4">#REF!</definedName>
    <definedName name="PU" localSheetId="8">#REF!</definedName>
    <definedName name="PU">#REF!</definedName>
    <definedName name="PUMP" localSheetId="2">#REF!</definedName>
    <definedName name="PUMP" localSheetId="4">#REF!</definedName>
    <definedName name="PUMP" localSheetId="8">#REF!</definedName>
    <definedName name="PUMP">#REF!</definedName>
    <definedName name="PUU" localSheetId="2">#REF!</definedName>
    <definedName name="PUU" localSheetId="4">#REF!</definedName>
    <definedName name="PUU" localSheetId="8">#REF!</definedName>
    <definedName name="PUU">#REF!</definedName>
    <definedName name="PV" localSheetId="2">#REF!</definedName>
    <definedName name="PV" localSheetId="4">#REF!</definedName>
    <definedName name="PV" localSheetId="8">#REF!</definedName>
    <definedName name="PV">#REF!</definedName>
    <definedName name="PVC" localSheetId="2">#REF!</definedName>
    <definedName name="PVC" localSheetId="4">#REF!</definedName>
    <definedName name="PVC" localSheetId="8">#REF!</definedName>
    <definedName name="PVC">#REF!</definedName>
    <definedName name="q234562456" localSheetId="13" hidden="1">{"'용역비'!$A$4:$C$8"}</definedName>
    <definedName name="qe" localSheetId="2">#REF!</definedName>
    <definedName name="qe" localSheetId="4">#REF!</definedName>
    <definedName name="qe" localSheetId="8">#REF!</definedName>
    <definedName name="qe">#REF!</definedName>
    <definedName name="QLQL" localSheetId="2">#REF!</definedName>
    <definedName name="QLQL" localSheetId="4">#REF!</definedName>
    <definedName name="QLQL" localSheetId="8">#REF!</definedName>
    <definedName name="QLQL">#REF!</definedName>
    <definedName name="qq" localSheetId="0" hidden="1">{#N/A,#N/A,FALSE,"단가표지"}</definedName>
    <definedName name="qq" localSheetId="1" hidden="1">{#N/A,#N/A,FALSE,"단가표지"}</definedName>
    <definedName name="qq" hidden="1">{#N/A,#N/A,FALSE,"단가표지"}</definedName>
    <definedName name="qqq" localSheetId="0" hidden="1">#REF!</definedName>
    <definedName name="qqq" localSheetId="1" hidden="1">#REF!</definedName>
    <definedName name="qre" localSheetId="2">#REF!</definedName>
    <definedName name="qre" localSheetId="4">#REF!</definedName>
    <definedName name="qre" localSheetId="8">#REF!</definedName>
    <definedName name="qre">#REF!</definedName>
    <definedName name="QTY">#N/A</definedName>
    <definedName name="QU" localSheetId="2">#REF!</definedName>
    <definedName name="QU" localSheetId="4">#REF!</definedName>
    <definedName name="QU" localSheetId="8">#REF!</definedName>
    <definedName name="QU">#REF!</definedName>
    <definedName name="QW" localSheetId="13" hidden="1">{#N/A,#N/A,FALSE,"배수2"}</definedName>
    <definedName name="qw" localSheetId="0" hidden="1">{#N/A,#N/A,FALSE,"단가표지"}</definedName>
    <definedName name="qw" localSheetId="1" hidden="1">{#N/A,#N/A,FALSE,"단가표지"}</definedName>
    <definedName name="QW" hidden="1">{#N/A,#N/A,FALSE,"배수2"}</definedName>
    <definedName name="qwe" localSheetId="2">#REF!</definedName>
    <definedName name="qwe" localSheetId="4">#REF!</definedName>
    <definedName name="qwe" localSheetId="8">#REF!</definedName>
    <definedName name="qwe">#REF!</definedName>
    <definedName name="QWERQWER" localSheetId="13" hidden="1">#REF!</definedName>
    <definedName name="QWERQWER" localSheetId="2" hidden="1">#REF!</definedName>
    <definedName name="QWERQWER" hidden="1">#REF!</definedName>
    <definedName name="QWERT" localSheetId="13" hidden="1">#REF!</definedName>
    <definedName name="QWERT" localSheetId="2" hidden="1">#REF!</definedName>
    <definedName name="QWERT" hidden="1">#REF!</definedName>
    <definedName name="QWS" localSheetId="13" hidden="1">#REF!</definedName>
    <definedName name="QWS" localSheetId="2" hidden="1">#REF!</definedName>
    <definedName name="QWS" hidden="1">#REF!</definedName>
    <definedName name="qyk" localSheetId="13" hidden="1">{"'용역비'!$A$4:$C$8"}</definedName>
    <definedName name="RAD" localSheetId="2">#REF!</definedName>
    <definedName name="RAD" localSheetId="4">#REF!</definedName>
    <definedName name="RAD" localSheetId="8">#REF!</definedName>
    <definedName name="RAD">#REF!</definedName>
    <definedName name="range_T" localSheetId="2">#REF!</definedName>
    <definedName name="range_T" localSheetId="4">#REF!</definedName>
    <definedName name="range_T" localSheetId="8">#REF!</definedName>
    <definedName name="range_T">#REF!</definedName>
    <definedName name="RATE" localSheetId="2">#REF!</definedName>
    <definedName name="RATE" localSheetId="4">#REF!</definedName>
    <definedName name="RATE" localSheetId="8">#REF!</definedName>
    <definedName name="RATE">#REF!</definedName>
    <definedName name="RecordCount" localSheetId="2">#REF!</definedName>
    <definedName name="RecordCount" localSheetId="4">#REF!</definedName>
    <definedName name="RecordCount" localSheetId="8">#REF!</definedName>
    <definedName name="RecordCount">#REF!</definedName>
    <definedName name="_xlnm.Recorder" localSheetId="2">#REF!</definedName>
    <definedName name="_xlnm.Recorder" localSheetId="4">#REF!</definedName>
    <definedName name="_xlnm.Recorder" localSheetId="8">#REF!</definedName>
    <definedName name="_xlnm.Recorder">#REF!</definedName>
    <definedName name="REF_6" localSheetId="2">#REF!</definedName>
    <definedName name="REF_6" localSheetId="4">#REF!</definedName>
    <definedName name="REF_6" localSheetId="8">#REF!</definedName>
    <definedName name="REF_6">#REF!</definedName>
    <definedName name="REF_F" localSheetId="2">#REF!</definedName>
    <definedName name="REF_F" localSheetId="4">#REF!</definedName>
    <definedName name="REF_F" localSheetId="8">#REF!</definedName>
    <definedName name="REF_F">#REF!</definedName>
    <definedName name="REF_G" localSheetId="2">#REF!</definedName>
    <definedName name="REF_G" localSheetId="4">#REF!</definedName>
    <definedName name="REF_G" localSheetId="8">#REF!</definedName>
    <definedName name="REF_G">#REF!</definedName>
    <definedName name="REF_H" localSheetId="2">#REF!</definedName>
    <definedName name="REF_H" localSheetId="4">#REF!</definedName>
    <definedName name="REF_H" localSheetId="8">#REF!</definedName>
    <definedName name="REF_H">#REF!</definedName>
    <definedName name="REF_J" localSheetId="2">#REF!</definedName>
    <definedName name="REF_J" localSheetId="4">#REF!</definedName>
    <definedName name="REF_J" localSheetId="8">#REF!</definedName>
    <definedName name="REF_J">#REF!</definedName>
    <definedName name="REF_L" localSheetId="2">#REF!</definedName>
    <definedName name="REF_L" localSheetId="4">#REF!</definedName>
    <definedName name="REF_L" localSheetId="8">#REF!</definedName>
    <definedName name="REF_L">#REF!</definedName>
    <definedName name="REF_O" localSheetId="2">#REF!</definedName>
    <definedName name="REF_O" localSheetId="4">#REF!</definedName>
    <definedName name="REF_O" localSheetId="8">#REF!</definedName>
    <definedName name="REF_O">#REF!</definedName>
    <definedName name="REF_Q" localSheetId="2">#REF!</definedName>
    <definedName name="REF_Q" localSheetId="4">#REF!</definedName>
    <definedName name="REF_Q" localSheetId="8">#REF!</definedName>
    <definedName name="REF_Q">#REF!</definedName>
    <definedName name="RERE" localSheetId="13" hidden="1">#REF!</definedName>
    <definedName name="RERE" localSheetId="2" hidden="1">#REF!</definedName>
    <definedName name="RERE" localSheetId="4" hidden="1">#REF!</definedName>
    <definedName name="RERE" localSheetId="8" hidden="1">#REF!</definedName>
    <definedName name="RERE" hidden="1">#REF!</definedName>
    <definedName name="rererere" localSheetId="13" hidden="1">#REF!</definedName>
    <definedName name="rererere" localSheetId="2" hidden="1">#REF!</definedName>
    <definedName name="rererere" localSheetId="4" hidden="1">#REF!</definedName>
    <definedName name="rererere" localSheetId="8" hidden="1">#REF!</definedName>
    <definedName name="rererere" hidden="1">#REF!</definedName>
    <definedName name="RFYIFIOYGOPIO" localSheetId="13" hidden="1">#REF!</definedName>
    <definedName name="RFYIFIOYGOPIO" localSheetId="2" hidden="1">#REF!</definedName>
    <definedName name="RFYIFIOYGOPIO" hidden="1">#REF!</definedName>
    <definedName name="rgheq" localSheetId="2" hidden="1">#REF!</definedName>
    <definedName name="rgheq" hidden="1">#REF!</definedName>
    <definedName name="RH" localSheetId="13" hidden="1">{"'용역비'!$A$4:$C$8"}</definedName>
    <definedName name="RH.4" localSheetId="2">#REF!</definedName>
    <definedName name="RH.4" localSheetId="4">#REF!</definedName>
    <definedName name="RH.4" localSheetId="8">#REF!</definedName>
    <definedName name="RH.4">#REF!</definedName>
    <definedName name="RH.7" localSheetId="2">#REF!</definedName>
    <definedName name="RH.7" localSheetId="4">#REF!</definedName>
    <definedName name="RH.7" localSheetId="8">#REF!</definedName>
    <definedName name="RH.7">#REF!</definedName>
    <definedName name="RHDTK" localSheetId="2">#REF!</definedName>
    <definedName name="RHDTK" localSheetId="4">#REF!</definedName>
    <definedName name="RHDTK" localSheetId="8">#REF!</definedName>
    <definedName name="RHDTK">#REF!</definedName>
    <definedName name="rhf" localSheetId="13" hidden="1">#REF!</definedName>
    <definedName name="rhf" localSheetId="2" hidden="1">#REF!</definedName>
    <definedName name="rhf" localSheetId="4" hidden="1">#REF!</definedName>
    <definedName name="rhf" localSheetId="8" hidden="1">#REF!</definedName>
    <definedName name="rhf" hidden="1">#REF!</definedName>
    <definedName name="RNG" localSheetId="2">#REF!</definedName>
    <definedName name="RNG" localSheetId="4">#REF!</definedName>
    <definedName name="RNG" localSheetId="8">#REF!</definedName>
    <definedName name="RNG">#REF!</definedName>
    <definedName name="rr" localSheetId="2">#REF!</definedName>
    <definedName name="rr" localSheetId="4">#REF!</definedName>
    <definedName name="rr" localSheetId="8">#REF!</definedName>
    <definedName name="rr">#REF!</definedName>
    <definedName name="RRR" hidden="1">{#N/A,#N/A,FALSE,"포장2"}</definedName>
    <definedName name="RRRR" localSheetId="2">#REF!</definedName>
    <definedName name="RRRR" localSheetId="4">#REF!</definedName>
    <definedName name="RRRR" localSheetId="8">#REF!</definedName>
    <definedName name="RRRR">#REF!</definedName>
    <definedName name="RT" localSheetId="13" hidden="1">{"'용역비'!$A$4:$C$8"}</definedName>
    <definedName name="RT" localSheetId="2">#REF!,#REF!,#REF!</definedName>
    <definedName name="RT" localSheetId="4">#REF!,#REF!,#REF!</definedName>
    <definedName name="RT" localSheetId="8">#REF!,#REF!,#REF!</definedName>
    <definedName name="RT">#REF!,#REF!,#REF!</definedName>
    <definedName name="RTGH" localSheetId="13" hidden="1">{"'용역비'!$A$4:$C$8"}</definedName>
    <definedName name="rth" localSheetId="13" hidden="1">#REF!</definedName>
    <definedName name="rth" localSheetId="2" hidden="1">#REF!</definedName>
    <definedName name="rth" hidden="1">#REF!</definedName>
    <definedName name="rtrtr" localSheetId="13" hidden="1">#REF!</definedName>
    <definedName name="rtrtr" localSheetId="2" hidden="1">#REF!</definedName>
    <definedName name="rtrtr" localSheetId="4" hidden="1">#REF!</definedName>
    <definedName name="rtrtr" localSheetId="8" hidden="1">#REF!</definedName>
    <definedName name="rtrtr" hidden="1">#REF!</definedName>
    <definedName name="rty" localSheetId="13" hidden="1">{"'용역비'!$A$4:$C$8"}</definedName>
    <definedName name="rty" localSheetId="2">#REF!,#REF!</definedName>
    <definedName name="rty" localSheetId="4">#REF!,#REF!</definedName>
    <definedName name="rty" localSheetId="8">#REF!,#REF!</definedName>
    <definedName name="rty">#REF!,#REF!</definedName>
    <definedName name="rwe6vtd" hidden="1">{#N/A,#N/A,FALSE,"표지목차"}</definedName>
    <definedName name="ryescerfwe" hidden="1">{#N/A,#N/A,FALSE,"부대2"}</definedName>
    <definedName name="RYUIRYU" localSheetId="13" hidden="1">{"'용역비'!$A$4:$C$8"}</definedName>
    <definedName name="ryuk" localSheetId="13" hidden="1">{"'용역비'!$A$4:$C$8"}</definedName>
    <definedName name="rα" localSheetId="2">#REF!</definedName>
    <definedName name="rα" localSheetId="4">#REF!</definedName>
    <definedName name="rα" localSheetId="8">#REF!</definedName>
    <definedName name="rα">#REF!</definedName>
    <definedName name="rβ" localSheetId="2">#REF!</definedName>
    <definedName name="rβ" localSheetId="4">#REF!</definedName>
    <definedName name="rβ" localSheetId="8">#REF!</definedName>
    <definedName name="rβ">#REF!</definedName>
    <definedName name="rγ" localSheetId="2">#REF!</definedName>
    <definedName name="rγ" localSheetId="4">#REF!</definedName>
    <definedName name="rγ" localSheetId="8">#REF!</definedName>
    <definedName name="rγ">#REF!</definedName>
    <definedName name="rδ" localSheetId="2">#REF!</definedName>
    <definedName name="rδ" localSheetId="4">#REF!</definedName>
    <definedName name="rδ" localSheetId="8">#REF!</definedName>
    <definedName name="rδ">#REF!</definedName>
    <definedName name="rπ" localSheetId="2">#REF!</definedName>
    <definedName name="rπ" localSheetId="4">#REF!</definedName>
    <definedName name="rπ" localSheetId="8">#REF!</definedName>
    <definedName name="rπ">#REF!</definedName>
    <definedName name="rφ" localSheetId="2">#REF!</definedName>
    <definedName name="rφ" localSheetId="4">#REF!</definedName>
    <definedName name="rφ" localSheetId="8">#REF!</definedName>
    <definedName name="rφ">#REF!</definedName>
    <definedName name="s_1" localSheetId="2">#REF!</definedName>
    <definedName name="s_1" localSheetId="4">#REF!</definedName>
    <definedName name="s_1" localSheetId="8">#REF!</definedName>
    <definedName name="s_1">#REF!</definedName>
    <definedName name="s_2" localSheetId="2">#REF!</definedName>
    <definedName name="s_2" localSheetId="4">#REF!</definedName>
    <definedName name="s_2" localSheetId="8">#REF!</definedName>
    <definedName name="s_2">#REF!</definedName>
    <definedName name="S2L" localSheetId="2">#REF!</definedName>
    <definedName name="S2L" localSheetId="4">#REF!</definedName>
    <definedName name="S2L" localSheetId="8">#REF!</definedName>
    <definedName name="S2L">#REF!</definedName>
    <definedName name="SD" localSheetId="13" hidden="1">{"'용역비'!$A$4:$C$8"}</definedName>
    <definedName name="SDCFG\" localSheetId="13" hidden="1">{#N/A,#N/A,FALSE,"운반시간"}</definedName>
    <definedName name="SDCFG\" hidden="1">{#N/A,#N/A,FALSE,"운반시간"}</definedName>
    <definedName name="SDF" localSheetId="13" hidden="1">#REF!</definedName>
    <definedName name="SDF" hidden="1">{#N/A,#N/A,FALSE,"혼합골재"}</definedName>
    <definedName name="sdg" localSheetId="13" hidden="1">#REF!</definedName>
    <definedName name="sdg" localSheetId="2" hidden="1">#REF!</definedName>
    <definedName name="sdg" localSheetId="4" hidden="1">#REF!</definedName>
    <definedName name="sdg" localSheetId="8" hidden="1">#REF!</definedName>
    <definedName name="sdg" localSheetId="0" hidden="1">#REF!</definedName>
    <definedName name="sdg" localSheetId="1" hidden="1">#REF!</definedName>
    <definedName name="sdg" hidden="1">#REF!</definedName>
    <definedName name="SDGAS" localSheetId="13" hidden="1">#REF!</definedName>
    <definedName name="SDGAS" localSheetId="2" hidden="1">#REF!</definedName>
    <definedName name="SDGAS" hidden="1">#REF!</definedName>
    <definedName name="sdgdsfdsgdsfggfdsd" localSheetId="2" hidden="1">#REF!</definedName>
    <definedName name="sdgdsfdsgdsfggfdsd" hidden="1">#REF!</definedName>
    <definedName name="sdghdsfg" hidden="1">{#N/A,#N/A,FALSE,"2~8번"}</definedName>
    <definedName name="SDRTHST" localSheetId="13" hidden="1">#REF!</definedName>
    <definedName name="SDRTHST" localSheetId="2" hidden="1">#REF!</definedName>
    <definedName name="SDRTHST" hidden="1">#REF!</definedName>
    <definedName name="sdryhj" localSheetId="13" hidden="1">{"'용역비'!$A$4:$C$8"}</definedName>
    <definedName name="sdsdsds" localSheetId="13" hidden="1">#REF!</definedName>
    <definedName name="sdsdsds" localSheetId="2" hidden="1">#REF!</definedName>
    <definedName name="sdsdsds" localSheetId="4" hidden="1">#REF!</definedName>
    <definedName name="sdsdsds" localSheetId="8" hidden="1">#REF!</definedName>
    <definedName name="sdsdsds" hidden="1">#REF!</definedName>
    <definedName name="SE" localSheetId="13" hidden="1">{"'용역비'!$A$4:$C$8"}</definedName>
    <definedName name="sencount" hidden="1">1</definedName>
    <definedName name="SEP" localSheetId="13" hidden="1">{#N/A,#N/A,FALSE,"단가표지"}</definedName>
    <definedName name="SEP" localSheetId="0" hidden="1">{#N/A,#N/A,FALSE,"단가표지"}</definedName>
    <definedName name="SEP" localSheetId="1" hidden="1">{#N/A,#N/A,FALSE,"단가표지"}</definedName>
    <definedName name="SEP" hidden="1">{#N/A,#N/A,FALSE,"단가표지"}</definedName>
    <definedName name="sfgs" hidden="1">{#N/A,#N/A,FALSE,"운반시간"}</definedName>
    <definedName name="sfgsh" hidden="1">{#N/A,#N/A,FALSE,"배수1"}</definedName>
    <definedName name="SG1A" localSheetId="2">#REF!</definedName>
    <definedName name="SG1A" localSheetId="4">#REF!</definedName>
    <definedName name="SG1A" localSheetId="8">#REF!</definedName>
    <definedName name="SG1A">#REF!</definedName>
    <definedName name="SG2A" localSheetId="2">#REF!</definedName>
    <definedName name="SG2A" localSheetId="4">#REF!</definedName>
    <definedName name="SG2A" localSheetId="8">#REF!</definedName>
    <definedName name="SG2A">#REF!</definedName>
    <definedName name="sgfds" hidden="1">{#N/A,#N/A,FALSE,"운반시간"}</definedName>
    <definedName name="sgfsgsg" hidden="1">{#N/A,#N/A,FALSE,"골재소요량";#N/A,#N/A,FALSE,"골재소요량"}</definedName>
    <definedName name="SHE" localSheetId="2">#REF!</definedName>
    <definedName name="SHE" localSheetId="4">#REF!</definedName>
    <definedName name="SHE" localSheetId="8">#REF!</definedName>
    <definedName name="SHE">#REF!</definedName>
    <definedName name="SHEET56" localSheetId="2">#REF!</definedName>
    <definedName name="SHEET56" localSheetId="4">#REF!</definedName>
    <definedName name="SHEET56" localSheetId="8">#REF!</definedName>
    <definedName name="SHEET56">#REF!</definedName>
    <definedName name="sheetName" localSheetId="2">#REF!</definedName>
    <definedName name="sheetName" localSheetId="4">#REF!</definedName>
    <definedName name="sheetName" localSheetId="8">#REF!</definedName>
    <definedName name="sheetName">#REF!</definedName>
    <definedName name="sheetNo" localSheetId="2">#REF!</definedName>
    <definedName name="sheetNo" localSheetId="4">#REF!</definedName>
    <definedName name="sheetNo" localSheetId="8">#REF!</definedName>
    <definedName name="sheetNo">#REF!</definedName>
    <definedName name="SheetNumber" localSheetId="2">#REF!</definedName>
    <definedName name="SheetNumber" localSheetId="4">#REF!</definedName>
    <definedName name="SheetNumber" localSheetId="8">#REF!</definedName>
    <definedName name="SheetNumber">#REF!</definedName>
    <definedName name="SHORT_FORM_PRINTOUT" localSheetId="2">#REF!</definedName>
    <definedName name="SHORT_FORM_PRINTOUT" localSheetId="4">#REF!</definedName>
    <definedName name="SHORT_FORM_PRINTOUT" localSheetId="8">#REF!</definedName>
    <definedName name="SHORT_FORM_PRINTOUT">#REF!</definedName>
    <definedName name="SHT" localSheetId="2">#REF!</definedName>
    <definedName name="SHT" localSheetId="4">#REF!</definedName>
    <definedName name="SHT" localSheetId="8">#REF!</definedName>
    <definedName name="SHT">#REF!</definedName>
    <definedName name="sido" localSheetId="2">#REF!</definedName>
    <definedName name="sido" localSheetId="4">#REF!</definedName>
    <definedName name="sido" localSheetId="8">#REF!</definedName>
    <definedName name="sido">#REF!</definedName>
    <definedName name="sjdk" localSheetId="2" hidden="1">#REF!</definedName>
    <definedName name="sjdk" hidden="1">#REF!</definedName>
    <definedName name="SK" localSheetId="2">#REF!</definedName>
    <definedName name="SK" localSheetId="4">#REF!</definedName>
    <definedName name="SK" localSheetId="8">#REF!</definedName>
    <definedName name="SK">#REF!</definedName>
    <definedName name="SKE" localSheetId="2">#REF!</definedName>
    <definedName name="SKE" localSheetId="4">#REF!</definedName>
    <definedName name="SKE" localSheetId="8">#REF!</definedName>
    <definedName name="SKE">#REF!</definedName>
    <definedName name="SKEW" localSheetId="2">#REF!</definedName>
    <definedName name="SKEW" localSheetId="4">#REF!</definedName>
    <definedName name="SKEW" localSheetId="8">#REF!</definedName>
    <definedName name="SKEW">#REF!</definedName>
    <definedName name="SKIN" localSheetId="2">#REF!</definedName>
    <definedName name="SKIN" localSheetId="4">#REF!</definedName>
    <definedName name="SKIN" localSheetId="8">#REF!</definedName>
    <definedName name="SKIN">#REF!</definedName>
    <definedName name="SL1A" localSheetId="2">#REF!</definedName>
    <definedName name="SL1A" localSheetId="4">#REF!</definedName>
    <definedName name="SL1A" localSheetId="8">#REF!</definedName>
    <definedName name="SL1A">#REF!</definedName>
    <definedName name="SL2A" localSheetId="2">#REF!</definedName>
    <definedName name="SL2A" localSheetId="4">#REF!</definedName>
    <definedName name="SL2A" localSheetId="8">#REF!</definedName>
    <definedName name="SL2A">#REF!</definedName>
    <definedName name="SL2B" localSheetId="2">#REF!</definedName>
    <definedName name="SL2B" localSheetId="4">#REF!</definedName>
    <definedName name="SL2B" localSheetId="8">#REF!</definedName>
    <definedName name="SL2B">#REF!</definedName>
    <definedName name="SL3A" localSheetId="2">#REF!</definedName>
    <definedName name="SL3A" localSheetId="4">#REF!</definedName>
    <definedName name="SL3A" localSheetId="8">#REF!</definedName>
    <definedName name="SL3A">#REF!</definedName>
    <definedName name="SL3B" localSheetId="2">#REF!</definedName>
    <definedName name="SL3B" localSheetId="4">#REF!</definedName>
    <definedName name="SL3B" localSheetId="8">#REF!</definedName>
    <definedName name="SL3B">#REF!</definedName>
    <definedName name="SL4A" localSheetId="2">#REF!</definedName>
    <definedName name="SL4A" localSheetId="4">#REF!</definedName>
    <definedName name="SL4A" localSheetId="8">#REF!</definedName>
    <definedName name="SL4A">#REF!</definedName>
    <definedName name="SLAB1" localSheetId="2">#REF!</definedName>
    <definedName name="SLAB1" localSheetId="4">#REF!</definedName>
    <definedName name="SLAB1" localSheetId="8">#REF!</definedName>
    <definedName name="SLAB1">#REF!</definedName>
    <definedName name="SLAB2" localSheetId="2">#REF!</definedName>
    <definedName name="SLAB2" localSheetId="4">#REF!</definedName>
    <definedName name="SLAB2" localSheetId="8">#REF!</definedName>
    <definedName name="SLAB2">#REF!</definedName>
    <definedName name="SLAB3" localSheetId="2">#REF!</definedName>
    <definedName name="SLAB3" localSheetId="4">#REF!</definedName>
    <definedName name="SLAB3" localSheetId="8">#REF!</definedName>
    <definedName name="SLAB3">#REF!</definedName>
    <definedName name="SM10A" localSheetId="2">#REF!</definedName>
    <definedName name="SM10A" localSheetId="4">#REF!</definedName>
    <definedName name="SM10A" localSheetId="8">#REF!</definedName>
    <definedName name="SM10A">#REF!</definedName>
    <definedName name="SM10B" localSheetId="2">#REF!</definedName>
    <definedName name="SM10B" localSheetId="4">#REF!</definedName>
    <definedName name="SM10B" localSheetId="8">#REF!</definedName>
    <definedName name="SM10B">#REF!</definedName>
    <definedName name="SM11A" localSheetId="2">#REF!</definedName>
    <definedName name="SM11A" localSheetId="4">#REF!</definedName>
    <definedName name="SM11A" localSheetId="8">#REF!</definedName>
    <definedName name="SM11A">#REF!</definedName>
    <definedName name="SM11B" localSheetId="2">#REF!</definedName>
    <definedName name="SM11B" localSheetId="4">#REF!</definedName>
    <definedName name="SM11B" localSheetId="8">#REF!</definedName>
    <definedName name="SM11B">#REF!</definedName>
    <definedName name="SM12A" localSheetId="2">#REF!</definedName>
    <definedName name="SM12A" localSheetId="4">#REF!</definedName>
    <definedName name="SM12A" localSheetId="8">#REF!</definedName>
    <definedName name="SM12A">#REF!</definedName>
    <definedName name="SM12B" localSheetId="2">#REF!</definedName>
    <definedName name="SM12B" localSheetId="4">#REF!</definedName>
    <definedName name="SM12B" localSheetId="8">#REF!</definedName>
    <definedName name="SM12B">#REF!</definedName>
    <definedName name="SM1A" localSheetId="2">#REF!</definedName>
    <definedName name="SM1A" localSheetId="4">#REF!</definedName>
    <definedName name="SM1A" localSheetId="8">#REF!</definedName>
    <definedName name="SM1A">#REF!</definedName>
    <definedName name="SM2A" localSheetId="2">#REF!</definedName>
    <definedName name="SM2A" localSheetId="4">#REF!</definedName>
    <definedName name="SM2A" localSheetId="8">#REF!</definedName>
    <definedName name="SM2A">#REF!</definedName>
    <definedName name="SM3A" localSheetId="2">#REF!</definedName>
    <definedName name="SM3A" localSheetId="4">#REF!</definedName>
    <definedName name="SM3A" localSheetId="8">#REF!</definedName>
    <definedName name="SM3A">#REF!</definedName>
    <definedName name="SM3B" localSheetId="2">#REF!</definedName>
    <definedName name="SM3B" localSheetId="4">#REF!</definedName>
    <definedName name="SM3B" localSheetId="8">#REF!</definedName>
    <definedName name="SM3B">#REF!</definedName>
    <definedName name="SM4A" localSheetId="2">#REF!</definedName>
    <definedName name="SM4A" localSheetId="4">#REF!</definedName>
    <definedName name="SM4A" localSheetId="8">#REF!</definedName>
    <definedName name="SM4A">#REF!</definedName>
    <definedName name="SM5A" localSheetId="2">#REF!</definedName>
    <definedName name="SM5A" localSheetId="4">#REF!</definedName>
    <definedName name="SM5A" localSheetId="8">#REF!</definedName>
    <definedName name="SM5A">#REF!</definedName>
    <definedName name="SM5B" localSheetId="2">#REF!</definedName>
    <definedName name="SM5B" localSheetId="4">#REF!</definedName>
    <definedName name="SM5B" localSheetId="8">#REF!</definedName>
    <definedName name="SM5B">#REF!</definedName>
    <definedName name="SM6A" localSheetId="2">#REF!</definedName>
    <definedName name="SM6A" localSheetId="4">#REF!</definedName>
    <definedName name="SM6A" localSheetId="8">#REF!</definedName>
    <definedName name="SM6A">#REF!</definedName>
    <definedName name="SM6B" localSheetId="2">#REF!</definedName>
    <definedName name="SM6B" localSheetId="4">#REF!</definedName>
    <definedName name="SM6B" localSheetId="8">#REF!</definedName>
    <definedName name="SM6B">#REF!</definedName>
    <definedName name="SM7A" localSheetId="2">#REF!</definedName>
    <definedName name="SM7A" localSheetId="4">#REF!</definedName>
    <definedName name="SM7A" localSheetId="8">#REF!</definedName>
    <definedName name="SM7A">#REF!</definedName>
    <definedName name="SM7B" localSheetId="2">#REF!</definedName>
    <definedName name="SM7B" localSheetId="4">#REF!</definedName>
    <definedName name="SM7B" localSheetId="8">#REF!</definedName>
    <definedName name="SM7B">#REF!</definedName>
    <definedName name="SM7C" localSheetId="2">#REF!</definedName>
    <definedName name="SM7C" localSheetId="4">#REF!</definedName>
    <definedName name="SM7C" localSheetId="8">#REF!</definedName>
    <definedName name="SM7C">#REF!</definedName>
    <definedName name="SM8A" localSheetId="2">#REF!</definedName>
    <definedName name="SM8A" localSheetId="4">#REF!</definedName>
    <definedName name="SM8A" localSheetId="8">#REF!</definedName>
    <definedName name="SM8A">#REF!</definedName>
    <definedName name="SM9A" localSheetId="2">#REF!</definedName>
    <definedName name="SM9A" localSheetId="4">#REF!</definedName>
    <definedName name="SM9A" localSheetId="8">#REF!</definedName>
    <definedName name="SM9A">#REF!</definedName>
    <definedName name="SM9B" localSheetId="2">#REF!</definedName>
    <definedName name="SM9B" localSheetId="4">#REF!</definedName>
    <definedName name="SM9B" localSheetId="8">#REF!</definedName>
    <definedName name="SM9B">#REF!</definedName>
    <definedName name="SM9C" localSheetId="2">#REF!</definedName>
    <definedName name="SM9C" localSheetId="4">#REF!</definedName>
    <definedName name="SM9C" localSheetId="8">#REF!</definedName>
    <definedName name="SM9C">#REF!</definedName>
    <definedName name="SMP" localSheetId="2">#REF!</definedName>
    <definedName name="SMP" localSheetId="4">#REF!</definedName>
    <definedName name="SMP" localSheetId="8">#REF!</definedName>
    <definedName name="SMP">#REF!</definedName>
    <definedName name="SO">#N/A</definedName>
    <definedName name="SODURTJ" localSheetId="2">Dlog_Show</definedName>
    <definedName name="SODURTJ" localSheetId="4">Dlog_Show</definedName>
    <definedName name="SODURTJ" localSheetId="6">Dlog_Show</definedName>
    <definedName name="SODURTJ" localSheetId="8">Dlog_Show</definedName>
    <definedName name="SODURTJ" localSheetId="10">Dlog_Show</definedName>
    <definedName name="SODURTJ" localSheetId="14">Dlog_Show</definedName>
    <definedName name="SODURTJ">Dlog_Show</definedName>
    <definedName name="solver_cvg" hidden="1">0.001</definedName>
    <definedName name="solver_drv" hidden="1">1</definedName>
    <definedName name="solver_est" hidden="1">1</definedName>
    <definedName name="solver_itr" hidden="1">100</definedName>
    <definedName name="solver_lhs1" localSheetId="2" hidden="1">#REF!</definedName>
    <definedName name="solver_lhs1" hidden="1">#REF!</definedName>
    <definedName name="solver_lin" hidden="1">2</definedName>
    <definedName name="solver_neg" hidden="1">2</definedName>
    <definedName name="solver_num" hidden="1">0</definedName>
    <definedName name="solver_nwt" hidden="1">1</definedName>
    <definedName name="solver_pre" hidden="1">0.000001</definedName>
    <definedName name="solver_rel1" hidden="1">1</definedName>
    <definedName name="solver_rhs1" localSheetId="2" hidden="1">#REF!*1.5</definedName>
    <definedName name="solver_rhs1" hidden="1">#REF!*1.5</definedName>
    <definedName name="solver_scl" hidden="1">2</definedName>
    <definedName name="solver_sho" hidden="1">2</definedName>
    <definedName name="solver_tim" hidden="1">100</definedName>
    <definedName name="solver_tol" hidden="1">0.05</definedName>
    <definedName name="solver_typ" hidden="1">1</definedName>
    <definedName name="solver_val" hidden="1">0</definedName>
    <definedName name="sort" localSheetId="2">#REF!</definedName>
    <definedName name="sort" localSheetId="4">#REF!</definedName>
    <definedName name="sort" localSheetId="8">#REF!</definedName>
    <definedName name="sort">#REF!</definedName>
    <definedName name="SORT1" localSheetId="2">#REF!</definedName>
    <definedName name="SORT1" localSheetId="4">#REF!</definedName>
    <definedName name="SORT1" localSheetId="8">#REF!</definedName>
    <definedName name="SORT1">#REF!</definedName>
    <definedName name="sort2" localSheetId="2">#REF!</definedName>
    <definedName name="sort2" localSheetId="4">#REF!</definedName>
    <definedName name="sort2" localSheetId="8">#REF!</definedName>
    <definedName name="sort2">#REF!</definedName>
    <definedName name="SORTCODE">#N/A</definedName>
    <definedName name="SPA" localSheetId="2">#REF!</definedName>
    <definedName name="SPA" localSheetId="4">#REF!</definedName>
    <definedName name="SPA" localSheetId="8">#REF!</definedName>
    <definedName name="SPA">#REF!</definedName>
    <definedName name="sr" localSheetId="2">#REF!,#REF!</definedName>
    <definedName name="sr" localSheetId="4">#REF!,#REF!</definedName>
    <definedName name="sr" localSheetId="8">#REF!,#REF!</definedName>
    <definedName name="sr">#REF!,#REF!</definedName>
    <definedName name="srth" localSheetId="13" hidden="1">{"'용역비'!$A$4:$C$8"}</definedName>
    <definedName name="SS" localSheetId="2">#REF!</definedName>
    <definedName name="SS" localSheetId="4">#REF!</definedName>
    <definedName name="SS" localSheetId="8">#REF!</definedName>
    <definedName name="SS">#REF!</definedName>
    <definedName name="SSS" localSheetId="2">#REF!</definedName>
    <definedName name="SSS" localSheetId="4">#REF!</definedName>
    <definedName name="SSS" localSheetId="8">#REF!</definedName>
    <definedName name="sss" localSheetId="0" hidden="1">{#N/A,#N/A,FALSE,"전력간선"}</definedName>
    <definedName name="sss" localSheetId="1" hidden="1">{#N/A,#N/A,FALSE,"전력간선"}</definedName>
    <definedName name="SSS">#REF!</definedName>
    <definedName name="ssss" localSheetId="2">#REF!,#REF!,#REF!,#REF!,#REF!</definedName>
    <definedName name="ssss" localSheetId="4">#REF!,#REF!,#REF!,#REF!,#REF!</definedName>
    <definedName name="ssss" localSheetId="8">#REF!,#REF!,#REF!,#REF!,#REF!</definedName>
    <definedName name="ssss">#REF!,#REF!,#REF!,#REF!,#REF!</definedName>
    <definedName name="sssssssssssss" hidden="1">{#N/A,#N/A,FALSE,"단가표지"}</definedName>
    <definedName name="ST" localSheetId="2">#REF!</definedName>
    <definedName name="ST" localSheetId="4">#REF!</definedName>
    <definedName name="ST" localSheetId="8">#REF!</definedName>
    <definedName name="ST">#REF!</definedName>
    <definedName name="START" localSheetId="2">#REF!</definedName>
    <definedName name="START" localSheetId="4">#REF!</definedName>
    <definedName name="START" localSheetId="8">#REF!</definedName>
    <definedName name="START">#REF!</definedName>
    <definedName name="startA" localSheetId="2">#REF!</definedName>
    <definedName name="startA" localSheetId="4">#REF!</definedName>
    <definedName name="startA" localSheetId="8">#REF!</definedName>
    <definedName name="startA">#REF!</definedName>
    <definedName name="stEg" localSheetId="2">#REF!</definedName>
    <definedName name="stEg" localSheetId="4">#REF!</definedName>
    <definedName name="stEg" localSheetId="8">#REF!</definedName>
    <definedName name="stEg">#REF!</definedName>
    <definedName name="stEv" localSheetId="2">#REF!</definedName>
    <definedName name="stEv" localSheetId="4">#REF!</definedName>
    <definedName name="stEv" localSheetId="8">#REF!</definedName>
    <definedName name="stEv">#REF!</definedName>
    <definedName name="stJh" localSheetId="2">#REF!</definedName>
    <definedName name="stJh" localSheetId="4">#REF!</definedName>
    <definedName name="stJh" localSheetId="8">#REF!</definedName>
    <definedName name="stJh">#REF!</definedName>
    <definedName name="stMh" localSheetId="2">#REF!</definedName>
    <definedName name="stMh" localSheetId="4">#REF!</definedName>
    <definedName name="stMh" localSheetId="8">#REF!</definedName>
    <definedName name="stMh">#REF!</definedName>
    <definedName name="stPe" localSheetId="2">#REF!</definedName>
    <definedName name="stPe" localSheetId="4">#REF!</definedName>
    <definedName name="stPe" localSheetId="8">#REF!</definedName>
    <definedName name="stPe">#REF!</definedName>
    <definedName name="STS" localSheetId="13" hidden="1">{"'용역비'!$A$4:$C$8"}</definedName>
    <definedName name="stTr" localSheetId="2">#REF!</definedName>
    <definedName name="stTr" localSheetId="4">#REF!</definedName>
    <definedName name="stTr" localSheetId="8">#REF!</definedName>
    <definedName name="stTr">#REF!</definedName>
    <definedName name="SV" localSheetId="2">#REF!</definedName>
    <definedName name="SV" localSheetId="4">#REF!</definedName>
    <definedName name="SV" localSheetId="8">#REF!</definedName>
    <definedName name="SV">#REF!</definedName>
    <definedName name="SW" localSheetId="2">#REF!</definedName>
    <definedName name="SW" localSheetId="4">#REF!</definedName>
    <definedName name="SW" localSheetId="8">#REF!</definedName>
    <definedName name="SW">#REF!</definedName>
    <definedName name="swasqqq" localSheetId="13" hidden="1">#REF!</definedName>
    <definedName name="swasqqq" localSheetId="2" hidden="1">#REF!</definedName>
    <definedName name="swasqqq" localSheetId="4" hidden="1">#REF!</definedName>
    <definedName name="swasqqq" localSheetId="8" hidden="1">#REF!</definedName>
    <definedName name="swasqqq" hidden="1">#REF!</definedName>
    <definedName name="SWL" localSheetId="2">#REF!</definedName>
    <definedName name="SWL" localSheetId="4">#REF!</definedName>
    <definedName name="SWL" localSheetId="8">#REF!</definedName>
    <definedName name="SWL">#REF!</definedName>
    <definedName name="SWR" localSheetId="2">#REF!</definedName>
    <definedName name="SWR" localSheetId="4">#REF!</definedName>
    <definedName name="SWR" localSheetId="8">#REF!</definedName>
    <definedName name="SWR">#REF!</definedName>
    <definedName name="swsw" localSheetId="13" hidden="1">#REF!</definedName>
    <definedName name="swsw" localSheetId="2" hidden="1">#REF!</definedName>
    <definedName name="swsw" localSheetId="4" hidden="1">#REF!</definedName>
    <definedName name="swsw" localSheetId="8" hidden="1">#REF!</definedName>
    <definedName name="swsw" hidden="1">#REF!</definedName>
    <definedName name="SW시험기사" localSheetId="2">#REF!</definedName>
    <definedName name="SW시험기사" localSheetId="4">#REF!</definedName>
    <definedName name="SW시험기사" localSheetId="8">#REF!</definedName>
    <definedName name="SW시험기사">#REF!</definedName>
    <definedName name="T" localSheetId="2">#REF!</definedName>
    <definedName name="T" localSheetId="4">#REF!</definedName>
    <definedName name="T" localSheetId="8">#REF!</definedName>
    <definedName name="T">#REF!</definedName>
    <definedName name="T_AMOUNT">#N/A</definedName>
    <definedName name="T_UPRICE">#N/A</definedName>
    <definedName name="T10M" localSheetId="2">#REF!</definedName>
    <definedName name="T10M" localSheetId="4">#REF!</definedName>
    <definedName name="T10M" localSheetId="8">#REF!</definedName>
    <definedName name="T10M">#REF!</definedName>
    <definedName name="T10P" localSheetId="2">#REF!</definedName>
    <definedName name="T10P" localSheetId="4">#REF!</definedName>
    <definedName name="T10P" localSheetId="8">#REF!</definedName>
    <definedName name="T10P">#REF!</definedName>
    <definedName name="T11M" localSheetId="2">#REF!</definedName>
    <definedName name="T11M" localSheetId="4">#REF!</definedName>
    <definedName name="T11M" localSheetId="8">#REF!</definedName>
    <definedName name="T11M">#REF!</definedName>
    <definedName name="T11P" localSheetId="2">#REF!</definedName>
    <definedName name="T11P" localSheetId="4">#REF!</definedName>
    <definedName name="T11P" localSheetId="8">#REF!</definedName>
    <definedName name="T11P">#REF!</definedName>
    <definedName name="T12M" localSheetId="2">#REF!</definedName>
    <definedName name="T12M" localSheetId="4">#REF!</definedName>
    <definedName name="T12M" localSheetId="8">#REF!</definedName>
    <definedName name="T12M">#REF!</definedName>
    <definedName name="T12P" localSheetId="2">#REF!</definedName>
    <definedName name="T12P" localSheetId="4">#REF!</definedName>
    <definedName name="T12P" localSheetId="8">#REF!</definedName>
    <definedName name="T12P">#REF!</definedName>
    <definedName name="T13M" localSheetId="2">#REF!</definedName>
    <definedName name="T13M" localSheetId="4">#REF!</definedName>
    <definedName name="T13M" localSheetId="8">#REF!</definedName>
    <definedName name="T13M">#REF!</definedName>
    <definedName name="T13P" localSheetId="2">#REF!</definedName>
    <definedName name="T13P" localSheetId="4">#REF!</definedName>
    <definedName name="T13P" localSheetId="8">#REF!</definedName>
    <definedName name="T13P">#REF!</definedName>
    <definedName name="T14M" localSheetId="2">#REF!</definedName>
    <definedName name="T14M" localSheetId="4">#REF!</definedName>
    <definedName name="T14M" localSheetId="8">#REF!</definedName>
    <definedName name="T14M">#REF!</definedName>
    <definedName name="T14P" localSheetId="2">#REF!</definedName>
    <definedName name="T14P" localSheetId="4">#REF!</definedName>
    <definedName name="T14P" localSheetId="8">#REF!</definedName>
    <definedName name="T14P">#REF!</definedName>
    <definedName name="T15M" localSheetId="2">#REF!</definedName>
    <definedName name="T15M" localSheetId="4">#REF!</definedName>
    <definedName name="T15M" localSheetId="8">#REF!</definedName>
    <definedName name="T15M">#REF!</definedName>
    <definedName name="T15P" localSheetId="2">#REF!</definedName>
    <definedName name="T15P" localSheetId="4">#REF!</definedName>
    <definedName name="T15P" localSheetId="8">#REF!</definedName>
    <definedName name="T15P">#REF!</definedName>
    <definedName name="T16M" localSheetId="2">#REF!</definedName>
    <definedName name="T16M" localSheetId="4">#REF!</definedName>
    <definedName name="T16M" localSheetId="8">#REF!</definedName>
    <definedName name="T16M">#REF!</definedName>
    <definedName name="T16P" localSheetId="2">#REF!</definedName>
    <definedName name="T16P" localSheetId="4">#REF!</definedName>
    <definedName name="T16P" localSheetId="8">#REF!</definedName>
    <definedName name="T16P">#REF!</definedName>
    <definedName name="T17M" localSheetId="2">#REF!</definedName>
    <definedName name="T17M" localSheetId="4">#REF!</definedName>
    <definedName name="T17M" localSheetId="8">#REF!</definedName>
    <definedName name="T17M">#REF!</definedName>
    <definedName name="T17P" localSheetId="2">#REF!</definedName>
    <definedName name="T17P" localSheetId="4">#REF!</definedName>
    <definedName name="T17P" localSheetId="8">#REF!</definedName>
    <definedName name="T17P">#REF!</definedName>
    <definedName name="T18M" localSheetId="2">#REF!</definedName>
    <definedName name="T18M" localSheetId="4">#REF!</definedName>
    <definedName name="T18M" localSheetId="8">#REF!</definedName>
    <definedName name="T18M">#REF!</definedName>
    <definedName name="T18P" localSheetId="2">#REF!</definedName>
    <definedName name="T18P" localSheetId="4">#REF!</definedName>
    <definedName name="T18P" localSheetId="8">#REF!</definedName>
    <definedName name="T18P">#REF!</definedName>
    <definedName name="T19M" localSheetId="2">#REF!</definedName>
    <definedName name="T19M" localSheetId="4">#REF!</definedName>
    <definedName name="T19M" localSheetId="8">#REF!</definedName>
    <definedName name="T19M">#REF!</definedName>
    <definedName name="T19P" localSheetId="2">#REF!</definedName>
    <definedName name="T19P" localSheetId="4">#REF!</definedName>
    <definedName name="T19P" localSheetId="8">#REF!</definedName>
    <definedName name="T19P">#REF!</definedName>
    <definedName name="t1a1p" localSheetId="2">#REF!</definedName>
    <definedName name="t1a1p" localSheetId="4">#REF!</definedName>
    <definedName name="t1a1p" localSheetId="8">#REF!</definedName>
    <definedName name="t1a1p">#REF!</definedName>
    <definedName name="t1a1t" localSheetId="2">#REF!</definedName>
    <definedName name="t1a1t" localSheetId="4">#REF!</definedName>
    <definedName name="t1a1t" localSheetId="8">#REF!</definedName>
    <definedName name="t1a1t">#REF!</definedName>
    <definedName name="t1a2p" localSheetId="2">#REF!</definedName>
    <definedName name="t1a2p" localSheetId="4">#REF!</definedName>
    <definedName name="t1a2p" localSheetId="8">#REF!</definedName>
    <definedName name="t1a2p">#REF!</definedName>
    <definedName name="t1a2t" localSheetId="2">#REF!</definedName>
    <definedName name="t1a2t" localSheetId="4">#REF!</definedName>
    <definedName name="t1a2t" localSheetId="8">#REF!</definedName>
    <definedName name="t1a2t">#REF!</definedName>
    <definedName name="T1E" localSheetId="2">#REF!</definedName>
    <definedName name="T1E" localSheetId="4">#REF!</definedName>
    <definedName name="T1E" localSheetId="8">#REF!</definedName>
    <definedName name="T1E">#REF!</definedName>
    <definedName name="T1M" localSheetId="2">#REF!</definedName>
    <definedName name="T1M" localSheetId="4">#REF!</definedName>
    <definedName name="T1M" localSheetId="8">#REF!</definedName>
    <definedName name="T1M">#REF!</definedName>
    <definedName name="T1P" localSheetId="2">#REF!</definedName>
    <definedName name="T1P" localSheetId="4">#REF!</definedName>
    <definedName name="T1P" localSheetId="8">#REF!</definedName>
    <definedName name="T1P">#REF!</definedName>
    <definedName name="T1S" localSheetId="2">#REF!</definedName>
    <definedName name="T1S" localSheetId="4">#REF!</definedName>
    <definedName name="T1S" localSheetId="8">#REF!</definedName>
    <definedName name="T1S">#REF!</definedName>
    <definedName name="T20M" localSheetId="2">#REF!</definedName>
    <definedName name="T20M" localSheetId="4">#REF!</definedName>
    <definedName name="T20M" localSheetId="8">#REF!</definedName>
    <definedName name="T20M">#REF!</definedName>
    <definedName name="T20P" localSheetId="2">#REF!</definedName>
    <definedName name="T20P" localSheetId="4">#REF!</definedName>
    <definedName name="T20P" localSheetId="8">#REF!</definedName>
    <definedName name="T20P">#REF!</definedName>
    <definedName name="T21M" localSheetId="2">#REF!</definedName>
    <definedName name="T21M" localSheetId="4">#REF!</definedName>
    <definedName name="T21M" localSheetId="8">#REF!</definedName>
    <definedName name="T21M">#REF!</definedName>
    <definedName name="T21P" localSheetId="2">#REF!</definedName>
    <definedName name="T21P" localSheetId="4">#REF!</definedName>
    <definedName name="T21P" localSheetId="8">#REF!</definedName>
    <definedName name="T21P">#REF!</definedName>
    <definedName name="T22E" localSheetId="2">#REF!</definedName>
    <definedName name="T22E" localSheetId="4">#REF!</definedName>
    <definedName name="T22E" localSheetId="8">#REF!</definedName>
    <definedName name="T22E">#REF!</definedName>
    <definedName name="T23M" localSheetId="2">#REF!</definedName>
    <definedName name="T23M" localSheetId="4">#REF!</definedName>
    <definedName name="T23M" localSheetId="8">#REF!</definedName>
    <definedName name="T23M">#REF!</definedName>
    <definedName name="T23P" localSheetId="2">#REF!</definedName>
    <definedName name="T23P" localSheetId="4">#REF!</definedName>
    <definedName name="T23P" localSheetId="8">#REF!</definedName>
    <definedName name="T23P">#REF!</definedName>
    <definedName name="T24M" localSheetId="2">#REF!</definedName>
    <definedName name="T24M" localSheetId="4">#REF!</definedName>
    <definedName name="T24M" localSheetId="8">#REF!</definedName>
    <definedName name="T24M">#REF!</definedName>
    <definedName name="T24P" localSheetId="2">#REF!</definedName>
    <definedName name="T24P" localSheetId="4">#REF!</definedName>
    <definedName name="T24P" localSheetId="8">#REF!</definedName>
    <definedName name="T24P">#REF!</definedName>
    <definedName name="t2a1p" localSheetId="2">#REF!</definedName>
    <definedName name="t2a1p" localSheetId="4">#REF!</definedName>
    <definedName name="t2a1p" localSheetId="8">#REF!</definedName>
    <definedName name="t2a1p">#REF!</definedName>
    <definedName name="t2a1t" localSheetId="2">#REF!</definedName>
    <definedName name="t2a1t" localSheetId="4">#REF!</definedName>
    <definedName name="t2a1t" localSheetId="8">#REF!</definedName>
    <definedName name="t2a1t">#REF!</definedName>
    <definedName name="t2a2p" localSheetId="2">#REF!</definedName>
    <definedName name="t2a2p" localSheetId="4">#REF!</definedName>
    <definedName name="t2a2p" localSheetId="8">#REF!</definedName>
    <definedName name="t2a2p">#REF!</definedName>
    <definedName name="t2a2t" localSheetId="2">#REF!</definedName>
    <definedName name="t2a2t" localSheetId="4">#REF!</definedName>
    <definedName name="t2a2t" localSheetId="8">#REF!</definedName>
    <definedName name="t2a2t">#REF!</definedName>
    <definedName name="T2E" localSheetId="2">#REF!</definedName>
    <definedName name="T2E" localSheetId="4">#REF!</definedName>
    <definedName name="T2E" localSheetId="8">#REF!</definedName>
    <definedName name="T2E">#REF!</definedName>
    <definedName name="T2M" localSheetId="2">#REF!</definedName>
    <definedName name="T2M" localSheetId="4">#REF!</definedName>
    <definedName name="T2M" localSheetId="8">#REF!</definedName>
    <definedName name="T2M">#REF!</definedName>
    <definedName name="T2P" localSheetId="2">#REF!</definedName>
    <definedName name="T2P" localSheetId="4">#REF!</definedName>
    <definedName name="T2P" localSheetId="8">#REF!</definedName>
    <definedName name="T2P">#REF!</definedName>
    <definedName name="T2S" localSheetId="2">#REF!</definedName>
    <definedName name="T2S" localSheetId="4">#REF!</definedName>
    <definedName name="T2S" localSheetId="8">#REF!</definedName>
    <definedName name="T2S">#REF!</definedName>
    <definedName name="T3A1P" localSheetId="2">#REF!</definedName>
    <definedName name="T3A1P" localSheetId="4">#REF!</definedName>
    <definedName name="T3A1P" localSheetId="8">#REF!</definedName>
    <definedName name="T3A1P">#REF!</definedName>
    <definedName name="t3a1t" localSheetId="2">#REF!</definedName>
    <definedName name="t3a1t" localSheetId="4">#REF!</definedName>
    <definedName name="t3a1t" localSheetId="8">#REF!</definedName>
    <definedName name="t3a1t">#REF!</definedName>
    <definedName name="t3a2p" localSheetId="2">#REF!</definedName>
    <definedName name="t3a2p" localSheetId="4">#REF!</definedName>
    <definedName name="t3a2p" localSheetId="8">#REF!</definedName>
    <definedName name="t3a2p">#REF!</definedName>
    <definedName name="t3a2t" localSheetId="2">#REF!</definedName>
    <definedName name="t3a2t" localSheetId="4">#REF!</definedName>
    <definedName name="t3a2t" localSheetId="8">#REF!</definedName>
    <definedName name="t3a2t">#REF!</definedName>
    <definedName name="T3P" localSheetId="2">#REF!</definedName>
    <definedName name="T3P" localSheetId="4">#REF!</definedName>
    <definedName name="T3P" localSheetId="8">#REF!</definedName>
    <definedName name="T3P">#REF!</definedName>
    <definedName name="T3S" localSheetId="2">#REF!</definedName>
    <definedName name="T3S" localSheetId="4">#REF!</definedName>
    <definedName name="T3S" localSheetId="8">#REF!</definedName>
    <definedName name="T3S">#REF!</definedName>
    <definedName name="T4M" localSheetId="2">#REF!</definedName>
    <definedName name="T4M" localSheetId="4">#REF!</definedName>
    <definedName name="T4M" localSheetId="8">#REF!</definedName>
    <definedName name="T4M">#REF!</definedName>
    <definedName name="T4P" localSheetId="2">#REF!</definedName>
    <definedName name="T4P" localSheetId="4">#REF!</definedName>
    <definedName name="T4P" localSheetId="8">#REF!</definedName>
    <definedName name="T4P">#REF!</definedName>
    <definedName name="T5M" localSheetId="2">#REF!</definedName>
    <definedName name="T5M" localSheetId="4">#REF!</definedName>
    <definedName name="T5M" localSheetId="8">#REF!</definedName>
    <definedName name="T5M">#REF!</definedName>
    <definedName name="T5P" localSheetId="2">#REF!</definedName>
    <definedName name="T5P" localSheetId="4">#REF!</definedName>
    <definedName name="T5P" localSheetId="8">#REF!</definedName>
    <definedName name="T5P">#REF!</definedName>
    <definedName name="T6M" localSheetId="2">#REF!</definedName>
    <definedName name="T6M" localSheetId="4">#REF!</definedName>
    <definedName name="T6M" localSheetId="8">#REF!</definedName>
    <definedName name="T6M">#REF!</definedName>
    <definedName name="T6P" localSheetId="2">#REF!</definedName>
    <definedName name="T6P" localSheetId="4">#REF!</definedName>
    <definedName name="T6P" localSheetId="8">#REF!</definedName>
    <definedName name="T6P">#REF!</definedName>
    <definedName name="T7M" localSheetId="2">#REF!</definedName>
    <definedName name="T7M" localSheetId="4">#REF!</definedName>
    <definedName name="T7M" localSheetId="8">#REF!</definedName>
    <definedName name="T7M">#REF!</definedName>
    <definedName name="T7P" localSheetId="2">#REF!</definedName>
    <definedName name="T7P" localSheetId="4">#REF!</definedName>
    <definedName name="T7P" localSheetId="8">#REF!</definedName>
    <definedName name="T7P">#REF!</definedName>
    <definedName name="T8M" localSheetId="2">#REF!</definedName>
    <definedName name="T8M" localSheetId="4">#REF!</definedName>
    <definedName name="T8M" localSheetId="8">#REF!</definedName>
    <definedName name="T8M">#REF!</definedName>
    <definedName name="T8P" localSheetId="2">#REF!</definedName>
    <definedName name="T8P" localSheetId="4">#REF!</definedName>
    <definedName name="T8P" localSheetId="8">#REF!</definedName>
    <definedName name="T8P">#REF!</definedName>
    <definedName name="T9M" localSheetId="2">#REF!</definedName>
    <definedName name="T9M" localSheetId="4">#REF!</definedName>
    <definedName name="T9M" localSheetId="8">#REF!</definedName>
    <definedName name="T9M">#REF!</definedName>
    <definedName name="T9P" localSheetId="2">#REF!</definedName>
    <definedName name="T9P" localSheetId="4">#REF!</definedName>
    <definedName name="T9P" localSheetId="8">#REF!</definedName>
    <definedName name="T9P">#REF!</definedName>
    <definedName name="TA" localSheetId="2">#REF!</definedName>
    <definedName name="TA" localSheetId="4">#REF!</definedName>
    <definedName name="TA" localSheetId="8">#REF!</definedName>
    <definedName name="TA">#REF!</definedName>
    <definedName name="TA1P" localSheetId="2">#REF!</definedName>
    <definedName name="TA1P" localSheetId="4">#REF!</definedName>
    <definedName name="TA1P" localSheetId="8">#REF!</definedName>
    <definedName name="TA1P">#REF!</definedName>
    <definedName name="ta1t" localSheetId="2">#REF!</definedName>
    <definedName name="ta1t" localSheetId="4">#REF!</definedName>
    <definedName name="ta1t" localSheetId="8">#REF!</definedName>
    <definedName name="ta1t">#REF!</definedName>
    <definedName name="ta2p" localSheetId="2">#REF!</definedName>
    <definedName name="ta2p" localSheetId="4">#REF!</definedName>
    <definedName name="ta2p" localSheetId="8">#REF!</definedName>
    <definedName name="ta2p">#REF!</definedName>
    <definedName name="ta2t" localSheetId="2">#REF!</definedName>
    <definedName name="ta2t" localSheetId="4">#REF!</definedName>
    <definedName name="ta2t" localSheetId="8">#REF!</definedName>
    <definedName name="ta2t">#REF!</definedName>
    <definedName name="TAK" localSheetId="2">#REF!</definedName>
    <definedName name="TAK" localSheetId="4">#REF!</definedName>
    <definedName name="TAK" localSheetId="8">#REF!</definedName>
    <definedName name="TAK">#REF!</definedName>
    <definedName name="TBM" localSheetId="2">#REF!</definedName>
    <definedName name="TBM" localSheetId="4">#REF!</definedName>
    <definedName name="TBM" localSheetId="8">#REF!</definedName>
    <definedName name="TBM">#REF!</definedName>
    <definedName name="TE" localSheetId="2">#REF!</definedName>
    <definedName name="TE" localSheetId="4">#REF!</definedName>
    <definedName name="TE" localSheetId="8">#REF!</definedName>
    <definedName name="TE">#REF!</definedName>
    <definedName name="test" localSheetId="2">#REF!</definedName>
    <definedName name="test" localSheetId="4">#REF!</definedName>
    <definedName name="test" localSheetId="8">#REF!</definedName>
    <definedName name="test">#REF!</definedName>
    <definedName name="TEYJ" localSheetId="13" hidden="1">{"'용역비'!$A$4:$C$8"}</definedName>
    <definedName name="TFUI" localSheetId="13" hidden="1">{"'용역비'!$A$4:$C$8"}</definedName>
    <definedName name="tg" localSheetId="13" hidden="1">#REF!</definedName>
    <definedName name="tg" localSheetId="2" hidden="1">#REF!</definedName>
    <definedName name="tg" localSheetId="4" hidden="1">#REF!</definedName>
    <definedName name="tg" localSheetId="8" hidden="1">#REF!</definedName>
    <definedName name="tg" hidden="1">#REF!</definedName>
    <definedName name="TIT" localSheetId="2">#REF!</definedName>
    <definedName name="TIT" localSheetId="4">#REF!</definedName>
    <definedName name="TIT" localSheetId="8">#REF!</definedName>
    <definedName name="TIT">#REF!</definedName>
    <definedName name="TITLE" localSheetId="2">#REF!</definedName>
    <definedName name="TITLE" localSheetId="4">#REF!</definedName>
    <definedName name="TITLE" localSheetId="8">#REF!</definedName>
    <definedName name="TITLE">#REF!</definedName>
    <definedName name="TITLE_PRINTS" localSheetId="2">#REF!</definedName>
    <definedName name="TITLE_PRINTS" localSheetId="4">#REF!</definedName>
    <definedName name="TITLE_PRINTS" localSheetId="8">#REF!</definedName>
    <definedName name="TITLE_PRINTS">#REF!</definedName>
    <definedName name="title1" localSheetId="2">#REF!</definedName>
    <definedName name="title1" localSheetId="4">#REF!</definedName>
    <definedName name="title1" localSheetId="8">#REF!</definedName>
    <definedName name="title1">#REF!</definedName>
    <definedName name="TMO" localSheetId="2">#REF!</definedName>
    <definedName name="TMO" localSheetId="4">#REF!</definedName>
    <definedName name="TMO" localSheetId="8">#REF!</definedName>
    <definedName name="TMO">#REF!</definedName>
    <definedName name="TOB" localSheetId="2">#REF!</definedName>
    <definedName name="TOB" localSheetId="4">#REF!</definedName>
    <definedName name="TOB" localSheetId="8">#REF!</definedName>
    <definedName name="TOB">#REF!</definedName>
    <definedName name="TOH" localSheetId="2">#REF!</definedName>
    <definedName name="TOH" localSheetId="4">#REF!</definedName>
    <definedName name="TOH" localSheetId="8">#REF!</definedName>
    <definedName name="TOH">#REF!</definedName>
    <definedName name="TOLB" localSheetId="2">#REF!</definedName>
    <definedName name="TOLB" localSheetId="4">#REF!</definedName>
    <definedName name="TOLB" localSheetId="8">#REF!</definedName>
    <definedName name="TOLB">#REF!</definedName>
    <definedName name="TOP" localSheetId="2">#REF!</definedName>
    <definedName name="TOP" localSheetId="4">#REF!</definedName>
    <definedName name="TOP" localSheetId="8">#REF!</definedName>
    <definedName name="TOP">#REF!</definedName>
    <definedName name="TOWB" localSheetId="2">#REF!</definedName>
    <definedName name="TOWB" localSheetId="4">#REF!</definedName>
    <definedName name="TOWB" localSheetId="8">#REF!</definedName>
    <definedName name="TOWB">#REF!</definedName>
    <definedName name="TOWH" localSheetId="2">#REF!</definedName>
    <definedName name="TOWH" localSheetId="4">#REF!</definedName>
    <definedName name="TOWH" localSheetId="8">#REF!</definedName>
    <definedName name="TOWH">#REF!</definedName>
    <definedName name="tr" localSheetId="13" hidden="1">#REF!</definedName>
    <definedName name="tr" localSheetId="2" hidden="1">#REF!</definedName>
    <definedName name="tr" localSheetId="4" hidden="1">#REF!</definedName>
    <definedName name="tr" localSheetId="8" hidden="1">#REF!</definedName>
    <definedName name="tr" localSheetId="0" hidden="1">#REF!</definedName>
    <definedName name="tr" localSheetId="1" hidden="1">#REF!</definedName>
    <definedName name="tr" hidden="1">#REF!</definedName>
    <definedName name="trtrtrtrtr" localSheetId="13" hidden="1">#REF!</definedName>
    <definedName name="trtrtrtrtr" localSheetId="2" hidden="1">#REF!</definedName>
    <definedName name="trtrtrtrtr" localSheetId="4" hidden="1">#REF!</definedName>
    <definedName name="trtrtrtrtr" localSheetId="8" hidden="1">#REF!</definedName>
    <definedName name="trtrtrtrtr" hidden="1">#REF!</definedName>
    <definedName name="tt" localSheetId="13" hidden="1">{#N/A,#N/A,FALSE,"단면 제원"}</definedName>
    <definedName name="TT">#N/A</definedName>
    <definedName name="TTT" localSheetId="2" hidden="1">#REF!</definedName>
    <definedName name="TTT" localSheetId="4" hidden="1">#REF!</definedName>
    <definedName name="TTT" localSheetId="8" hidden="1">#REF!</definedName>
    <definedName name="TTT" hidden="1">#REF!</definedName>
    <definedName name="tttq" localSheetId="13" hidden="1">#REF!</definedName>
    <definedName name="tttq" localSheetId="2" hidden="1">#REF!</definedName>
    <definedName name="tttq" localSheetId="4" hidden="1">#REF!</definedName>
    <definedName name="tttq" localSheetId="8" hidden="1">#REF!</definedName>
    <definedName name="tttq" hidden="1">#REF!</definedName>
    <definedName name="TTTT" localSheetId="13" hidden="1">#REF!</definedName>
    <definedName name="tttt" localSheetId="2" hidden="1">#REF!</definedName>
    <definedName name="tttt" localSheetId="4" hidden="1">#REF!</definedName>
    <definedName name="tttt" localSheetId="8" hidden="1">#REF!</definedName>
    <definedName name="tttt" hidden="1">#REF!</definedName>
    <definedName name="tttttt" localSheetId="2" hidden="1">#REF!</definedName>
    <definedName name="tttttt" localSheetId="4" hidden="1">#REF!</definedName>
    <definedName name="tttttt" localSheetId="8" hidden="1">#REF!</definedName>
    <definedName name="tttttt" hidden="1">#REF!</definedName>
    <definedName name="tuchal" localSheetId="2">#REF!</definedName>
    <definedName name="tuchal" localSheetId="4">#REF!</definedName>
    <definedName name="tuchal" localSheetId="8">#REF!</definedName>
    <definedName name="tuchal">#REF!</definedName>
    <definedName name="tuilol" localSheetId="13" hidden="1">{"'용역비'!$A$4:$C$8"}</definedName>
    <definedName name="TUIO" localSheetId="13" hidden="1">{"'용역비'!$A$4:$C$8"}</definedName>
    <definedName name="TUIO.L" localSheetId="13" hidden="1">{"'용역비'!$A$4:$C$8"}</definedName>
    <definedName name="TUIOTUI" localSheetId="13" hidden="1">{"'용역비'!$A$4:$C$8"}</definedName>
    <definedName name="TW" localSheetId="2">#REF!</definedName>
    <definedName name="TW" localSheetId="4">#REF!</definedName>
    <definedName name="TW" localSheetId="8">#REF!</definedName>
    <definedName name="TW">#REF!</definedName>
    <definedName name="twj" localSheetId="2" hidden="1">#REF!</definedName>
    <definedName name="twj" hidden="1">#REF!</definedName>
    <definedName name="TWL" localSheetId="2">#REF!</definedName>
    <definedName name="TWL" localSheetId="4">#REF!</definedName>
    <definedName name="TWL" localSheetId="8">#REF!</definedName>
    <definedName name="TWL">#REF!</definedName>
    <definedName name="TWR" localSheetId="2">#REF!</definedName>
    <definedName name="TWR" localSheetId="4">#REF!</definedName>
    <definedName name="TWR" localSheetId="8">#REF!</definedName>
    <definedName name="TWR">#REF!</definedName>
    <definedName name="ty" hidden="1">{#N/A,#N/A,FALSE,"2~8번"}</definedName>
    <definedName name="Ty1H1" localSheetId="2">#REF!</definedName>
    <definedName name="Ty1H1" localSheetId="4">#REF!</definedName>
    <definedName name="Ty1H1" localSheetId="8">#REF!</definedName>
    <definedName name="Ty1H1">#REF!</definedName>
    <definedName name="Ty1H2" localSheetId="2">#REF!</definedName>
    <definedName name="Ty1H2" localSheetId="4">#REF!</definedName>
    <definedName name="Ty1H2" localSheetId="8">#REF!</definedName>
    <definedName name="Ty1H2">#REF!</definedName>
    <definedName name="Ty1H3" localSheetId="2">#REF!</definedName>
    <definedName name="Ty1H3" localSheetId="4">#REF!</definedName>
    <definedName name="Ty1H3" localSheetId="8">#REF!</definedName>
    <definedName name="Ty1H3">#REF!</definedName>
    <definedName name="Ty1Hun1" localSheetId="2">#REF!</definedName>
    <definedName name="Ty1Hun1" localSheetId="4">#REF!</definedName>
    <definedName name="Ty1Hun1" localSheetId="8">#REF!</definedName>
    <definedName name="Ty1Hun1">#REF!</definedName>
    <definedName name="Ty1Hun2" localSheetId="2">#REF!</definedName>
    <definedName name="Ty1Hun2" localSheetId="4">#REF!</definedName>
    <definedName name="Ty1Hun2" localSheetId="8">#REF!</definedName>
    <definedName name="Ty1Hun2">#REF!</definedName>
    <definedName name="Ty1K1" localSheetId="2">#REF!</definedName>
    <definedName name="Ty1K1" localSheetId="4">#REF!</definedName>
    <definedName name="Ty1K1" localSheetId="8">#REF!</definedName>
    <definedName name="Ty1K1">#REF!</definedName>
    <definedName name="Ty1K2" localSheetId="2">#REF!</definedName>
    <definedName name="Ty1K2" localSheetId="4">#REF!</definedName>
    <definedName name="Ty1K2" localSheetId="8">#REF!</definedName>
    <definedName name="Ty1K2">#REF!</definedName>
    <definedName name="Ty1L1" localSheetId="2">#REF!</definedName>
    <definedName name="Ty1L1" localSheetId="4">#REF!</definedName>
    <definedName name="Ty1L1" localSheetId="8">#REF!</definedName>
    <definedName name="Ty1L1">#REF!</definedName>
    <definedName name="Ty1L2" localSheetId="2">#REF!</definedName>
    <definedName name="Ty1L2" localSheetId="4">#REF!</definedName>
    <definedName name="Ty1L2" localSheetId="8">#REF!</definedName>
    <definedName name="Ty1L2">#REF!</definedName>
    <definedName name="Ty1L3" localSheetId="2">#REF!</definedName>
    <definedName name="Ty1L3" localSheetId="4">#REF!</definedName>
    <definedName name="Ty1L3" localSheetId="8">#REF!</definedName>
    <definedName name="Ty1L3">#REF!</definedName>
    <definedName name="Ty1L4" localSheetId="2">#REF!</definedName>
    <definedName name="Ty1L4" localSheetId="4">#REF!</definedName>
    <definedName name="Ty1L4" localSheetId="8">#REF!</definedName>
    <definedName name="Ty1L4">#REF!</definedName>
    <definedName name="Ty1L5" localSheetId="2">#REF!</definedName>
    <definedName name="Ty1L5" localSheetId="4">#REF!</definedName>
    <definedName name="Ty1L5" localSheetId="8">#REF!</definedName>
    <definedName name="Ty1L5">#REF!</definedName>
    <definedName name="Ty1L6" localSheetId="2">#REF!</definedName>
    <definedName name="Ty1L6" localSheetId="4">#REF!</definedName>
    <definedName name="Ty1L6" localSheetId="8">#REF!</definedName>
    <definedName name="Ty1L6">#REF!</definedName>
    <definedName name="Ty1TH" localSheetId="2">#REF!</definedName>
    <definedName name="Ty1TH" localSheetId="4">#REF!</definedName>
    <definedName name="Ty1TH" localSheetId="8">#REF!</definedName>
    <definedName name="Ty1TH">#REF!</definedName>
    <definedName name="Ty1TL" localSheetId="2">#REF!</definedName>
    <definedName name="Ty1TL" localSheetId="4">#REF!</definedName>
    <definedName name="Ty1TL" localSheetId="8">#REF!</definedName>
    <definedName name="Ty1TL">#REF!</definedName>
    <definedName name="Ty2H1" localSheetId="2">#REF!</definedName>
    <definedName name="Ty2H1" localSheetId="4">#REF!</definedName>
    <definedName name="Ty2H1" localSheetId="8">#REF!</definedName>
    <definedName name="Ty2H1">#REF!</definedName>
    <definedName name="Ty2H2" localSheetId="2">#REF!</definedName>
    <definedName name="Ty2H2" localSheetId="4">#REF!</definedName>
    <definedName name="Ty2H2" localSheetId="8">#REF!</definedName>
    <definedName name="Ty2H2">#REF!</definedName>
    <definedName name="Ty2H3" localSheetId="2">#REF!</definedName>
    <definedName name="Ty2H3" localSheetId="4">#REF!</definedName>
    <definedName name="Ty2H3" localSheetId="8">#REF!</definedName>
    <definedName name="Ty2H3">#REF!</definedName>
    <definedName name="Ty2Hun1" localSheetId="2">#REF!</definedName>
    <definedName name="Ty2Hun1" localSheetId="4">#REF!</definedName>
    <definedName name="Ty2Hun1" localSheetId="8">#REF!</definedName>
    <definedName name="Ty2Hun1">#REF!</definedName>
    <definedName name="Ty2Hun2" localSheetId="2">#REF!</definedName>
    <definedName name="Ty2Hun2" localSheetId="4">#REF!</definedName>
    <definedName name="Ty2Hun2" localSheetId="8">#REF!</definedName>
    <definedName name="Ty2Hun2">#REF!</definedName>
    <definedName name="Ty2K1" localSheetId="2">#REF!</definedName>
    <definedName name="Ty2K1" localSheetId="4">#REF!</definedName>
    <definedName name="Ty2K1" localSheetId="8">#REF!</definedName>
    <definedName name="Ty2K1">#REF!</definedName>
    <definedName name="Ty2K2" localSheetId="2">#REF!</definedName>
    <definedName name="Ty2K2" localSheetId="4">#REF!</definedName>
    <definedName name="Ty2K2" localSheetId="8">#REF!</definedName>
    <definedName name="Ty2K2">#REF!</definedName>
    <definedName name="Ty2L1" localSheetId="2">#REF!</definedName>
    <definedName name="Ty2L1" localSheetId="4">#REF!</definedName>
    <definedName name="Ty2L1" localSheetId="8">#REF!</definedName>
    <definedName name="Ty2L1">#REF!</definedName>
    <definedName name="Ty2L2" localSheetId="2">#REF!</definedName>
    <definedName name="Ty2L2" localSheetId="4">#REF!</definedName>
    <definedName name="Ty2L2" localSheetId="8">#REF!</definedName>
    <definedName name="Ty2L2">#REF!</definedName>
    <definedName name="Ty2L3" localSheetId="2">#REF!</definedName>
    <definedName name="Ty2L3" localSheetId="4">#REF!</definedName>
    <definedName name="Ty2L3" localSheetId="8">#REF!</definedName>
    <definedName name="Ty2L3">#REF!</definedName>
    <definedName name="Ty2L4" localSheetId="2">#REF!</definedName>
    <definedName name="Ty2L4" localSheetId="4">#REF!</definedName>
    <definedName name="Ty2L4" localSheetId="8">#REF!</definedName>
    <definedName name="Ty2L4">#REF!</definedName>
    <definedName name="Ty2L5" localSheetId="2">#REF!</definedName>
    <definedName name="Ty2L5" localSheetId="4">#REF!</definedName>
    <definedName name="Ty2L5" localSheetId="8">#REF!</definedName>
    <definedName name="Ty2L5">#REF!</definedName>
    <definedName name="Ty2L6" localSheetId="2">#REF!</definedName>
    <definedName name="Ty2L6" localSheetId="4">#REF!</definedName>
    <definedName name="Ty2L6" localSheetId="8">#REF!</definedName>
    <definedName name="Ty2L6">#REF!</definedName>
    <definedName name="Ty2TH" localSheetId="2">#REF!</definedName>
    <definedName name="Ty2TH" localSheetId="4">#REF!</definedName>
    <definedName name="Ty2TH" localSheetId="8">#REF!</definedName>
    <definedName name="Ty2TH">#REF!</definedName>
    <definedName name="Ty2TL" localSheetId="2">#REF!</definedName>
    <definedName name="Ty2TL" localSheetId="4">#REF!</definedName>
    <definedName name="Ty2TL" localSheetId="8">#REF!</definedName>
    <definedName name="Ty2TL">#REF!</definedName>
    <definedName name="TYJ" localSheetId="13" hidden="1">{"'용역비'!$A$4:$C$8"}</definedName>
    <definedName name="tyje" localSheetId="13" hidden="1">{"'용역비'!$A$4:$C$8"}</definedName>
    <definedName name="tyjet" localSheetId="13" hidden="1">{"'용역비'!$A$4:$C$8"}</definedName>
    <definedName name="TYPE" localSheetId="2">#REF!</definedName>
    <definedName name="TYPE" localSheetId="4">#REF!</definedName>
    <definedName name="TYPE" localSheetId="8">#REF!</definedName>
    <definedName name="TYPE">#REF!</definedName>
    <definedName name="TYRY" localSheetId="13" hidden="1">#REF!</definedName>
    <definedName name="TYRY" localSheetId="2" hidden="1">#REF!</definedName>
    <definedName name="TYRY" hidden="1">#REF!</definedName>
    <definedName name="tyt" localSheetId="13" hidden="1">#REF!</definedName>
    <definedName name="tyt" localSheetId="2" hidden="1">#REF!</definedName>
    <definedName name="tyt" localSheetId="4" hidden="1">#REF!</definedName>
    <definedName name="tyt" localSheetId="8" hidden="1">#REF!</definedName>
    <definedName name="tyt" hidden="1">#REF!</definedName>
    <definedName name="tytju4tewete" hidden="1">{#N/A,#N/A,FALSE,"속도"}</definedName>
    <definedName name="tyu" localSheetId="13" hidden="1">{"'용역비'!$A$4:$C$8"}</definedName>
    <definedName name="U" localSheetId="13" hidden="1">{"'용역비'!$A$4:$C$8"}</definedName>
    <definedName name="uhio8ou" hidden="1">{#N/A,#N/A,FALSE,"포장2"}</definedName>
    <definedName name="uiok" hidden="1">{#N/A,#N/A,FALSE,"표지목차"}</definedName>
    <definedName name="ujk" hidden="1">{#N/A,#N/A,FALSE,"운반시간"}</definedName>
    <definedName name="ulo" localSheetId="13" hidden="1">{"'용역비'!$A$4:$C$8"}</definedName>
    <definedName name="UNIT_1" localSheetId="2">#REF!</definedName>
    <definedName name="UNIT_1" localSheetId="4">#REF!</definedName>
    <definedName name="UNIT_1" localSheetId="8">#REF!</definedName>
    <definedName name="UNIT_1">#REF!</definedName>
    <definedName name="UNIT_3" localSheetId="2">#REF!</definedName>
    <definedName name="UNIT_3" localSheetId="4">#REF!</definedName>
    <definedName name="UNIT_3" localSheetId="8">#REF!</definedName>
    <definedName name="UNIT_3">#REF!</definedName>
    <definedName name="uoi8p" hidden="1">{#N/A,#N/A,FALSE,"운반시간"}</definedName>
    <definedName name="uoi8u" hidden="1">{#N/A,#N/A,FALSE,"토공2"}</definedName>
    <definedName name="uoio" hidden="1">{#N/A,#N/A,FALSE,"포장1";#N/A,#N/A,FALSE,"포장1"}</definedName>
    <definedName name="uoiup" hidden="1">{#N/A,#N/A,FALSE,"구조1"}</definedName>
    <definedName name="ur" localSheetId="13" hidden="1">#REF!</definedName>
    <definedName name="ur" localSheetId="2" hidden="1">#REF!</definedName>
    <definedName name="ur" localSheetId="4" hidden="1">#REF!</definedName>
    <definedName name="ur" localSheetId="8" hidden="1">#REF!</definedName>
    <definedName name="ur" hidden="1">#REF!</definedName>
    <definedName name="UTI" localSheetId="13" hidden="1">{"'용역비'!$A$4:$C$8"}</definedName>
    <definedName name="UTIOL" localSheetId="13" hidden="1">{"'용역비'!$A$4:$C$8"}</definedName>
    <definedName name="UU" localSheetId="2">#REF!</definedName>
    <definedName name="UU" localSheetId="4">#REF!</definedName>
    <definedName name="UU" localSheetId="8">#REF!</definedName>
    <definedName name="UU">#REF!</definedName>
    <definedName name="uuu" localSheetId="2" hidden="1">#REF!</definedName>
    <definedName name="uuu" localSheetId="4" hidden="1">#REF!</definedName>
    <definedName name="uuu" localSheetId="8" hidden="1">#REF!</definedName>
    <definedName name="uuu" hidden="1">#REF!</definedName>
    <definedName name="uuuu" hidden="1">{#N/A,#N/A,FALSE,"단가표지"}</definedName>
    <definedName name="uyetutri" localSheetId="13" hidden="1">#REF!</definedName>
    <definedName name="uyetutri" localSheetId="2" hidden="1">#REF!</definedName>
    <definedName name="uyetutri" hidden="1">#REF!</definedName>
    <definedName name="uyjesc" hidden="1">{#N/A,#N/A,FALSE,"포장1";#N/A,#N/A,FALSE,"포장1"}</definedName>
    <definedName name="V" localSheetId="2">#REF!</definedName>
    <definedName name="V" localSheetId="4">#REF!</definedName>
    <definedName name="V" localSheetId="8">#REF!</definedName>
    <definedName name="V">#REF!</definedName>
    <definedName name="v6a" localSheetId="2">#REF!</definedName>
    <definedName name="v6a" localSheetId="4">#REF!</definedName>
    <definedName name="v6a" localSheetId="8">#REF!</definedName>
    <definedName name="v6a">#REF!</definedName>
    <definedName name="VAFP" localSheetId="2">#REF!</definedName>
    <definedName name="VAFP" localSheetId="4">#REF!</definedName>
    <definedName name="VAFP" localSheetId="8">#REF!</definedName>
    <definedName name="VAFP">#REF!</definedName>
    <definedName name="VBV" localSheetId="2">#REF!</definedName>
    <definedName name="VBV" localSheetId="4">#REF!</definedName>
    <definedName name="VBV" localSheetId="8">#REF!</definedName>
    <definedName name="VBV">#REF!</definedName>
    <definedName name="vcc" localSheetId="13" hidden="1">{"'용역비'!$A$4:$C$8"}</definedName>
    <definedName name="VCR" localSheetId="2">#REF!</definedName>
    <definedName name="VCR" localSheetId="4">#REF!</definedName>
    <definedName name="VCR" localSheetId="8">#REF!</definedName>
    <definedName name="VCR">#REF!</definedName>
    <definedName name="VDATA">#N/A</definedName>
    <definedName name="VDSVP" localSheetId="2">#REF!</definedName>
    <definedName name="VDSVP" localSheetId="4">#REF!</definedName>
    <definedName name="VDSVP" localSheetId="8">#REF!</definedName>
    <definedName name="VDSVP">#REF!</definedName>
    <definedName name="vfvfvf" localSheetId="13" hidden="1">#REF!</definedName>
    <definedName name="vfvfvf" localSheetId="2" hidden="1">#REF!</definedName>
    <definedName name="vfvfvf" localSheetId="4" hidden="1">#REF!</definedName>
    <definedName name="vfvfvf" localSheetId="8" hidden="1">#REF!</definedName>
    <definedName name="vfvfvf" hidden="1">#REF!</definedName>
    <definedName name="VHAF" localSheetId="2">#REF!</definedName>
    <definedName name="VHAF" localSheetId="4">#REF!</definedName>
    <definedName name="VHAF" localSheetId="8">#REF!</definedName>
    <definedName name="VHAF">#REF!</definedName>
    <definedName name="VHFG" localSheetId="13" hidden="1">#REF!</definedName>
    <definedName name="VHFG" localSheetId="2" hidden="1">#REF!</definedName>
    <definedName name="VHFG" hidden="1">#REF!</definedName>
    <definedName name="VHMF" localSheetId="2">#REF!</definedName>
    <definedName name="VHMF" localSheetId="4">#REF!</definedName>
    <definedName name="VHMF" localSheetId="8">#REF!</definedName>
    <definedName name="VHMF">#REF!</definedName>
    <definedName name="VMF" localSheetId="2">#REF!</definedName>
    <definedName name="VMF" localSheetId="4">#REF!</definedName>
    <definedName name="VMF" localSheetId="8">#REF!</definedName>
    <definedName name="VMF">#REF!</definedName>
    <definedName name="VMOTOR" localSheetId="2">#REF!</definedName>
    <definedName name="VMOTOR" localSheetId="4">#REF!</definedName>
    <definedName name="VMOTOR" localSheetId="8">#REF!</definedName>
    <definedName name="VMOTOR">#REF!</definedName>
    <definedName name="VPUMP" localSheetId="2">#REF!</definedName>
    <definedName name="VPUMP" localSheetId="4">#REF!</definedName>
    <definedName name="VPUMP" localSheetId="8">#REF!</definedName>
    <definedName name="VPUMP">#REF!</definedName>
    <definedName name="VSV" localSheetId="2">#REF!</definedName>
    <definedName name="VSV" localSheetId="4">#REF!</definedName>
    <definedName name="VSV" localSheetId="8">#REF!</definedName>
    <definedName name="VSV">#REF!</definedName>
    <definedName name="VV" localSheetId="2">#REF!</definedName>
    <definedName name="VV" localSheetId="4">#REF!</definedName>
    <definedName name="VV" localSheetId="8">#REF!</definedName>
    <definedName name="VV">#REF!</definedName>
    <definedName name="VVAFP" localSheetId="2">#REF!</definedName>
    <definedName name="VVAFP" localSheetId="4">#REF!</definedName>
    <definedName name="VVAFP" localSheetId="8">#REF!</definedName>
    <definedName name="VVAFP">#REF!</definedName>
    <definedName name="VVMF" localSheetId="2">#REF!</definedName>
    <definedName name="VVMF" localSheetId="4">#REF!</definedName>
    <definedName name="VVMF" localSheetId="8">#REF!</definedName>
    <definedName name="VVMF">#REF!</definedName>
    <definedName name="VVV" localSheetId="2">#REF!</definedName>
    <definedName name="VVV" localSheetId="4">#REF!</definedName>
    <definedName name="VVV" localSheetId="8">#REF!</definedName>
    <definedName name="VVV">#REF!</definedName>
    <definedName name="vwat" hidden="1">{#N/A,#N/A,FALSE,"운반시간"}</definedName>
    <definedName name="VWEI">#N/A</definedName>
    <definedName name="VY" localSheetId="13" hidden="1">{#N/A,#N/A,FALSE,"단가표지"}</definedName>
    <definedName name="VY" hidden="1">{#N/A,#N/A,FALSE,"단가표지"}</definedName>
    <definedName name="W" localSheetId="2">#REF!</definedName>
    <definedName name="W" localSheetId="4">#REF!</definedName>
    <definedName name="W" localSheetId="8">#REF!</definedName>
    <definedName name="W">#REF!</definedName>
    <definedName name="w_m" localSheetId="2">#REF!</definedName>
    <definedName name="w_m" localSheetId="4">#REF!</definedName>
    <definedName name="w_m" localSheetId="8">#REF!</definedName>
    <definedName name="w_m">#REF!</definedName>
    <definedName name="w_m1" localSheetId="2">#REF!</definedName>
    <definedName name="w_m1" localSheetId="4">#REF!</definedName>
    <definedName name="w_m1" localSheetId="8">#REF!</definedName>
    <definedName name="w_m1">#REF!</definedName>
    <definedName name="w_m2" localSheetId="2">#REF!</definedName>
    <definedName name="w_m2" localSheetId="4">#REF!</definedName>
    <definedName name="w_m2" localSheetId="8">#REF!</definedName>
    <definedName name="w_m2">#REF!</definedName>
    <definedName name="WA" localSheetId="2">#REF!</definedName>
    <definedName name="WA" localSheetId="4">#REF!</definedName>
    <definedName name="WA" localSheetId="8">#REF!</definedName>
    <definedName name="WA">#REF!</definedName>
    <definedName name="WAA" localSheetId="2">#REF!</definedName>
    <definedName name="WAA" localSheetId="4">#REF!</definedName>
    <definedName name="WAA" localSheetId="8">#REF!</definedName>
    <definedName name="WAA">#REF!</definedName>
    <definedName name="WAAA" localSheetId="2">#REF!</definedName>
    <definedName name="WAAA" localSheetId="4">#REF!</definedName>
    <definedName name="WAAA" localSheetId="8">#REF!</definedName>
    <definedName name="WAAA">#REF!</definedName>
    <definedName name="WB.1" localSheetId="2">#REF!</definedName>
    <definedName name="WB.1" localSheetId="4">#REF!</definedName>
    <definedName name="WB.1" localSheetId="8">#REF!</definedName>
    <definedName name="WB.1">#REF!</definedName>
    <definedName name="WB.2" localSheetId="2">#REF!</definedName>
    <definedName name="WB.2" localSheetId="4">#REF!</definedName>
    <definedName name="WB.2" localSheetId="8">#REF!</definedName>
    <definedName name="WB.2">#REF!</definedName>
    <definedName name="WB.3" localSheetId="2">#REF!</definedName>
    <definedName name="WB.3" localSheetId="4">#REF!</definedName>
    <definedName name="WB.3" localSheetId="8">#REF!</definedName>
    <definedName name="WB.3">#REF!</definedName>
    <definedName name="wdWDW" localSheetId="2" hidden="1">#REF!</definedName>
    <definedName name="wdWDW" hidden="1">#REF!</definedName>
    <definedName name="WEI">#N/A</definedName>
    <definedName name="WER">#N/A</definedName>
    <definedName name="werq">[0]!werq</definedName>
    <definedName name="WH.1" localSheetId="2">#REF!</definedName>
    <definedName name="WH.1" localSheetId="4">#REF!</definedName>
    <definedName name="WH.1" localSheetId="8">#REF!</definedName>
    <definedName name="WH.1">#REF!</definedName>
    <definedName name="WH.2" localSheetId="2">#REF!</definedName>
    <definedName name="WH.2" localSheetId="4">#REF!</definedName>
    <definedName name="WH.2" localSheetId="8">#REF!</definedName>
    <definedName name="WH.2">#REF!</definedName>
    <definedName name="WH.3" localSheetId="2">#REF!</definedName>
    <definedName name="WH.3" localSheetId="4">#REF!</definedName>
    <definedName name="WH.3" localSheetId="8">#REF!</definedName>
    <definedName name="WH.3">#REF!</definedName>
    <definedName name="whekd" localSheetId="13" hidden="1">{#N/A,#N/A,FALSE,"포장단가"}</definedName>
    <definedName name="whekd" localSheetId="0" hidden="1">{#N/A,#N/A,FALSE,"포장단가"}</definedName>
    <definedName name="whekd" localSheetId="1" hidden="1">{#N/A,#N/A,FALSE,"포장단가"}</definedName>
    <definedName name="whekd" hidden="1">{#N/A,#N/A,FALSE,"포장단가"}</definedName>
    <definedName name="WIRE_1" localSheetId="2">#REF!</definedName>
    <definedName name="WIRE_1" localSheetId="4">#REF!</definedName>
    <definedName name="WIRE_1" localSheetId="8">#REF!</definedName>
    <definedName name="WIRE_1">#REF!</definedName>
    <definedName name="WIRE_3" localSheetId="2">#REF!</definedName>
    <definedName name="WIRE_3" localSheetId="4">#REF!</definedName>
    <definedName name="WIRE_3" localSheetId="8">#REF!</definedName>
    <definedName name="WIRE_3">#REF!</definedName>
    <definedName name="wldns" localSheetId="2">#REF!</definedName>
    <definedName name="wldns" localSheetId="4">#REF!</definedName>
    <definedName name="wldns" localSheetId="8">#REF!</definedName>
    <definedName name="wldns">#REF!</definedName>
    <definedName name="wm.조골재1" localSheetId="13" hidden="1">{#N/A,#N/A,FALSE,"조골재"}</definedName>
    <definedName name="wm.조골재1" localSheetId="0" hidden="1">{#N/A,#N/A,FALSE,"조골재"}</definedName>
    <definedName name="wm.조골재1" localSheetId="1" hidden="1">{#N/A,#N/A,FALSE,"조골재"}</definedName>
    <definedName name="wm.조골재1" hidden="1">{#N/A,#N/A,FALSE,"조골재"}</definedName>
    <definedName name="woogi" localSheetId="2" hidden="1">#REF!</definedName>
    <definedName name="woogi" hidden="1">#REF!</definedName>
    <definedName name="woogi2" localSheetId="2" hidden="1">#REF!</definedName>
    <definedName name="woogi2" hidden="1">#REF!</definedName>
    <definedName name="wrn.2번." localSheetId="13" hidden="1">{#N/A,#N/A,FALSE,"2~8번"}</definedName>
    <definedName name="wrn.2번." localSheetId="0" hidden="1">{#N/A,#N/A,FALSE,"2~8번"}</definedName>
    <definedName name="wrn.2번." localSheetId="1" hidden="1">{#N/A,#N/A,FALSE,"2~8번"}</definedName>
    <definedName name="wrn.2번." hidden="1">{#N/A,#N/A,FALSE,"2~8번"}</definedName>
    <definedName name="wrn.97년._.사업계획._.및._.예산지침." localSheetId="13" hidden="1">{#N/A,#N/A,TRUE,"1";#N/A,#N/A,TRUE,"2";#N/A,#N/A,TRUE,"3";#N/A,#N/A,TRUE,"4";#N/A,#N/A,TRUE,"5";#N/A,#N/A,TRUE,"6";#N/A,#N/A,TRUE,"7"}</definedName>
    <definedName name="wrn.97년._.사업계획._.및._.예산지침." hidden="1">{#N/A,#N/A,TRUE,"1";#N/A,#N/A,TRUE,"2";#N/A,#N/A,TRUE,"3";#N/A,#N/A,TRUE,"4";#N/A,#N/A,TRUE,"5";#N/A,#N/A,TRUE,"6";#N/A,#N/A,TRUE,"7"}</definedName>
    <definedName name="WRN.RNWH2" hidden="1">{#N/A,#N/A,FALSE,"구조2"}</definedName>
    <definedName name="wrn.골재소요량." localSheetId="13" hidden="1">{#N/A,#N/A,FALSE,"골재소요량";#N/A,#N/A,FALSE,"골재소요량"}</definedName>
    <definedName name="wrn.골재소요량." localSheetId="0" hidden="1">{#N/A,#N/A,FALSE,"골재소요량";#N/A,#N/A,FALSE,"골재소요량"}</definedName>
    <definedName name="wrn.골재소요량." localSheetId="1" hidden="1">{#N/A,#N/A,FALSE,"골재소요량";#N/A,#N/A,FALSE,"골재소요량"}</definedName>
    <definedName name="wrn.골재소요량." hidden="1">{#N/A,#N/A,FALSE,"골재소요량";#N/A,#N/A,FALSE,"골재소요량"}</definedName>
    <definedName name="wrn.교육청." localSheetId="13" hidden="1">{#N/A,#N/A,FALSE,"전력간선"}</definedName>
    <definedName name="wrn.교육청." localSheetId="0" hidden="1">{#N/A,#N/A,FALSE,"전력간선"}</definedName>
    <definedName name="wrn.교육청." localSheetId="1" hidden="1">{#N/A,#N/A,FALSE,"전력간선"}</definedName>
    <definedName name="wrn.교육청." hidden="1">{#N/A,#N/A,FALSE,"전력간선"}</definedName>
    <definedName name="wrn.구조2." localSheetId="13" hidden="1">{#N/A,#N/A,FALSE,"구조2"}</definedName>
    <definedName name="wrn.구조2." localSheetId="0" hidden="1">{#N/A,#N/A,FALSE,"구조2"}</definedName>
    <definedName name="wrn.구조2." localSheetId="1" hidden="1">{#N/A,#N/A,FALSE,"구조2"}</definedName>
    <definedName name="wrn.구조2." hidden="1">{#N/A,#N/A,FALSE,"구조2"}</definedName>
    <definedName name="wrn.기성." localSheetId="13" hidden="1">{#N/A,#N/A,FALSE,"신청통보";#N/A,#N/A,FALSE,"기성확인서";#N/A,#N/A,FALSE,"기성내역서"}</definedName>
    <definedName name="wrn.기성." localSheetId="0" hidden="1">{#N/A,#N/A,FALSE,"신청통보";#N/A,#N/A,FALSE,"기성확인서";#N/A,#N/A,FALSE,"기성내역서"}</definedName>
    <definedName name="wrn.기성." localSheetId="1" hidden="1">{#N/A,#N/A,FALSE,"신청통보";#N/A,#N/A,FALSE,"기성확인서";#N/A,#N/A,FALSE,"기성내역서"}</definedName>
    <definedName name="wrn.기성." hidden="1">{#N/A,#N/A,FALSE,"신청통보";#N/A,#N/A,FALSE,"기성확인서";#N/A,#N/A,FALSE,"기성내역서"}</definedName>
    <definedName name="wrn.단가산출서." localSheetId="13" hidden="1">{#N/A,#N/A,TRUE,"단가";#N/A,#N/A,TRUE,"말뚝자재비";#N/A,#N/A,TRUE,"말뚝이음(전기용접)";#N/A,#N/A,TRUE,"말뚝두부 보강 (전기용접)";#N/A,#N/A,TRUE,"방음벽기초말뚝두부 보강";#N/A,#N/A,TRUE,"화명1항타비";#N/A,#N/A,TRUE,"화명5항타비";#N/A,#N/A,TRUE,"화명7항타비";#N/A,#N/A,TRUE,"화명3항타비";#N/A,#N/A,TRUE,"화명6항타비";#N/A,#N/A,TRUE,"화명8항타비";#N/A,#N/A,TRUE,"서제항타비";#N/A,#N/A,TRUE,"의성항타비";#N/A,#N/A,TRUE,"방음벽D=609.6항타비";#N/A,#N/A,TRUE,"방음벽D=406.4항타비"}</definedName>
    <definedName name="wrn.단가산출서." localSheetId="0" hidden="1">{#N/A,#N/A,TRUE,"단가";#N/A,#N/A,TRUE,"말뚝자재비";#N/A,#N/A,TRUE,"말뚝이음(전기용접)";#N/A,#N/A,TRUE,"말뚝두부 보강 (전기용접)";#N/A,#N/A,TRUE,"방음벽기초말뚝두부 보강";#N/A,#N/A,TRUE,"화명1항타비";#N/A,#N/A,TRUE,"화명5항타비";#N/A,#N/A,TRUE,"화명7항타비";#N/A,#N/A,TRUE,"화명3항타비";#N/A,#N/A,TRUE,"화명6항타비";#N/A,#N/A,TRUE,"화명8항타비";#N/A,#N/A,TRUE,"서제항타비";#N/A,#N/A,TRUE,"의성항타비";#N/A,#N/A,TRUE,"방음벽D=609.6항타비";#N/A,#N/A,TRUE,"방음벽D=406.4항타비"}</definedName>
    <definedName name="wrn.단가산출서." localSheetId="1" hidden="1">{#N/A,#N/A,TRUE,"단가";#N/A,#N/A,TRUE,"말뚝자재비";#N/A,#N/A,TRUE,"말뚝이음(전기용접)";#N/A,#N/A,TRUE,"말뚝두부 보강 (전기용접)";#N/A,#N/A,TRUE,"방음벽기초말뚝두부 보강";#N/A,#N/A,TRUE,"화명1항타비";#N/A,#N/A,TRUE,"화명5항타비";#N/A,#N/A,TRUE,"화명7항타비";#N/A,#N/A,TRUE,"화명3항타비";#N/A,#N/A,TRUE,"화명6항타비";#N/A,#N/A,TRUE,"화명8항타비";#N/A,#N/A,TRUE,"서제항타비";#N/A,#N/A,TRUE,"의성항타비";#N/A,#N/A,TRUE,"방음벽D=609.6항타비";#N/A,#N/A,TRUE,"방음벽D=406.4항타비"}</definedName>
    <definedName name="wrn.단가산출서." hidden="1">{#N/A,#N/A,TRUE,"단가";#N/A,#N/A,TRUE,"말뚝자재비";#N/A,#N/A,TRUE,"말뚝이음(전기용접)";#N/A,#N/A,TRUE,"말뚝두부 보강 (전기용접)";#N/A,#N/A,TRUE,"방음벽기초말뚝두부 보강";#N/A,#N/A,TRUE,"화명1항타비";#N/A,#N/A,TRUE,"화명5항타비";#N/A,#N/A,TRUE,"화명7항타비";#N/A,#N/A,TRUE,"화명3항타비";#N/A,#N/A,TRUE,"화명6항타비";#N/A,#N/A,TRUE,"화명8항타비";#N/A,#N/A,TRUE,"서제항타비";#N/A,#N/A,TRUE,"의성항타비";#N/A,#N/A,TRUE,"방음벽D=609.6항타비";#N/A,#N/A,TRUE,"방음벽D=406.4항타비"}</definedName>
    <definedName name="wrn.단가표지." localSheetId="13" hidden="1">{#N/A,#N/A,FALSE,"단가표지"}</definedName>
    <definedName name="wrn.단가표지." localSheetId="0" hidden="1">{#N/A,#N/A,FALSE,"단가표지"}</definedName>
    <definedName name="wrn.단가표지." localSheetId="1" hidden="1">{#N/A,#N/A,FALSE,"단가표지"}</definedName>
    <definedName name="wrn.단가표지." hidden="1">{#N/A,#N/A,FALSE,"단가표지"}</definedName>
    <definedName name="wrn.배수1." localSheetId="13" hidden="1">{#N/A,#N/A,FALSE,"배수1"}</definedName>
    <definedName name="wrn.배수1." localSheetId="0" hidden="1">{#N/A,#N/A,FALSE,"배수1"}</definedName>
    <definedName name="wrn.배수1." localSheetId="1" hidden="1">{#N/A,#N/A,FALSE,"배수1"}</definedName>
    <definedName name="wrn.배수1." hidden="1">{#N/A,#N/A,FALSE,"배수1"}</definedName>
    <definedName name="wrn.배수2." localSheetId="13" hidden="1">{#N/A,#N/A,FALSE,"배수2"}</definedName>
    <definedName name="wrn.배수2." localSheetId="0" hidden="1">{#N/A,#N/A,FALSE,"배수2"}</definedName>
    <definedName name="wrn.배수2." localSheetId="1" hidden="1">{#N/A,#N/A,FALSE,"배수2"}</definedName>
    <definedName name="wrn.배수2." hidden="1">{#N/A,#N/A,FALSE,"배수2"}</definedName>
    <definedName name="wrn.부대1." localSheetId="13" hidden="1">{#N/A,#N/A,FALSE,"부대1"}</definedName>
    <definedName name="wrn.부대1." localSheetId="0" hidden="1">{#N/A,#N/A,FALSE,"부대1"}</definedName>
    <definedName name="wrn.부대1." localSheetId="1" hidden="1">{#N/A,#N/A,FALSE,"부대1"}</definedName>
    <definedName name="wrn.부대1." hidden="1">{#N/A,#N/A,FALSE,"부대1"}</definedName>
    <definedName name="wrn.부대2." localSheetId="13" hidden="1">{#N/A,#N/A,FALSE,"부대2"}</definedName>
    <definedName name="wrn.부대2." localSheetId="0" hidden="1">{#N/A,#N/A,FALSE,"부대2"}</definedName>
    <definedName name="wrn.부대2." localSheetId="1" hidden="1">{#N/A,#N/A,FALSE,"부대2"}</definedName>
    <definedName name="wrn.부대2." hidden="1">{#N/A,#N/A,FALSE,"부대2"}</definedName>
    <definedName name="wrn.속도." localSheetId="13" hidden="1">{#N/A,#N/A,FALSE,"속도"}</definedName>
    <definedName name="wrn.속도." localSheetId="0" hidden="1">{#N/A,#N/A,FALSE,"속도"}</definedName>
    <definedName name="wrn.속도." localSheetId="1" hidden="1">{#N/A,#N/A,FALSE,"속도"}</definedName>
    <definedName name="wrn.속도." hidden="1">{#N/A,#N/A,FALSE,"속도"}</definedName>
    <definedName name="wrn.시행결의." localSheetId="13" hidden="1">{#N/A,#N/A,FALSE,"결의서";#N/A,#N/A,FALSE,"내역서";#N/A,#N/A,FALSE,"도급예상";#N/A,#N/A,FALSE,"시방서"}</definedName>
    <definedName name="wrn.시행결의." localSheetId="0" hidden="1">{#N/A,#N/A,FALSE,"결의서";#N/A,#N/A,FALSE,"내역서";#N/A,#N/A,FALSE,"도급예상";#N/A,#N/A,FALSE,"시방서"}</definedName>
    <definedName name="wrn.시행결의." localSheetId="1" hidden="1">{#N/A,#N/A,FALSE,"결의서";#N/A,#N/A,FALSE,"내역서";#N/A,#N/A,FALSE,"도급예상";#N/A,#N/A,FALSE,"시방서"}</definedName>
    <definedName name="wrn.시행결의." hidden="1">{#N/A,#N/A,FALSE,"결의서";#N/A,#N/A,FALSE,"내역서";#N/A,#N/A,FALSE,"도급예상";#N/A,#N/A,FALSE,"시방서"}</definedName>
    <definedName name="wrn.신용찬." localSheetId="13" hidden="1">{#N/A,#N/A,TRUE,"토적및재료집계";#N/A,#N/A,TRUE,"토적및재료집계";#N/A,#N/A,TRUE,"단위량"}</definedName>
    <definedName name="wrn.신용찬." localSheetId="0" hidden="1">{#N/A,#N/A,TRUE,"토적및재료집계";#N/A,#N/A,TRUE,"토적및재료집계";#N/A,#N/A,TRUE,"단위량"}</definedName>
    <definedName name="wrn.신용찬." localSheetId="1" hidden="1">{#N/A,#N/A,TRUE,"토적및재료집계";#N/A,#N/A,TRUE,"토적및재료집계";#N/A,#N/A,TRUE,"단위량"}</definedName>
    <definedName name="wrn.신용찬." hidden="1">{#N/A,#N/A,TRUE,"토적및재료집계";#N/A,#N/A,TRUE,"토적및재료집계";#N/A,#N/A,TRUE,"단위량"}</definedName>
    <definedName name="wrn.업체별._.견적공사명." localSheetId="13" hidden="1">{"SJ - 기본 보기",#N/A,FALSE,"공사별 외주견적"}</definedName>
    <definedName name="wrn.업체별._.견적공사명." localSheetId="0" hidden="1">{"SJ - 기본 보기",#N/A,FALSE,"공사별 외주견적"}</definedName>
    <definedName name="wrn.업체별._.견적공사명." localSheetId="1" hidden="1">{"SJ - 기본 보기",#N/A,FALSE,"공사별 외주견적"}</definedName>
    <definedName name="wrn.업체별._.견적공사명." hidden="1">{"SJ - 기본 보기",#N/A,FALSE,"공사별 외주견적"}</definedName>
    <definedName name="wrn.외주기성." localSheetId="13" hidden="1">{#N/A,#N/A,FALSE,"신청통보";#N/A,#N/A,FALSE,"기성확인서";#N/A,#N/A,FALSE,"기성내역서"}</definedName>
    <definedName name="wrn.외주기성." localSheetId="0" hidden="1">{#N/A,#N/A,FALSE,"신청통보";#N/A,#N/A,FALSE,"기성확인서";#N/A,#N/A,FALSE,"기성내역서"}</definedName>
    <definedName name="wrn.외주기성." localSheetId="1" hidden="1">{#N/A,#N/A,FALSE,"신청통보";#N/A,#N/A,FALSE,"기성확인서";#N/A,#N/A,FALSE,"기성내역서"}</definedName>
    <definedName name="wrn.외주기성." hidden="1">{#N/A,#N/A,FALSE,"신청통보";#N/A,#N/A,FALSE,"기성확인서";#N/A,#N/A,FALSE,"기성내역서"}</definedName>
    <definedName name="wrn.운반시간." localSheetId="13" hidden="1">{#N/A,#N/A,FALSE,"운반시간"}</definedName>
    <definedName name="wrn.운반시간." localSheetId="0" hidden="1">{#N/A,#N/A,FALSE,"운반시간"}</definedName>
    <definedName name="wrn.운반시간." localSheetId="1" hidden="1">{#N/A,#N/A,FALSE,"운반시간"}</definedName>
    <definedName name="wrn.운반시간." hidden="1">{#N/A,#N/A,FALSE,"운반시간"}</definedName>
    <definedName name="wrn.이정표." localSheetId="13" hidden="1">{#N/A,#N/A,FALSE,"이정표"}</definedName>
    <definedName name="wrn.이정표." localSheetId="0" hidden="1">{#N/A,#N/A,FALSE,"이정표"}</definedName>
    <definedName name="wrn.이정표." localSheetId="1" hidden="1">{#N/A,#N/A,FALSE,"이정표"}</definedName>
    <definedName name="wrn.이정표." hidden="1">{#N/A,#N/A,FALSE,"이정표"}</definedName>
    <definedName name="wrn.일위대가." localSheetId="13" hidden="1">{#N/A,#N/A,TRUE,"대가1"}</definedName>
    <definedName name="wrn.일위대가." localSheetId="0" hidden="1">{#N/A,#N/A,TRUE,"대가1"}</definedName>
    <definedName name="wrn.일위대가." localSheetId="1" hidden="1">{#N/A,#N/A,TRUE,"대가1"}</definedName>
    <definedName name="wrn.일위대가." hidden="1">{#N/A,#N/A,TRUE,"대가1"}</definedName>
    <definedName name="wrn.전열선출서." localSheetId="13" hidden="1">{#N/A,#N/A,FALSE,"전열산출서"}</definedName>
    <definedName name="wrn.전열선출서." hidden="1">{#N/A,#N/A,FALSE,"전열산출서"}</definedName>
    <definedName name="wrn.조골재." localSheetId="13" hidden="1">{#N/A,#N/A,FALSE,"조골재"}</definedName>
    <definedName name="wrn.조골재." localSheetId="0" hidden="1">{#N/A,#N/A,FALSE,"조골재"}</definedName>
    <definedName name="wrn.조골재." localSheetId="1" hidden="1">{#N/A,#N/A,FALSE,"조골재"}</definedName>
    <definedName name="wrn.조골재." hidden="1">{#N/A,#N/A,FALSE,"조골재"}</definedName>
    <definedName name="wrn.지수1." localSheetId="13" hidden="1">{#N/A,#N/A,FALSE,"앞";#N/A,#N/A,FALSE,"앞";#N/A,#N/A,FALSE,"목차";#N/A,#N/A,FALSE,"1";#N/A,#N/A,FALSE,"갑지";#N/A,#N/A,FALSE,"2";#N/A,#N/A,FALSE,"개요";#N/A,#N/A,FALSE,"개요2";#N/A,#N/A,FALSE,"3";#N/A,#N/A,FALSE,"총괄";#N/A,#N/A,FALSE,"선금";#N/A,#N/A,FALSE,"4";#N/A,#N/A,FALSE,"방법";#N/A,#N/A,FALSE,"5";#N/A,#N/A,FALSE,"k";#N/A,#N/A,FALSE,"6";#N/A,#N/A,FALSE,"지수";#N/A,#N/A,FALSE,"7";#N/A,#N/A,FALSE,"노";#N/A,#N/A,FALSE,"경";#N/A,#N/A,FALSE,"재";#N/A,#N/A,FALSE,"산";#N/A,#N/A,FALSE,"안";#N/A,#N/A,FALSE,"8";#N/A,#N/A,FALSE,"계수";#N/A,#N/A,FALSE,"9";#N/A,#N/A,FALSE,"비목";#N/A,#N/A,FALSE,"10";#N/A,#N/A,FALSE,"집계"}</definedName>
    <definedName name="wrn.지수1." localSheetId="0" hidden="1">{#N/A,#N/A,FALSE,"앞";#N/A,#N/A,FALSE,"앞";#N/A,#N/A,FALSE,"목차";#N/A,#N/A,FALSE,"1";#N/A,#N/A,FALSE,"갑지";#N/A,#N/A,FALSE,"2";#N/A,#N/A,FALSE,"개요";#N/A,#N/A,FALSE,"개요2";#N/A,#N/A,FALSE,"3";#N/A,#N/A,FALSE,"총괄";#N/A,#N/A,FALSE,"선금";#N/A,#N/A,FALSE,"4";#N/A,#N/A,FALSE,"방법";#N/A,#N/A,FALSE,"5";#N/A,#N/A,FALSE,"k";#N/A,#N/A,FALSE,"6";#N/A,#N/A,FALSE,"지수";#N/A,#N/A,FALSE,"7";#N/A,#N/A,FALSE,"노";#N/A,#N/A,FALSE,"경";#N/A,#N/A,FALSE,"재";#N/A,#N/A,FALSE,"산";#N/A,#N/A,FALSE,"안";#N/A,#N/A,FALSE,"8";#N/A,#N/A,FALSE,"계수";#N/A,#N/A,FALSE,"9";#N/A,#N/A,FALSE,"비목";#N/A,#N/A,FALSE,"10";#N/A,#N/A,FALSE,"집계"}</definedName>
    <definedName name="wrn.지수1." localSheetId="1" hidden="1">{#N/A,#N/A,FALSE,"앞";#N/A,#N/A,FALSE,"앞";#N/A,#N/A,FALSE,"목차";#N/A,#N/A,FALSE,"1";#N/A,#N/A,FALSE,"갑지";#N/A,#N/A,FALSE,"2";#N/A,#N/A,FALSE,"개요";#N/A,#N/A,FALSE,"개요2";#N/A,#N/A,FALSE,"3";#N/A,#N/A,FALSE,"총괄";#N/A,#N/A,FALSE,"선금";#N/A,#N/A,FALSE,"4";#N/A,#N/A,FALSE,"방법";#N/A,#N/A,FALSE,"5";#N/A,#N/A,FALSE,"k";#N/A,#N/A,FALSE,"6";#N/A,#N/A,FALSE,"지수";#N/A,#N/A,FALSE,"7";#N/A,#N/A,FALSE,"노";#N/A,#N/A,FALSE,"경";#N/A,#N/A,FALSE,"재";#N/A,#N/A,FALSE,"산";#N/A,#N/A,FALSE,"안";#N/A,#N/A,FALSE,"8";#N/A,#N/A,FALSE,"계수";#N/A,#N/A,FALSE,"9";#N/A,#N/A,FALSE,"비목";#N/A,#N/A,FALSE,"10";#N/A,#N/A,FALSE,"집계"}</definedName>
    <definedName name="wrn.지수1." hidden="1">{#N/A,#N/A,FALSE,"앞";#N/A,#N/A,FALSE,"앞";#N/A,#N/A,FALSE,"목차";#N/A,#N/A,FALSE,"1";#N/A,#N/A,FALSE,"갑지";#N/A,#N/A,FALSE,"2";#N/A,#N/A,FALSE,"개요";#N/A,#N/A,FALSE,"개요2";#N/A,#N/A,FALSE,"3";#N/A,#N/A,FALSE,"총괄";#N/A,#N/A,FALSE,"선금";#N/A,#N/A,FALSE,"4";#N/A,#N/A,FALSE,"방법";#N/A,#N/A,FALSE,"5";#N/A,#N/A,FALSE,"k";#N/A,#N/A,FALSE,"6";#N/A,#N/A,FALSE,"지수";#N/A,#N/A,FALSE,"7";#N/A,#N/A,FALSE,"노";#N/A,#N/A,FALSE,"경";#N/A,#N/A,FALSE,"재";#N/A,#N/A,FALSE,"산";#N/A,#N/A,FALSE,"안";#N/A,#N/A,FALSE,"8";#N/A,#N/A,FALSE,"계수";#N/A,#N/A,FALSE,"9";#N/A,#N/A,FALSE,"비목";#N/A,#N/A,FALSE,"10";#N/A,#N/A,FALSE,"집계"}</definedName>
    <definedName name="wrn.토공1." localSheetId="13" hidden="1">{#N/A,#N/A,FALSE,"구조1"}</definedName>
    <definedName name="wrn.토공1." localSheetId="0" hidden="1">{#N/A,#N/A,FALSE,"구조1"}</definedName>
    <definedName name="wrn.토공1." localSheetId="1" hidden="1">{#N/A,#N/A,FALSE,"구조1"}</definedName>
    <definedName name="wrn.토공1." hidden="1">{#N/A,#N/A,FALSE,"구조1"}</definedName>
    <definedName name="wrn.토공2." localSheetId="13" hidden="1">{#N/A,#N/A,FALSE,"토공2"}</definedName>
    <definedName name="wrn.토공2." localSheetId="0" hidden="1">{#N/A,#N/A,FALSE,"토공2"}</definedName>
    <definedName name="wrn.토공2." localSheetId="1" hidden="1">{#N/A,#N/A,FALSE,"토공2"}</definedName>
    <definedName name="wrn.토공2." hidden="1">{#N/A,#N/A,FALSE,"토공2"}</definedName>
    <definedName name="wrn.포장1." localSheetId="13" hidden="1">{#N/A,#N/A,FALSE,"포장1";#N/A,#N/A,FALSE,"포장1"}</definedName>
    <definedName name="wrn.포장1." localSheetId="0" hidden="1">{#N/A,#N/A,FALSE,"포장1";#N/A,#N/A,FALSE,"포장1"}</definedName>
    <definedName name="wrn.포장1." localSheetId="1" hidden="1">{#N/A,#N/A,FALSE,"포장1";#N/A,#N/A,FALSE,"포장1"}</definedName>
    <definedName name="wrn.포장1." hidden="1">{#N/A,#N/A,FALSE,"포장1";#N/A,#N/A,FALSE,"포장1"}</definedName>
    <definedName name="wrn.포장2." localSheetId="13" hidden="1">{#N/A,#N/A,FALSE,"포장2"}</definedName>
    <definedName name="wrn.포장2." localSheetId="0" hidden="1">{#N/A,#N/A,FALSE,"포장2"}</definedName>
    <definedName name="wrn.포장2." localSheetId="1" hidden="1">{#N/A,#N/A,FALSE,"포장2"}</definedName>
    <definedName name="wrn.포장2." hidden="1">{#N/A,#N/A,FALSE,"포장2"}</definedName>
    <definedName name="wrn.포장단가." localSheetId="13" hidden="1">{#N/A,#N/A,FALSE,"포장단가"}</definedName>
    <definedName name="wrn.포장단가." localSheetId="0" hidden="1">{#N/A,#N/A,FALSE,"포장단가"}</definedName>
    <definedName name="wrn.포장단가." localSheetId="1" hidden="1">{#N/A,#N/A,FALSE,"포장단가"}</definedName>
    <definedName name="wrn.포장단가." hidden="1">{#N/A,#N/A,FALSE,"포장단가"}</definedName>
    <definedName name="wrn.표지." localSheetId="13" hidden="1">{#N/A,#N/A,FALSE,"표지"}</definedName>
    <definedName name="wrn.표지." hidden="1">{#N/A,#N/A,FALSE,"표지"}</definedName>
    <definedName name="wrn.표지목차." localSheetId="13" hidden="1">{#N/A,#N/A,FALSE,"표지목차"}</definedName>
    <definedName name="wrn.표지목차." localSheetId="0" hidden="1">{#N/A,#N/A,FALSE,"표지목차"}</definedName>
    <definedName name="wrn.표지목차." localSheetId="1" hidden="1">{#N/A,#N/A,FALSE,"표지목차"}</definedName>
    <definedName name="wrn.표지목차." hidden="1">{#N/A,#N/A,FALSE,"표지목차"}</definedName>
    <definedName name="wrn.현장._.NCR._.분석." localSheetId="13" hidden="1">{#N/A,#N/A,FALSE,"현장 NCR 분석";#N/A,#N/A,FALSE,"현장품질감사";#N/A,#N/A,FALSE,"현장품질감사"}</definedName>
    <definedName name="wrn.현장._.NCR._.분석." hidden="1">{#N/A,#N/A,FALSE,"현장 NCR 분석";#N/A,#N/A,FALSE,"현장품질감사";#N/A,#N/A,FALSE,"현장품질감사"}</definedName>
    <definedName name="wrn.혼합골재." localSheetId="13" hidden="1">{#N/A,#N/A,FALSE,"혼합골재"}</definedName>
    <definedName name="wrn.혼합골재." localSheetId="0" hidden="1">{#N/A,#N/A,FALSE,"혼합골재"}</definedName>
    <definedName name="wrn.혼합골재." localSheetId="1" hidden="1">{#N/A,#N/A,FALSE,"혼합골재"}</definedName>
    <definedName name="wrn.혼합골재." hidden="1">{#N/A,#N/A,FALSE,"혼합골재"}</definedName>
    <definedName name="wrn.황금동." hidden="1">{#N/A,#N/A,FALSE,"단면 제원"}</definedName>
    <definedName name="wrn.회의0104.XLS." hidden="1">{#N/A,#N/A,TRUE,"매출진척-1";#N/A,#N/A,TRUE,"매출진척-2";#N/A,#N/A,TRUE,"제품실적";#N/A,#N/A,TRUE,"RAC";#N/A,#N/A,TRUE,"PAC ";#N/A,#N/A,TRUE,"재고현황";#N/A,#N/A,TRUE,"공지사항"}</definedName>
    <definedName name="wrty" localSheetId="13" hidden="1">{"'용역비'!$A$4:$C$8"}</definedName>
    <definedName name="wrtyrtyrt" localSheetId="13" hidden="1">{"'용역비'!$A$4:$C$8"}</definedName>
    <definedName name="wrtywrtywr" localSheetId="13" hidden="1">{"'용역비'!$A$4:$C$8"}</definedName>
    <definedName name="WSO" localSheetId="2">#REF!</definedName>
    <definedName name="WSO" localSheetId="4">#REF!</definedName>
    <definedName name="WSO" localSheetId="8">#REF!</definedName>
    <definedName name="WSO">#REF!</definedName>
    <definedName name="WT" localSheetId="2">#REF!</definedName>
    <definedName name="WT" localSheetId="4">#REF!</definedName>
    <definedName name="WT" localSheetId="8">#REF!</definedName>
    <definedName name="WT">#REF!</definedName>
    <definedName name="wtvegrh" hidden="1">{#N/A,#N/A,FALSE,"포장2"}</definedName>
    <definedName name="wuy" localSheetId="13" hidden="1">{"'용역비'!$A$4:$C$8"}</definedName>
    <definedName name="wvyh" hidden="1">{#N/A,#N/A,FALSE,"혼합골재"}</definedName>
    <definedName name="wwww" localSheetId="2" hidden="1">#REF!</definedName>
    <definedName name="wwww" localSheetId="4" hidden="1">#REF!</definedName>
    <definedName name="wwww" localSheetId="8" hidden="1">#REF!</definedName>
    <definedName name="wwww" hidden="1">#REF!</definedName>
    <definedName name="X" localSheetId="2">#REF!</definedName>
    <definedName name="X" localSheetId="4">#REF!</definedName>
    <definedName name="X" localSheetId="8">#REF!</definedName>
    <definedName name="X">#REF!</definedName>
    <definedName name="X9701D_일위대가_List" localSheetId="2">#REF!</definedName>
    <definedName name="X9701D_일위대가_List" localSheetId="4">#REF!</definedName>
    <definedName name="X9701D_일위대가_List" localSheetId="8">#REF!</definedName>
    <definedName name="X9701D_일위대가_List">#REF!</definedName>
    <definedName name="XA" localSheetId="2">#REF!</definedName>
    <definedName name="XA" localSheetId="4">#REF!</definedName>
    <definedName name="XA" localSheetId="8">#REF!</definedName>
    <definedName name="XA">#REF!</definedName>
    <definedName name="XCVBGSDFGSER" localSheetId="13" hidden="1">#REF!</definedName>
    <definedName name="XCVBGSDFGSER" localSheetId="2" hidden="1">#REF!</definedName>
    <definedName name="XCVBGSDFGSER" hidden="1">#REF!</definedName>
    <definedName name="xhrhd" localSheetId="13" hidden="1">{#N/A,#N/A,FALSE,"토공2"}</definedName>
    <definedName name="xhrhd" hidden="1">{#N/A,#N/A,FALSE,"토공2"}</definedName>
    <definedName name="XS" localSheetId="2">#REF!</definedName>
    <definedName name="XS" localSheetId="4">#REF!</definedName>
    <definedName name="XS" localSheetId="8">#REF!</definedName>
    <definedName name="XS">#REF!</definedName>
    <definedName name="xx" localSheetId="0" hidden="1">#REF!</definedName>
    <definedName name="xx" localSheetId="1" hidden="1">#REF!</definedName>
    <definedName name="XX">#N/A</definedName>
    <definedName name="xxx" localSheetId="2" hidden="1">#REF!</definedName>
    <definedName name="xxx" localSheetId="4" hidden="1">#REF!</definedName>
    <definedName name="xxx" localSheetId="8" hidden="1">#REF!</definedName>
    <definedName name="xxx" localSheetId="0" hidden="1">#REF!</definedName>
    <definedName name="xxx" localSheetId="1" hidden="1">#REF!</definedName>
    <definedName name="xxx" hidden="1">#REF!</definedName>
    <definedName name="xxxx" localSheetId="2">#REF!</definedName>
    <definedName name="xxxx" localSheetId="4">#REF!</definedName>
    <definedName name="xxxx" localSheetId="8">#REF!</definedName>
    <definedName name="xxxx">#REF!</definedName>
    <definedName name="XZ" localSheetId="2">#REF!</definedName>
    <definedName name="XZ" localSheetId="4">#REF!</definedName>
    <definedName name="XZ" localSheetId="8">#REF!</definedName>
    <definedName name="XZ">#REF!</definedName>
    <definedName name="Y" localSheetId="2">#REF!</definedName>
    <definedName name="Y" localSheetId="4">#REF!</definedName>
    <definedName name="Y" localSheetId="8">#REF!</definedName>
    <definedName name="Y">#REF!</definedName>
    <definedName name="y5bewy5vgr" hidden="1">{#N/A,#N/A,FALSE,"운반시간"}</definedName>
    <definedName name="YA" localSheetId="2">#REF!</definedName>
    <definedName name="YA" localSheetId="4">#REF!</definedName>
    <definedName name="YA" localSheetId="8">#REF!</definedName>
    <definedName name="YA">#REF!</definedName>
    <definedName name="YFU" localSheetId="13" hidden="1">{"'용역비'!$A$4:$C$8"}</definedName>
    <definedName name="YL" localSheetId="13" hidden="1">{"'용역비'!$A$4:$C$8"}</definedName>
    <definedName name="yr" hidden="1">{#N/A,#N/A,FALSE,"부대2"}</definedName>
    <definedName name="YTYT" localSheetId="13" hidden="1">#REF!</definedName>
    <definedName name="YTYT" localSheetId="2" hidden="1">#REF!</definedName>
    <definedName name="YTYT" localSheetId="4" hidden="1">#REF!</definedName>
    <definedName name="YTYT" localSheetId="8" hidden="1">#REF!</definedName>
    <definedName name="YTYT" hidden="1">#REF!</definedName>
    <definedName name="ytytytyty" localSheetId="13" hidden="1">#REF!</definedName>
    <definedName name="ytytytyty" localSheetId="2" hidden="1">#REF!</definedName>
    <definedName name="ytytytyty" localSheetId="4" hidden="1">#REF!</definedName>
    <definedName name="ytytytyty" localSheetId="8" hidden="1">#REF!</definedName>
    <definedName name="ytytytyty" hidden="1">#REF!</definedName>
    <definedName name="yu" localSheetId="13" hidden="1">{"'용역비'!$A$4:$C$8"}</definedName>
    <definedName name="yu" hidden="1">{#N/A,#N/A,FALSE,"부대2"}</definedName>
    <definedName name="YUK" localSheetId="13" hidden="1">{"'용역비'!$A$4:$C$8"}</definedName>
    <definedName name="YUKOI" localSheetId="13" hidden="1">{"'용역비'!$A$4:$C$8"}</definedName>
    <definedName name="yuy" hidden="1">{#N/A,#N/A,FALSE,"단가표지"}</definedName>
    <definedName name="yvdfvhd" hidden="1">{#N/A,#N/A,FALSE,"이정표"}</definedName>
    <definedName name="ywrtvwvy" hidden="1">{#N/A,#N/A,FALSE,"부대1"}</definedName>
    <definedName name="yy" localSheetId="13" hidden="1">#REF!</definedName>
    <definedName name="yy" localSheetId="2" hidden="1">#REF!</definedName>
    <definedName name="yy" localSheetId="4" hidden="1">#REF!</definedName>
    <definedName name="yy" localSheetId="8" hidden="1">#REF!</definedName>
    <definedName name="yy" hidden="1">#REF!</definedName>
    <definedName name="yyty" localSheetId="13" hidden="1">#REF!</definedName>
    <definedName name="yyty" localSheetId="2" hidden="1">#REF!</definedName>
    <definedName name="yyty" localSheetId="4" hidden="1">#REF!</definedName>
    <definedName name="yyty" localSheetId="8" hidden="1">#REF!</definedName>
    <definedName name="yyty" hidden="1">#REF!</definedName>
    <definedName name="YYY" localSheetId="2" hidden="1">#REF!</definedName>
    <definedName name="YYY" localSheetId="4" hidden="1">#REF!</definedName>
    <definedName name="YYY" localSheetId="8" hidden="1">#REF!</definedName>
    <definedName name="YYY" hidden="1">#REF!</definedName>
    <definedName name="yyyyyh" localSheetId="13" hidden="1">#REF!</definedName>
    <definedName name="yyyyyh" localSheetId="2" hidden="1">#REF!</definedName>
    <definedName name="yyyyyh" localSheetId="4" hidden="1">#REF!</definedName>
    <definedName name="yyyyyh" localSheetId="8" hidden="1">#REF!</definedName>
    <definedName name="yyyyyh" hidden="1">#REF!</definedName>
    <definedName name="Z" localSheetId="2">#REF!</definedName>
    <definedName name="Z" localSheetId="4">#REF!</definedName>
    <definedName name="Z" localSheetId="8">#REF!</definedName>
    <definedName name="Z">#REF!</definedName>
    <definedName name="Z6_" localSheetId="2">#REF!</definedName>
    <definedName name="Z6_" localSheetId="4">#REF!</definedName>
    <definedName name="Z6_" localSheetId="8">#REF!</definedName>
    <definedName name="Z6_">#REF!</definedName>
    <definedName name="ZP" localSheetId="2">#REF!</definedName>
    <definedName name="ZP" localSheetId="4">#REF!</definedName>
    <definedName name="ZP" localSheetId="8">#REF!</definedName>
    <definedName name="ZP">#REF!</definedName>
    <definedName name="ZZ" localSheetId="2">#REF!</definedName>
    <definedName name="ZZ" localSheetId="4">#REF!</definedName>
    <definedName name="ZZ" localSheetId="8">#REF!</definedName>
    <definedName name="ZZ">#REF!</definedName>
    <definedName name="ZZZ" hidden="1">{#N/A,#N/A,FALSE,"배수2"}</definedName>
    <definedName name="αβ1" localSheetId="2">#REF!</definedName>
    <definedName name="αβ1" localSheetId="4">#REF!</definedName>
    <definedName name="αβ1" localSheetId="8">#REF!</definedName>
    <definedName name="αβ1">#REF!</definedName>
    <definedName name="αβ2" localSheetId="2">#REF!</definedName>
    <definedName name="αβ2" localSheetId="4">#REF!</definedName>
    <definedName name="αβ2" localSheetId="8">#REF!</definedName>
    <definedName name="αβ2">#REF!</definedName>
    <definedName name="ㄱㄱ" localSheetId="13" hidden="1">{"'용역비'!$A$4:$C$8"}</definedName>
    <definedName name="ㄱㄱ" localSheetId="2">#REF!</definedName>
    <definedName name="ㄱㄱ" localSheetId="4">#REF!</definedName>
    <definedName name="ㄱㄱ" localSheetId="8">#REF!</definedName>
    <definedName name="ㄱㄱ">#REF!</definedName>
    <definedName name="ㄱㄱㄱ" localSheetId="13" hidden="1">{"'용역비'!$A$4:$C$8"}</definedName>
    <definedName name="ㄱㄱㄱ" localSheetId="2">#REF!</definedName>
    <definedName name="ㄱㄱㄱ" localSheetId="4">#REF!</definedName>
    <definedName name="ㄱㄱㄱ" localSheetId="8">#REF!</definedName>
    <definedName name="ㄱㄱㄱ">#REF!</definedName>
    <definedName name="ㄱㄱㄱㄱㄱ" localSheetId="13" hidden="1">{"'용역비'!$A$4:$C$8"}</definedName>
    <definedName name="ㄱㄱㄱㄱㄱㄱ" localSheetId="13" hidden="1">{"'용역비'!$A$4:$C$8"}</definedName>
    <definedName name="ㄱㄷㄷㄱ" localSheetId="13" hidden="1">{#N/A,#N/A,FALSE,"구조2"}</definedName>
    <definedName name="ㄱㄷㄷㄱ" hidden="1">{#N/A,#N/A,FALSE,"구조2"}</definedName>
    <definedName name="ㄱㅁㄴ" localSheetId="13" hidden="1">{#N/A,#N/A,FALSE,"토공2"}</definedName>
    <definedName name="ㄱㅁㄴ" hidden="1">{#N/A,#N/A,FALSE,"토공2"}</definedName>
    <definedName name="ㄱㅈㅎ" localSheetId="13" hidden="1">#REF!</definedName>
    <definedName name="ㄱㅈㅎ" localSheetId="2" hidden="1">#REF!</definedName>
    <definedName name="ㄱㅈㅎ" localSheetId="4" hidden="1">#REF!</definedName>
    <definedName name="ㄱㅈㅎ" localSheetId="8" hidden="1">#REF!</definedName>
    <definedName name="ㄱㅈㅎ" localSheetId="0" hidden="1">#REF!</definedName>
    <definedName name="ㄱㅈㅎ" localSheetId="1" hidden="1">#REF!</definedName>
    <definedName name="ㄱㅈㅎ" hidden="1">#REF!</definedName>
    <definedName name="가" localSheetId="2">#REF!</definedName>
    <definedName name="가" localSheetId="4">#REF!</definedName>
    <definedName name="가" localSheetId="8">#REF!</definedName>
    <definedName name="가">#REF!</definedName>
    <definedName name="가2" localSheetId="2">#REF!</definedName>
    <definedName name="가2" localSheetId="4">#REF!</definedName>
    <definedName name="가2" localSheetId="8">#REF!</definedName>
    <definedName name="가2">#REF!</definedName>
    <definedName name="가3" localSheetId="2">#REF!</definedName>
    <definedName name="가3" localSheetId="4">#REF!</definedName>
    <definedName name="가3" localSheetId="8">#REF!</definedName>
    <definedName name="가3">#REF!</definedName>
    <definedName name="가4" localSheetId="2">#REF!</definedName>
    <definedName name="가4" localSheetId="4">#REF!</definedName>
    <definedName name="가4" localSheetId="8">#REF!</definedName>
    <definedName name="가4">#REF!</definedName>
    <definedName name="가5" localSheetId="2">#REF!</definedName>
    <definedName name="가5" localSheetId="4">#REF!</definedName>
    <definedName name="가5" localSheetId="8">#REF!</definedName>
    <definedName name="가5">#REF!</definedName>
    <definedName name="가6" localSheetId="2">#REF!</definedName>
    <definedName name="가6" localSheetId="4">#REF!</definedName>
    <definedName name="가6" localSheetId="8">#REF!</definedName>
    <definedName name="가6">#REF!</definedName>
    <definedName name="가건물" localSheetId="2">#REF!</definedName>
    <definedName name="가건물" localSheetId="4">#REF!</definedName>
    <definedName name="가건물" localSheetId="8">#REF!</definedName>
    <definedName name="가건물">#REF!</definedName>
    <definedName name="가격산출" localSheetId="2" hidden="1">#REF!</definedName>
    <definedName name="가격산출" hidden="1">#REF!</definedName>
    <definedName name="가격자료1" localSheetId="2" hidden="1">#REF!</definedName>
    <definedName name="가격자료1" hidden="1">#REF!</definedName>
    <definedName name="가나다" localSheetId="13" hidden="1">#REF!</definedName>
    <definedName name="가나다" localSheetId="2">#REF!</definedName>
    <definedName name="가나다" localSheetId="4">#REF!</definedName>
    <definedName name="가나다" localSheetId="8">#REF!</definedName>
    <definedName name="가나다">#REF!</definedName>
    <definedName name="가도토적" localSheetId="13" hidden="1">#REF!</definedName>
    <definedName name="가도토적" localSheetId="2" hidden="1">#REF!</definedName>
    <definedName name="가도토적" localSheetId="4" hidden="1">#REF!</definedName>
    <definedName name="가도토적" localSheetId="8" hidden="1">#REF!</definedName>
    <definedName name="가도토적" hidden="1">#REF!</definedName>
    <definedName name="가로등">#N/A</definedName>
    <definedName name="가로등부표2" localSheetId="2">#REF!,#REF!</definedName>
    <definedName name="가로등부표2" localSheetId="4">#REF!,#REF!</definedName>
    <definedName name="가로등부표2" localSheetId="8">#REF!,#REF!</definedName>
    <definedName name="가로등부표2">#REF!,#REF!</definedName>
    <definedName name="가로등입력">#N/A</definedName>
    <definedName name="가로등주" localSheetId="2">#REF!</definedName>
    <definedName name="가로등주" localSheetId="4">#REF!</definedName>
    <definedName name="가로등주" localSheetId="8">#REF!</definedName>
    <definedName name="가로등주">#REF!</definedName>
    <definedName name="가마니" localSheetId="2">#REF!</definedName>
    <definedName name="가마니" localSheetId="4">#REF!</definedName>
    <definedName name="가마니" localSheetId="8">#REF!</definedName>
    <definedName name="가마니">#REF!</definedName>
    <definedName name="가설공사비" localSheetId="2">#REF!</definedName>
    <definedName name="가설공사비" localSheetId="4">#REF!</definedName>
    <definedName name="가설공사비" localSheetId="8">#REF!</definedName>
    <definedName name="가설공사비">#REF!</definedName>
    <definedName name="가설사무실" localSheetId="2">#REF!</definedName>
    <definedName name="가설사무실" localSheetId="4">#REF!</definedName>
    <definedName name="가설사무실" localSheetId="8">#REF!</definedName>
    <definedName name="가설사무실">#REF!</definedName>
    <definedName name="가스구조일수1" localSheetId="2">#REF!</definedName>
    <definedName name="가스구조일수1" localSheetId="4">#REF!</definedName>
    <definedName name="가스구조일수1" localSheetId="8">#REF!</definedName>
    <definedName name="가스구조일수1">#REF!</definedName>
    <definedName name="가스시설종수" localSheetId="2">#REF!</definedName>
    <definedName name="가스시설종수" localSheetId="4">#REF!</definedName>
    <definedName name="가스시설종수" localSheetId="8">#REF!</definedName>
    <definedName name="가스시설종수">#REF!</definedName>
    <definedName name="가스연장" localSheetId="2">#REF!</definedName>
    <definedName name="가스연장" localSheetId="4">#REF!</definedName>
    <definedName name="가스연장" localSheetId="8">#REF!</definedName>
    <definedName name="가스연장">#REF!</definedName>
    <definedName name="가스작업연장" localSheetId="2">#REF!</definedName>
    <definedName name="가스작업연장" localSheetId="4">#REF!</definedName>
    <definedName name="가스작업연장" localSheetId="8">#REF!</definedName>
    <definedName name="가스작업연장">#REF!</definedName>
    <definedName name="가스재구조일수" localSheetId="2">#REF!</definedName>
    <definedName name="가스재구조일수" localSheetId="4">#REF!</definedName>
    <definedName name="가스재구조일수" localSheetId="8">#REF!</definedName>
    <definedName name="가스재구조일수">#REF!</definedName>
    <definedName name="가스조사연장" localSheetId="2">#REF!</definedName>
    <definedName name="가스조사연장" localSheetId="4">#REF!</definedName>
    <definedName name="가스조사연장" localSheetId="8">#REF!</definedName>
    <definedName name="가스조사연장">#REF!</definedName>
    <definedName name="가시나무5노무" localSheetId="2">#REF!</definedName>
    <definedName name="가시나무5노무" localSheetId="4">#REF!</definedName>
    <definedName name="가시나무5노무" localSheetId="8">#REF!</definedName>
    <definedName name="가시나무5노무">#REF!</definedName>
    <definedName name="가시나무5재료" localSheetId="2">#REF!</definedName>
    <definedName name="가시나무5재료" localSheetId="4">#REF!</definedName>
    <definedName name="가시나무5재료" localSheetId="8">#REF!</definedName>
    <definedName name="가시나무5재료">#REF!</definedName>
    <definedName name="가시나무6노무" localSheetId="2">#REF!</definedName>
    <definedName name="가시나무6노무" localSheetId="4">#REF!</definedName>
    <definedName name="가시나무6노무" localSheetId="8">#REF!</definedName>
    <definedName name="가시나무6노무">#REF!</definedName>
    <definedName name="가시나무6재료" localSheetId="2">#REF!</definedName>
    <definedName name="가시나무6재료" localSheetId="4">#REF!</definedName>
    <definedName name="가시나무6재료" localSheetId="8">#REF!</definedName>
    <definedName name="가시나무6재료">#REF!</definedName>
    <definedName name="가시나무노무8" localSheetId="2">#REF!</definedName>
    <definedName name="가시나무노무8" localSheetId="4">#REF!</definedName>
    <definedName name="가시나무노무8" localSheetId="8">#REF!</definedName>
    <definedName name="가시나무노무8">#REF!</definedName>
    <definedName name="가시나무재료8" localSheetId="2">#REF!</definedName>
    <definedName name="가시나무재료8" localSheetId="4">#REF!</definedName>
    <definedName name="가시나무재료8" localSheetId="8">#REF!</definedName>
    <definedName name="가시나무재료8">#REF!</definedName>
    <definedName name="가이윤율" localSheetId="2">#REF!</definedName>
    <definedName name="가이윤율" localSheetId="4">#REF!</definedName>
    <definedName name="가이윤율" localSheetId="8">#REF!</definedName>
    <definedName name="가이윤율">#REF!</definedName>
    <definedName name="가중치" localSheetId="2">#REF!</definedName>
    <definedName name="가중치" localSheetId="4">#REF!</definedName>
    <definedName name="가중치" localSheetId="8">#REF!</definedName>
    <definedName name="가중치">#REF!</definedName>
    <definedName name="간노" localSheetId="2">#REF!</definedName>
    <definedName name="간노" localSheetId="4">#REF!</definedName>
    <definedName name="간노" localSheetId="8">#REF!</definedName>
    <definedName name="간노">#REF!</definedName>
    <definedName name="간다" localSheetId="13" hidden="1">#REF!</definedName>
    <definedName name="간다" localSheetId="2" hidden="1">#REF!</definedName>
    <definedName name="간다" localSheetId="4" hidden="1">#REF!</definedName>
    <definedName name="간다" localSheetId="8" hidden="1">#REF!</definedName>
    <definedName name="간다" localSheetId="0" hidden="1">#REF!</definedName>
    <definedName name="간다" localSheetId="1" hidden="1">#REF!</definedName>
    <definedName name="간다" hidden="1">#REF!</definedName>
    <definedName name="간선합계" localSheetId="2">#REF!</definedName>
    <definedName name="간선합계" localSheetId="4">#REF!</definedName>
    <definedName name="간선합계" localSheetId="8">#REF!</definedName>
    <definedName name="간선합계">#REF!</definedName>
    <definedName name="간접" localSheetId="2">#REF!</definedName>
    <definedName name="간접" localSheetId="4">#REF!</definedName>
    <definedName name="간접" localSheetId="8">#REF!</definedName>
    <definedName name="간접">#REF!</definedName>
    <definedName name="간접노무" localSheetId="2">#REF!</definedName>
    <definedName name="간접노무" localSheetId="4">#REF!</definedName>
    <definedName name="간접노무" localSheetId="8">#REF!</definedName>
    <definedName name="간접노무">#REF!</definedName>
    <definedName name="간접노무." localSheetId="2">#REF!</definedName>
    <definedName name="간접노무." localSheetId="4">#REF!</definedName>
    <definedName name="간접노무." localSheetId="8">#REF!</definedName>
    <definedName name="간접노무.">#REF!</definedName>
    <definedName name="간접노무비" localSheetId="2">#REF!</definedName>
    <definedName name="간접노무비" localSheetId="4">#REF!</definedName>
    <definedName name="간접노무비" localSheetId="8">#REF!</definedName>
    <definedName name="간접노무비">#REF!</definedName>
    <definedName name="간접노무비요율" localSheetId="2">#REF!</definedName>
    <definedName name="간접노무비요율" localSheetId="4">#REF!</definedName>
    <definedName name="간접노무비요율" localSheetId="8">#REF!</definedName>
    <definedName name="간접노무비요율">#REF!</definedName>
    <definedName name="간접노무비요율_변경" localSheetId="2">#REF!</definedName>
    <definedName name="간접노무비요율_변경" localSheetId="4">#REF!</definedName>
    <definedName name="간접노무비요율_변경" localSheetId="8">#REF!</definedName>
    <definedName name="간접노무비요율_변경">#REF!</definedName>
    <definedName name="간접노무비표" localSheetId="2">#REF!</definedName>
    <definedName name="간접노무비표" localSheetId="4">#REF!</definedName>
    <definedName name="간접노무비표" localSheetId="8">#REF!</definedName>
    <definedName name="간접노무비표">#REF!</definedName>
    <definedName name="간접재료비" localSheetId="2">#REF!</definedName>
    <definedName name="간접재료비" localSheetId="4">#REF!</definedName>
    <definedName name="간접재료비" localSheetId="8">#REF!</definedName>
    <definedName name="간접재료비">#REF!</definedName>
    <definedName name="갈빌1호" localSheetId="2">#REF!</definedName>
    <definedName name="갈빌1호" localSheetId="4">#REF!</definedName>
    <definedName name="갈빌1호" localSheetId="8">#REF!</definedName>
    <definedName name="갈빌1호">#REF!</definedName>
    <definedName name="갈빌2호" localSheetId="2">#REF!</definedName>
    <definedName name="갈빌2호" localSheetId="4">#REF!</definedName>
    <definedName name="갈빌2호" localSheetId="8">#REF!</definedName>
    <definedName name="갈빌2호">#REF!</definedName>
    <definedName name="갈빌3호" localSheetId="2">#REF!</definedName>
    <definedName name="갈빌3호" localSheetId="4">#REF!</definedName>
    <definedName name="갈빌3호" localSheetId="8">#REF!</definedName>
    <definedName name="갈빌3호">#REF!</definedName>
    <definedName name="갑" localSheetId="2">#REF!</definedName>
    <definedName name="갑" localSheetId="4">#REF!</definedName>
    <definedName name="갑" localSheetId="8">#REF!</definedName>
    <definedName name="갑">#REF!</definedName>
    <definedName name="갑10페이지" localSheetId="2">#REF!,#REF!,#REF!,#REF!,#REF!,#REF!,#REF!</definedName>
    <definedName name="갑10페이지" localSheetId="4">#REF!,#REF!,#REF!,#REF!,#REF!,#REF!,#REF!</definedName>
    <definedName name="갑10페이지" localSheetId="8">#REF!,#REF!,#REF!,#REF!,#REF!,#REF!,#REF!</definedName>
    <definedName name="갑10페이지">#REF!,#REF!,#REF!,#REF!,#REF!,#REF!,#REF!</definedName>
    <definedName name="갑11페이지" localSheetId="2">#REF!,#REF!,#REF!,#REF!,#REF!,#REF!,#REF!</definedName>
    <definedName name="갑11페이지" localSheetId="4">#REF!,#REF!,#REF!,#REF!,#REF!,#REF!,#REF!</definedName>
    <definedName name="갑11페이지" localSheetId="8">#REF!,#REF!,#REF!,#REF!,#REF!,#REF!,#REF!</definedName>
    <definedName name="갑11페이지">#REF!,#REF!,#REF!,#REF!,#REF!,#REF!,#REF!</definedName>
    <definedName name="갑12페이지" localSheetId="2">#REF!,#REF!,#REF!,#REF!,#REF!,#REF!,#REF!</definedName>
    <definedName name="갑12페이지" localSheetId="4">#REF!,#REF!,#REF!,#REF!,#REF!,#REF!,#REF!</definedName>
    <definedName name="갑12페이지" localSheetId="8">#REF!,#REF!,#REF!,#REF!,#REF!,#REF!,#REF!</definedName>
    <definedName name="갑12페이지">#REF!,#REF!,#REF!,#REF!,#REF!,#REF!,#REF!</definedName>
    <definedName name="갑13페이지" localSheetId="2">#REF!,#REF!,#REF!,#REF!,#REF!,#REF!,#REF!</definedName>
    <definedName name="갑13페이지" localSheetId="4">#REF!,#REF!,#REF!,#REF!,#REF!,#REF!,#REF!</definedName>
    <definedName name="갑13페이지" localSheetId="8">#REF!,#REF!,#REF!,#REF!,#REF!,#REF!,#REF!</definedName>
    <definedName name="갑13페이지">#REF!,#REF!,#REF!,#REF!,#REF!,#REF!,#REF!</definedName>
    <definedName name="갑14페이지" localSheetId="2">#REF!,#REF!,#REF!,#REF!,#REF!,#REF!,#REF!</definedName>
    <definedName name="갑14페이지" localSheetId="4">#REF!,#REF!,#REF!,#REF!,#REF!,#REF!,#REF!</definedName>
    <definedName name="갑14페이지" localSheetId="8">#REF!,#REF!,#REF!,#REF!,#REF!,#REF!,#REF!</definedName>
    <definedName name="갑14페이지">#REF!,#REF!,#REF!,#REF!,#REF!,#REF!,#REF!</definedName>
    <definedName name="갑15페이지" localSheetId="2">#REF!,#REF!,#REF!,#REF!,#REF!</definedName>
    <definedName name="갑15페이지" localSheetId="4">#REF!,#REF!,#REF!,#REF!,#REF!</definedName>
    <definedName name="갑15페이지" localSheetId="8">#REF!,#REF!,#REF!,#REF!,#REF!</definedName>
    <definedName name="갑15페이지">#REF!,#REF!,#REF!,#REF!,#REF!</definedName>
    <definedName name="갑1페이지" localSheetId="2">#REF!,#REF!,#REF!,#REF!,#REF!,#REF!</definedName>
    <definedName name="갑1페이지" localSheetId="4">#REF!,#REF!,#REF!,#REF!,#REF!,#REF!</definedName>
    <definedName name="갑1페이지" localSheetId="8">#REF!,#REF!,#REF!,#REF!,#REF!,#REF!</definedName>
    <definedName name="갑1페이지">#REF!,#REF!,#REF!,#REF!,#REF!,#REF!</definedName>
    <definedName name="갑2페이지" localSheetId="2">#REF!,#REF!,#REF!,#REF!,#REF!,#REF!,#REF!</definedName>
    <definedName name="갑2페이지" localSheetId="4">#REF!,#REF!,#REF!,#REF!,#REF!,#REF!,#REF!</definedName>
    <definedName name="갑2페이지" localSheetId="8">#REF!,#REF!,#REF!,#REF!,#REF!,#REF!,#REF!</definedName>
    <definedName name="갑2페이지">#REF!,#REF!,#REF!,#REF!,#REF!,#REF!,#REF!</definedName>
    <definedName name="갑3페이지" localSheetId="2">#REF!,#REF!,#REF!,#REF!,#REF!,#REF!,#REF!</definedName>
    <definedName name="갑3페이지" localSheetId="4">#REF!,#REF!,#REF!,#REF!,#REF!,#REF!,#REF!</definedName>
    <definedName name="갑3페이지" localSheetId="8">#REF!,#REF!,#REF!,#REF!,#REF!,#REF!,#REF!</definedName>
    <definedName name="갑3페이지">#REF!,#REF!,#REF!,#REF!,#REF!,#REF!,#REF!</definedName>
    <definedName name="갑4페이지" localSheetId="2">#REF!,#REF!,#REF!,#REF!,#REF!,#REF!,#REF!</definedName>
    <definedName name="갑4페이지" localSheetId="4">#REF!,#REF!,#REF!,#REF!,#REF!,#REF!,#REF!</definedName>
    <definedName name="갑4페이지" localSheetId="8">#REF!,#REF!,#REF!,#REF!,#REF!,#REF!,#REF!</definedName>
    <definedName name="갑4페이지">#REF!,#REF!,#REF!,#REF!,#REF!,#REF!,#REF!</definedName>
    <definedName name="갑5페이지" localSheetId="2">#REF!,#REF!,#REF!,#REF!,#REF!,#REF!,#REF!</definedName>
    <definedName name="갑5페이지" localSheetId="4">#REF!,#REF!,#REF!,#REF!,#REF!,#REF!,#REF!</definedName>
    <definedName name="갑5페이지" localSheetId="8">#REF!,#REF!,#REF!,#REF!,#REF!,#REF!,#REF!</definedName>
    <definedName name="갑5페이지">#REF!,#REF!,#REF!,#REF!,#REF!,#REF!,#REF!</definedName>
    <definedName name="갑6페이지" localSheetId="2">#REF!,#REF!,#REF!,#REF!,#REF!,#REF!,#REF!</definedName>
    <definedName name="갑6페이지" localSheetId="4">#REF!,#REF!,#REF!,#REF!,#REF!,#REF!,#REF!</definedName>
    <definedName name="갑6페이지" localSheetId="8">#REF!,#REF!,#REF!,#REF!,#REF!,#REF!,#REF!</definedName>
    <definedName name="갑6페이지">#REF!,#REF!,#REF!,#REF!,#REF!,#REF!,#REF!</definedName>
    <definedName name="갑7페이지" localSheetId="2">#REF!,#REF!,#REF!,#REF!,#REF!,#REF!,#REF!</definedName>
    <definedName name="갑7페이지" localSheetId="4">#REF!,#REF!,#REF!,#REF!,#REF!,#REF!,#REF!</definedName>
    <definedName name="갑7페이지" localSheetId="8">#REF!,#REF!,#REF!,#REF!,#REF!,#REF!,#REF!</definedName>
    <definedName name="갑7페이지">#REF!,#REF!,#REF!,#REF!,#REF!,#REF!,#REF!</definedName>
    <definedName name="갑8페이지" localSheetId="2">#REF!,#REF!,#REF!,#REF!,#REF!,#REF!,#REF!</definedName>
    <definedName name="갑8페이지" localSheetId="4">#REF!,#REF!,#REF!,#REF!,#REF!,#REF!,#REF!</definedName>
    <definedName name="갑8페이지" localSheetId="8">#REF!,#REF!,#REF!,#REF!,#REF!,#REF!,#REF!</definedName>
    <definedName name="갑8페이지">#REF!,#REF!,#REF!,#REF!,#REF!,#REF!,#REF!</definedName>
    <definedName name="갑9페이지" localSheetId="2">#REF!,#REF!,#REF!,#REF!,#REF!,#REF!,#REF!</definedName>
    <definedName name="갑9페이지" localSheetId="4">#REF!,#REF!,#REF!,#REF!,#REF!,#REF!,#REF!</definedName>
    <definedName name="갑9페이지" localSheetId="8">#REF!,#REF!,#REF!,#REF!,#REF!,#REF!,#REF!</definedName>
    <definedName name="갑9페이지">#REF!,#REF!,#REF!,#REF!,#REF!,#REF!,#REF!</definedName>
    <definedName name="갑면1" localSheetId="2">#REF!,#REF!,#REF!,#REF!,#REF!,#REF!</definedName>
    <definedName name="갑면1" localSheetId="4">#REF!,#REF!,#REF!,#REF!,#REF!,#REF!</definedName>
    <definedName name="갑면1" localSheetId="8">#REF!,#REF!,#REF!,#REF!,#REF!,#REF!</definedName>
    <definedName name="갑면1">#REF!,#REF!,#REF!,#REF!,#REF!,#REF!</definedName>
    <definedName name="갑면10" localSheetId="2">#REF!,#REF!,#REF!,#REF!,#REF!,#REF!,#REF!</definedName>
    <definedName name="갑면10" localSheetId="4">#REF!,#REF!,#REF!,#REF!,#REF!,#REF!,#REF!</definedName>
    <definedName name="갑면10" localSheetId="8">#REF!,#REF!,#REF!,#REF!,#REF!,#REF!,#REF!</definedName>
    <definedName name="갑면10">#REF!,#REF!,#REF!,#REF!,#REF!,#REF!,#REF!</definedName>
    <definedName name="갑면11" localSheetId="2">#REF!,#REF!,#REF!,#REF!,#REF!,#REF!,#REF!</definedName>
    <definedName name="갑면11" localSheetId="4">#REF!,#REF!,#REF!,#REF!,#REF!,#REF!,#REF!</definedName>
    <definedName name="갑면11" localSheetId="8">#REF!,#REF!,#REF!,#REF!,#REF!,#REF!,#REF!</definedName>
    <definedName name="갑면11">#REF!,#REF!,#REF!,#REF!,#REF!,#REF!,#REF!</definedName>
    <definedName name="갑면12" localSheetId="2">#REF!,#REF!,#REF!,#REF!,#REF!,#REF!,#REF!</definedName>
    <definedName name="갑면12" localSheetId="4">#REF!,#REF!,#REF!,#REF!,#REF!,#REF!,#REF!</definedName>
    <definedName name="갑면12" localSheetId="8">#REF!,#REF!,#REF!,#REF!,#REF!,#REF!,#REF!</definedName>
    <definedName name="갑면12">#REF!,#REF!,#REF!,#REF!,#REF!,#REF!,#REF!</definedName>
    <definedName name="갑면13" localSheetId="2">#REF!,#REF!,#REF!,#REF!,#REF!,#REF!,#REF!</definedName>
    <definedName name="갑면13" localSheetId="4">#REF!,#REF!,#REF!,#REF!,#REF!,#REF!,#REF!</definedName>
    <definedName name="갑면13" localSheetId="8">#REF!,#REF!,#REF!,#REF!,#REF!,#REF!,#REF!</definedName>
    <definedName name="갑면13">#REF!,#REF!,#REF!,#REF!,#REF!,#REF!,#REF!</definedName>
    <definedName name="갑면14" localSheetId="2">#REF!,#REF!,#REF!,#REF!,#REF!,#REF!,#REF!</definedName>
    <definedName name="갑면14" localSheetId="4">#REF!,#REF!,#REF!,#REF!,#REF!,#REF!,#REF!</definedName>
    <definedName name="갑면14" localSheetId="8">#REF!,#REF!,#REF!,#REF!,#REF!,#REF!,#REF!</definedName>
    <definedName name="갑면14">#REF!,#REF!,#REF!,#REF!,#REF!,#REF!,#REF!</definedName>
    <definedName name="갑면15" localSheetId="2">#REF!,#REF!,#REF!,#REF!,#REF!</definedName>
    <definedName name="갑면15" localSheetId="4">#REF!,#REF!,#REF!,#REF!,#REF!</definedName>
    <definedName name="갑면15" localSheetId="8">#REF!,#REF!,#REF!,#REF!,#REF!</definedName>
    <definedName name="갑면15">#REF!,#REF!,#REF!,#REF!,#REF!</definedName>
    <definedName name="갑면2" localSheetId="2">#REF!,#REF!,#REF!,#REF!,#REF!,#REF!,#REF!</definedName>
    <definedName name="갑면2" localSheetId="4">#REF!,#REF!,#REF!,#REF!,#REF!,#REF!,#REF!</definedName>
    <definedName name="갑면2" localSheetId="8">#REF!,#REF!,#REF!,#REF!,#REF!,#REF!,#REF!</definedName>
    <definedName name="갑면2">#REF!,#REF!,#REF!,#REF!,#REF!,#REF!,#REF!</definedName>
    <definedName name="갑면3" localSheetId="2">#REF!,#REF!,#REF!,#REF!,#REF!,#REF!,#REF!</definedName>
    <definedName name="갑면3" localSheetId="4">#REF!,#REF!,#REF!,#REF!,#REF!,#REF!,#REF!</definedName>
    <definedName name="갑면3" localSheetId="8">#REF!,#REF!,#REF!,#REF!,#REF!,#REF!,#REF!</definedName>
    <definedName name="갑면3">#REF!,#REF!,#REF!,#REF!,#REF!,#REF!,#REF!</definedName>
    <definedName name="갑면4" localSheetId="2">#REF!,#REF!,#REF!,#REF!,#REF!,#REF!,#REF!</definedName>
    <definedName name="갑면4" localSheetId="4">#REF!,#REF!,#REF!,#REF!,#REF!,#REF!,#REF!</definedName>
    <definedName name="갑면4" localSheetId="8">#REF!,#REF!,#REF!,#REF!,#REF!,#REF!,#REF!</definedName>
    <definedName name="갑면4">#REF!,#REF!,#REF!,#REF!,#REF!,#REF!,#REF!</definedName>
    <definedName name="갑면5" localSheetId="2">#REF!,#REF!,#REF!,#REF!,#REF!,#REF!,#REF!</definedName>
    <definedName name="갑면5" localSheetId="4">#REF!,#REF!,#REF!,#REF!,#REF!,#REF!,#REF!</definedName>
    <definedName name="갑면5" localSheetId="8">#REF!,#REF!,#REF!,#REF!,#REF!,#REF!,#REF!</definedName>
    <definedName name="갑면5">#REF!,#REF!,#REF!,#REF!,#REF!,#REF!,#REF!</definedName>
    <definedName name="갑면6" localSheetId="2">#REF!,#REF!,#REF!,#REF!,#REF!,#REF!,#REF!</definedName>
    <definedName name="갑면6" localSheetId="4">#REF!,#REF!,#REF!,#REF!,#REF!,#REF!,#REF!</definedName>
    <definedName name="갑면6" localSheetId="8">#REF!,#REF!,#REF!,#REF!,#REF!,#REF!,#REF!</definedName>
    <definedName name="갑면6">#REF!,#REF!,#REF!,#REF!,#REF!,#REF!,#REF!</definedName>
    <definedName name="갑면7" localSheetId="2">#REF!,#REF!,#REF!,#REF!,#REF!,#REF!,#REF!</definedName>
    <definedName name="갑면7" localSheetId="4">#REF!,#REF!,#REF!,#REF!,#REF!,#REF!,#REF!</definedName>
    <definedName name="갑면7" localSheetId="8">#REF!,#REF!,#REF!,#REF!,#REF!,#REF!,#REF!</definedName>
    <definedName name="갑면7">#REF!,#REF!,#REF!,#REF!,#REF!,#REF!,#REF!</definedName>
    <definedName name="갑면8" localSheetId="2">#REF!,#REF!,#REF!,#REF!,#REF!,#REF!,#REF!</definedName>
    <definedName name="갑면8" localSheetId="4">#REF!,#REF!,#REF!,#REF!,#REF!,#REF!,#REF!</definedName>
    <definedName name="갑면8" localSheetId="8">#REF!,#REF!,#REF!,#REF!,#REF!,#REF!,#REF!</definedName>
    <definedName name="갑면8">#REF!,#REF!,#REF!,#REF!,#REF!,#REF!,#REF!</definedName>
    <definedName name="갑면9" localSheetId="2">#REF!,#REF!,#REF!,#REF!,#REF!,#REF!,#REF!</definedName>
    <definedName name="갑면9" localSheetId="4">#REF!,#REF!,#REF!,#REF!,#REF!,#REF!,#REF!</definedName>
    <definedName name="갑면9" localSheetId="8">#REF!,#REF!,#REF!,#REF!,#REF!,#REF!,#REF!</definedName>
    <definedName name="갑면9">#REF!,#REF!,#REF!,#REF!,#REF!,#REF!,#REF!</definedName>
    <definedName name="갑지" localSheetId="2">#REF!</definedName>
    <definedName name="갑지" localSheetId="4">#REF!</definedName>
    <definedName name="갑지" localSheetId="8">#REF!</definedName>
    <definedName name="갑지">#REF!</definedName>
    <definedName name="갑지11" hidden="1">{#N/A,#N/A,FALSE,"구조2"}</definedName>
    <definedName name="강감찬" localSheetId="2">#REF!</definedName>
    <definedName name="강감찬" localSheetId="4">#REF!</definedName>
    <definedName name="강감찬" localSheetId="8">#REF!</definedName>
    <definedName name="강감찬">#REF!</definedName>
    <definedName name="강관" hidden="1">{#N/A,#N/A,FALSE,"앞";#N/A,#N/A,FALSE,"앞";#N/A,#N/A,FALSE,"목차";#N/A,#N/A,FALSE,"1";#N/A,#N/A,FALSE,"갑지";#N/A,#N/A,FALSE,"2";#N/A,#N/A,FALSE,"개요";#N/A,#N/A,FALSE,"개요2";#N/A,#N/A,FALSE,"3";#N/A,#N/A,FALSE,"총괄";#N/A,#N/A,FALSE,"선금";#N/A,#N/A,FALSE,"4";#N/A,#N/A,FALSE,"방법";#N/A,#N/A,FALSE,"5";#N/A,#N/A,FALSE,"k";#N/A,#N/A,FALSE,"6";#N/A,#N/A,FALSE,"지수";#N/A,#N/A,FALSE,"7";#N/A,#N/A,FALSE,"노";#N/A,#N/A,FALSE,"경";#N/A,#N/A,FALSE,"재";#N/A,#N/A,FALSE,"산";#N/A,#N/A,FALSE,"안";#N/A,#N/A,FALSE,"8";#N/A,#N/A,FALSE,"계수";#N/A,#N/A,FALSE,"9";#N/A,#N/A,FALSE,"비목";#N/A,#N/A,FALSE,"10";#N/A,#N/A,FALSE,"집계"}</definedName>
    <definedName name="강아지" localSheetId="13" hidden="1">#REF!</definedName>
    <definedName name="강아지" localSheetId="2" hidden="1">#REF!</definedName>
    <definedName name="강아지" hidden="1">#REF!</definedName>
    <definedName name="개거" localSheetId="13" hidden="1">#REF!</definedName>
    <definedName name="개거" localSheetId="2" hidden="1">#REF!</definedName>
    <definedName name="개거" hidden="1">#REF!</definedName>
    <definedName name="개발언어보정계수" localSheetId="2">#REF!</definedName>
    <definedName name="개발언어보정계수" localSheetId="4">#REF!</definedName>
    <definedName name="개발언어보정계수" localSheetId="8">#REF!</definedName>
    <definedName name="개발언어보정계수">#REF!</definedName>
    <definedName name="개산분" localSheetId="2">#REF!</definedName>
    <definedName name="개산분" localSheetId="4">#REF!</definedName>
    <definedName name="개산분" localSheetId="8">#REF!</definedName>
    <definedName name="개산분">#REF!</definedName>
    <definedName name="개요" localSheetId="2" hidden="1">#REF!</definedName>
    <definedName name="개요" hidden="1">#REF!</definedName>
    <definedName name="개요파악1" localSheetId="2">#REF!</definedName>
    <definedName name="개요파악1" localSheetId="4">#REF!</definedName>
    <definedName name="개요파악1" localSheetId="8">#REF!</definedName>
    <definedName name="개요파악1">#REF!</definedName>
    <definedName name="건설기계운전기사" localSheetId="2">#REF!</definedName>
    <definedName name="건설기계운전기사" localSheetId="4">#REF!</definedName>
    <definedName name="건설기계운전기사" localSheetId="8">#REF!</definedName>
    <definedName name="건설기계운전기사">#REF!</definedName>
    <definedName name="건설기계운전조수" localSheetId="2">#REF!</definedName>
    <definedName name="건설기계운전조수" localSheetId="4">#REF!</definedName>
    <definedName name="건설기계운전조수" localSheetId="8">#REF!</definedName>
    <definedName name="건설기계운전조수">#REF!</definedName>
    <definedName name="건설기계조장" localSheetId="2">#REF!</definedName>
    <definedName name="건설기계조장" localSheetId="4">#REF!</definedName>
    <definedName name="건설기계조장" localSheetId="8">#REF!</definedName>
    <definedName name="건설기계조장">#REF!</definedName>
    <definedName name="건설부분요율" localSheetId="13" hidden="1">#REF!</definedName>
    <definedName name="건설부분요율" localSheetId="2" hidden="1">#REF!</definedName>
    <definedName name="건설부분요율" localSheetId="4" hidden="1">#REF!</definedName>
    <definedName name="건설부분요율" localSheetId="8" hidden="1">#REF!</definedName>
    <definedName name="건설부분요율" hidden="1">#REF!</definedName>
    <definedName name="건축" hidden="1">{#N/A,#N/A,TRUE,"토적및재료집계";#N/A,#N/A,TRUE,"토적및재료집계";#N/A,#N/A,TRUE,"단위량"}</definedName>
    <definedName name="건축물등기수" localSheetId="2">#REF!</definedName>
    <definedName name="건축물등기수" localSheetId="4">#REF!</definedName>
    <definedName name="건축물등기수" localSheetId="8">#REF!</definedName>
    <definedName name="건축물등기수">#REF!</definedName>
    <definedName name="겉장" localSheetId="2">#REF!</definedName>
    <definedName name="겉장" localSheetId="4">#REF!</definedName>
    <definedName name="겉장" localSheetId="8">#REF!</definedName>
    <definedName name="겉장">#REF!</definedName>
    <definedName name="겨" localSheetId="13" hidden="1">{"'용역비'!$A$4:$C$8"}</definedName>
    <definedName name="견적" localSheetId="2">#REF!</definedName>
    <definedName name="견적" localSheetId="4">#REF!</definedName>
    <definedName name="견적" localSheetId="8">#REF!</definedName>
    <definedName name="견적">#REF!</definedName>
    <definedName name="견적1" localSheetId="2">#REF!</definedName>
    <definedName name="견적1" localSheetId="4">#REF!</definedName>
    <definedName name="견적1" localSheetId="8">#REF!</definedName>
    <definedName name="견적1">#REF!</definedName>
    <definedName name="견적LIST" localSheetId="2">Dlog_Show</definedName>
    <definedName name="견적LIST" localSheetId="4">Dlog_Show</definedName>
    <definedName name="견적LIST" localSheetId="6">Dlog_Show</definedName>
    <definedName name="견적LIST" localSheetId="8">Dlog_Show</definedName>
    <definedName name="견적LIST" localSheetId="10">Dlog_Show</definedName>
    <definedName name="견적LIST" localSheetId="14">Dlog_Show</definedName>
    <definedName name="견적LIST">Dlog_Show</definedName>
    <definedName name="견적갑" localSheetId="2">#REF!</definedName>
    <definedName name="견적갑" localSheetId="4">#REF!</definedName>
    <definedName name="견적갑" localSheetId="8">#REF!</definedName>
    <definedName name="견적갑">#REF!</definedName>
    <definedName name="견적서" localSheetId="13" hidden="1">{#N/A,#N/A,FALSE,"단가표지"}</definedName>
    <definedName name="견적의뢰" localSheetId="13" hidden="1">{#N/A,#N/A,FALSE,"신청통보";#N/A,#N/A,FALSE,"기성확인서";#N/A,#N/A,FALSE,"기성내역서"}</definedName>
    <definedName name="견적의뢰" localSheetId="0" hidden="1">{#N/A,#N/A,FALSE,"신청통보";#N/A,#N/A,FALSE,"기성확인서";#N/A,#N/A,FALSE,"기성내역서"}</definedName>
    <definedName name="견적의뢰" localSheetId="1" hidden="1">{#N/A,#N/A,FALSE,"신청통보";#N/A,#N/A,FALSE,"기성확인서";#N/A,#N/A,FALSE,"기성내역서"}</definedName>
    <definedName name="견적의뢰" hidden="1">{#N/A,#N/A,FALSE,"신청통보";#N/A,#N/A,FALSE,"기성확인서";#N/A,#N/A,FALSE,"기성내역서"}</definedName>
    <definedName name="견적의뢰1" localSheetId="2">#REF!</definedName>
    <definedName name="견적의뢰1" localSheetId="4">#REF!</definedName>
    <definedName name="견적의뢰1" localSheetId="8">#REF!</definedName>
    <definedName name="견적의뢰1">#REF!</definedName>
    <definedName name="견적회사현황표" localSheetId="2">#REF!</definedName>
    <definedName name="견적회사현황표" localSheetId="4">#REF!</definedName>
    <definedName name="견적회사현황표" localSheetId="8">#REF!</definedName>
    <definedName name="견적회사현황표">#REF!</definedName>
    <definedName name="경" localSheetId="2">#REF!</definedName>
    <definedName name="경" localSheetId="4">#REF!</definedName>
    <definedName name="경" localSheetId="8">#REF!</definedName>
    <definedName name="경">#REF!</definedName>
    <definedName name="경기노임" localSheetId="2">#REF!</definedName>
    <definedName name="경기노임" localSheetId="4">#REF!</definedName>
    <definedName name="경기노임" localSheetId="8">#REF!</definedName>
    <definedName name="경기노임">#REF!</definedName>
    <definedName name="경단가" localSheetId="2">#REF!</definedName>
    <definedName name="경단가" localSheetId="4">#REF!</definedName>
    <definedName name="경단가" localSheetId="8">#REF!</definedName>
    <definedName name="경단가">#REF!</definedName>
    <definedName name="경비" localSheetId="2">#REF!</definedName>
    <definedName name="경비" localSheetId="4">#REF!</definedName>
    <definedName name="경비" localSheetId="8">#REF!</definedName>
    <definedName name="경비">#REF!</definedName>
    <definedName name="경비2" localSheetId="2">#REF!</definedName>
    <definedName name="경비2" localSheetId="4">#REF!</definedName>
    <definedName name="경비2" localSheetId="8">#REF!</definedName>
    <definedName name="경비2">#REF!</definedName>
    <definedName name="경비금액" localSheetId="2">#REF!</definedName>
    <definedName name="경비금액" localSheetId="4">#REF!</definedName>
    <definedName name="경비금액" localSheetId="8">#REF!</definedName>
    <definedName name="경비금액">#REF!</definedName>
    <definedName name="경비단가" localSheetId="2">#REF!</definedName>
    <definedName name="경비단가" localSheetId="4">#REF!</definedName>
    <definedName name="경비단가" localSheetId="8">#REF!</definedName>
    <definedName name="경비단가">#REF!</definedName>
    <definedName name="경비집계" localSheetId="13" hidden="1">{"'용역비'!$A$4:$C$8"}</definedName>
    <definedName name="경비합" localSheetId="2">#REF!</definedName>
    <definedName name="경비합" localSheetId="4">#REF!</definedName>
    <definedName name="경비합" localSheetId="8">#REF!</definedName>
    <definedName name="경비합">#REF!</definedName>
    <definedName name="경상비1" localSheetId="2">#REF!</definedName>
    <definedName name="경상비1" localSheetId="4">#REF!</definedName>
    <definedName name="경상비1" localSheetId="8">#REF!</definedName>
    <definedName name="경상비1">#REF!</definedName>
    <definedName name="계" localSheetId="2">#REF!</definedName>
    <definedName name="계" localSheetId="4">#REF!</definedName>
    <definedName name="계" localSheetId="8">#REF!</definedName>
    <definedName name="계">#REF!</definedName>
    <definedName name="계1" localSheetId="2">#REF!</definedName>
    <definedName name="계1" localSheetId="4">#REF!</definedName>
    <definedName name="계1" localSheetId="8">#REF!</definedName>
    <definedName name="계1">#REF!</definedName>
    <definedName name="계18" localSheetId="2">#REF!</definedName>
    <definedName name="계18" localSheetId="4">#REF!</definedName>
    <definedName name="계18" localSheetId="8">#REF!</definedName>
    <definedName name="계18">#REF!</definedName>
    <definedName name="계2" localSheetId="2">#REF!</definedName>
    <definedName name="계2" localSheetId="4">#REF!</definedName>
    <definedName name="계2" localSheetId="8">#REF!</definedName>
    <definedName name="계2">#REF!</definedName>
    <definedName name="계3" localSheetId="2">#REF!</definedName>
    <definedName name="계3" localSheetId="4">#REF!</definedName>
    <definedName name="계3" localSheetId="8">#REF!</definedName>
    <definedName name="계3">#REF!</definedName>
    <definedName name="계4" localSheetId="2">#REF!</definedName>
    <definedName name="계4" localSheetId="4">#REF!</definedName>
    <definedName name="계4" localSheetId="8">#REF!</definedName>
    <definedName name="계4">#REF!</definedName>
    <definedName name="계량기보호통16_볼내장앵글" localSheetId="2">#REF!</definedName>
    <definedName name="계량기보호통16_볼내장앵글" localSheetId="4">#REF!</definedName>
    <definedName name="계량기보호통16_볼내장앵글" localSheetId="8">#REF!</definedName>
    <definedName name="계량기보호통16_볼내장앵글">#REF!</definedName>
    <definedName name="계량기보호통20_볼내장앵글" localSheetId="2">#REF!</definedName>
    <definedName name="계량기보호통20_볼내장앵글" localSheetId="4">#REF!</definedName>
    <definedName name="계량기보호통20_볼내장앵글" localSheetId="8">#REF!</definedName>
    <definedName name="계량기보호통20_볼내장앵글">#REF!</definedName>
    <definedName name="계량기보호통25_볼내장앵글" localSheetId="2">#REF!</definedName>
    <definedName name="계량기보호통25_볼내장앵글" localSheetId="4">#REF!</definedName>
    <definedName name="계량기보호통25_볼내장앵글" localSheetId="8">#REF!</definedName>
    <definedName name="계량기보호통25_볼내장앵글">#REF!</definedName>
    <definedName name="계량기보호통32" localSheetId="2">#REF!</definedName>
    <definedName name="계량기보호통32" localSheetId="4">#REF!</definedName>
    <definedName name="계량기보호통32" localSheetId="8">#REF!</definedName>
    <definedName name="계량기보호통32">#REF!</definedName>
    <definedName name="계량기보호통40" localSheetId="2">#REF!</definedName>
    <definedName name="계량기보호통40" localSheetId="4">#REF!</definedName>
    <definedName name="계량기보호통40" localSheetId="8">#REF!</definedName>
    <definedName name="계량기보호통40">#REF!</definedName>
    <definedName name="계량기보호통50" localSheetId="2">#REF!</definedName>
    <definedName name="계량기보호통50" localSheetId="4">#REF!</definedName>
    <definedName name="계량기보호통50" localSheetId="8">#REF!</definedName>
    <definedName name="계량기보호통50">#REF!</definedName>
    <definedName name="계산조건" localSheetId="2">#REF!,#REF!</definedName>
    <definedName name="계산조건" localSheetId="4">#REF!,#REF!</definedName>
    <definedName name="계산조건" localSheetId="8">#REF!,#REF!</definedName>
    <definedName name="계산조건">#REF!,#REF!</definedName>
    <definedName name="계수나무6노무" localSheetId="2">#REF!</definedName>
    <definedName name="계수나무6노무" localSheetId="4">#REF!</definedName>
    <definedName name="계수나무6노무" localSheetId="8">#REF!</definedName>
    <definedName name="계수나무6노무">#REF!</definedName>
    <definedName name="계수나무6재료" localSheetId="2">#REF!</definedName>
    <definedName name="계수나무6재료" localSheetId="4">#REF!</definedName>
    <definedName name="계수나무6재료" localSheetId="8">#REF!</definedName>
    <definedName name="계수나무6재료">#REF!</definedName>
    <definedName name="계약공기" localSheetId="2">#REF!</definedName>
    <definedName name="계약공기" localSheetId="4">#REF!</definedName>
    <definedName name="계약공기" localSheetId="8">#REF!</definedName>
    <definedName name="계약공기">#REF!</definedName>
    <definedName name="계약단가" localSheetId="2">#REF!</definedName>
    <definedName name="계약단가" localSheetId="4">#REF!</definedName>
    <definedName name="계약단가" localSheetId="8">#REF!</definedName>
    <definedName name="계약단가">#REF!</definedName>
    <definedName name="계장공" localSheetId="2">#REF!</definedName>
    <definedName name="계장공" localSheetId="4">#REF!</definedName>
    <definedName name="계장공" localSheetId="8">#REF!</definedName>
    <definedName name="계장공">#REF!</definedName>
    <definedName name="계획표" localSheetId="2">#REF!</definedName>
    <definedName name="계획표" localSheetId="4">#REF!</definedName>
    <definedName name="계획표" localSheetId="8">#REF!</definedName>
    <definedName name="계획표">#REF!</definedName>
    <definedName name="고" localSheetId="2">#REF!</definedName>
    <definedName name="고" localSheetId="4">#REF!</definedName>
    <definedName name="고" localSheetId="8">#REF!</definedName>
    <definedName name="고">#REF!</definedName>
    <definedName name="고급" localSheetId="2">#REF!</definedName>
    <definedName name="고급" localSheetId="4">#REF!</definedName>
    <definedName name="고급" localSheetId="8">#REF!</definedName>
    <definedName name="고급">#REF!</definedName>
    <definedName name="고급기능" localSheetId="2">#REF!</definedName>
    <definedName name="고급기능" localSheetId="4">#REF!</definedName>
    <definedName name="고급기능" localSheetId="8">#REF!</definedName>
    <definedName name="고급기능">#REF!</definedName>
    <definedName name="고급기술자" localSheetId="2">#REF!</definedName>
    <definedName name="고급기술자" localSheetId="4">#REF!</definedName>
    <definedName name="고급기술자" localSheetId="8">#REF!</definedName>
    <definedName name="고급기술자">#REF!</definedName>
    <definedName name="고급단가" localSheetId="2">#REF!</definedName>
    <definedName name="고급단가" localSheetId="4">#REF!</definedName>
    <definedName name="고급단가" localSheetId="8">#REF!</definedName>
    <definedName name="고급단가">#REF!</definedName>
    <definedName name="고급단가1" localSheetId="2">#REF!</definedName>
    <definedName name="고급단가1" localSheetId="4">#REF!</definedName>
    <definedName name="고급단가1" localSheetId="8">#REF!</definedName>
    <definedName name="고급단가1">#REF!</definedName>
    <definedName name="고급달" localSheetId="2">#REF!</definedName>
    <definedName name="고급달" localSheetId="4">#REF!</definedName>
    <definedName name="고급달" localSheetId="8">#REF!</definedName>
    <definedName name="고급달">#REF!</definedName>
    <definedName name="고급도화" localSheetId="2">#REF!</definedName>
    <definedName name="고급도화" localSheetId="4">#REF!</definedName>
    <definedName name="고급도화" localSheetId="8">#REF!</definedName>
    <definedName name="고급도화">#REF!</definedName>
    <definedName name="고급엔지니어링" localSheetId="2">#REF!</definedName>
    <definedName name="고급엔지니어링" localSheetId="4">#REF!</definedName>
    <definedName name="고급엔지니어링" localSheetId="8">#REF!</definedName>
    <definedName name="고급엔지니어링">#REF!</definedName>
    <definedName name="고급여비" localSheetId="2">#REF!</definedName>
    <definedName name="고급여비" localSheetId="4">#REF!</definedName>
    <definedName name="고급여비" localSheetId="8">#REF!</definedName>
    <definedName name="고급여비">#REF!</definedName>
    <definedName name="고급일반" localSheetId="2">#REF!</definedName>
    <definedName name="고급일반" localSheetId="4">#REF!</definedName>
    <definedName name="고급일반" localSheetId="8">#REF!</definedName>
    <definedName name="고급일반">#REF!</definedName>
    <definedName name="고급일반1" localSheetId="2">#REF!</definedName>
    <definedName name="고급일반1" localSheetId="4">#REF!</definedName>
    <definedName name="고급일반1" localSheetId="8">#REF!</definedName>
    <definedName name="고급일반1">#REF!</definedName>
    <definedName name="고급전체" localSheetId="2">#REF!</definedName>
    <definedName name="고급전체" localSheetId="4">#REF!</definedName>
    <definedName name="고급전체" localSheetId="8">#REF!</definedName>
    <definedName name="고급전체">#REF!</definedName>
    <definedName name="고급조경" localSheetId="2">#REF!</definedName>
    <definedName name="고급조경" localSheetId="4">#REF!</definedName>
    <definedName name="고급조경" localSheetId="8">#REF!</definedName>
    <definedName name="고급조경">#REF!</definedName>
    <definedName name="고급중점" localSheetId="2">#REF!</definedName>
    <definedName name="고급중점" localSheetId="4">#REF!</definedName>
    <definedName name="고급중점" localSheetId="8">#REF!</definedName>
    <definedName name="고급중점">#REF!</definedName>
    <definedName name="고급지도제작" localSheetId="2">#REF!</definedName>
    <definedName name="고급지도제작" localSheetId="4">#REF!</definedName>
    <definedName name="고급지도제작" localSheetId="8">#REF!</definedName>
    <definedName name="고급지도제작">#REF!</definedName>
    <definedName name="고급측량" localSheetId="2">#REF!</definedName>
    <definedName name="고급측량" localSheetId="4">#REF!</definedName>
    <definedName name="고급측량" localSheetId="8">#REF!</definedName>
    <definedName name="고급측량">#REF!</definedName>
    <definedName name="고급할증" localSheetId="2">#REF!</definedName>
    <definedName name="고급할증" localSheetId="4">#REF!</definedName>
    <definedName name="고급할증" localSheetId="8">#REF!</definedName>
    <definedName name="고급할증">#REF!</definedName>
    <definedName name="고급항공사진" localSheetId="2">#REF!</definedName>
    <definedName name="고급항공사진" localSheetId="4">#REF!</definedName>
    <definedName name="고급항공사진" localSheetId="8">#REF!</definedName>
    <definedName name="고급항공사진">#REF!</definedName>
    <definedName name="고기" localSheetId="2">#REF!</definedName>
    <definedName name="고기" localSheetId="4">#REF!</definedName>
    <definedName name="고기" localSheetId="8">#REF!</definedName>
    <definedName name="고기">#REF!</definedName>
    <definedName name="고기달" localSheetId="2">#REF!</definedName>
    <definedName name="고기달" localSheetId="4">#REF!</definedName>
    <definedName name="고기달" localSheetId="8">#REF!</definedName>
    <definedName name="고기달">#REF!</definedName>
    <definedName name="고능" localSheetId="2">#REF!</definedName>
    <definedName name="고능" localSheetId="4">#REF!</definedName>
    <definedName name="고능" localSheetId="8">#REF!</definedName>
    <definedName name="고능">#REF!</definedName>
    <definedName name="고보" localSheetId="2">#REF!</definedName>
    <definedName name="고보" localSheetId="4">#REF!</definedName>
    <definedName name="고보" localSheetId="8">#REF!</definedName>
    <definedName name="고보">#REF!</definedName>
    <definedName name="고술" localSheetId="2">#REF!</definedName>
    <definedName name="고술" localSheetId="4">#REF!</definedName>
    <definedName name="고술" localSheetId="8">#REF!</definedName>
    <definedName name="고술">#REF!</definedName>
    <definedName name="고압케이블전공" localSheetId="2">#REF!</definedName>
    <definedName name="고압케이블전공" localSheetId="4">#REF!</definedName>
    <definedName name="고압케이블전공" localSheetId="8">#REF!</definedName>
    <definedName name="고압케이블전공">#REF!</definedName>
    <definedName name="고양시성라공원" localSheetId="2">Dlog_Show</definedName>
    <definedName name="고양시성라공원" localSheetId="4">Dlog_Show</definedName>
    <definedName name="고양시성라공원" localSheetId="6">Dlog_Show</definedName>
    <definedName name="고양시성라공원" localSheetId="8">Dlog_Show</definedName>
    <definedName name="고양시성라공원" localSheetId="10">Dlog_Show</definedName>
    <definedName name="고양시성라공원" localSheetId="14">Dlog_Show</definedName>
    <definedName name="고양시성라공원">Dlog_Show</definedName>
    <definedName name="고용" localSheetId="2">#REF!</definedName>
    <definedName name="고용" localSheetId="4">#REF!</definedName>
    <definedName name="고용" localSheetId="8">#REF!</definedName>
    <definedName name="고용">#REF!</definedName>
    <definedName name="고용." localSheetId="2">#REF!</definedName>
    <definedName name="고용." localSheetId="4">#REF!</definedName>
    <definedName name="고용." localSheetId="8">#REF!</definedName>
    <definedName name="고용.">#REF!</definedName>
    <definedName name="고용보" localSheetId="2">#REF!</definedName>
    <definedName name="고용보" localSheetId="4">#REF!</definedName>
    <definedName name="고용보" localSheetId="8">#REF!</definedName>
    <definedName name="고용보">#REF!</definedName>
    <definedName name="고용보험" localSheetId="2">#REF!</definedName>
    <definedName name="고용보험" localSheetId="4">#REF!</definedName>
    <definedName name="고용보험" localSheetId="8">#REF!</definedName>
    <definedName name="고용보험">#REF!</definedName>
    <definedName name="고용보험료" localSheetId="2">#REF!</definedName>
    <definedName name="고용보험료" localSheetId="4">#REF!</definedName>
    <definedName name="고용보험료" localSheetId="8">#REF!</definedName>
    <definedName name="고용보험료">#REF!</definedName>
    <definedName name="고용보험료요율" localSheetId="2">#REF!</definedName>
    <definedName name="고용보험료요율" localSheetId="4">#REF!</definedName>
    <definedName name="고용보험료요율" localSheetId="8">#REF!</definedName>
    <definedName name="고용보험료요율">#REF!</definedName>
    <definedName name="고용보험료요율_변경" localSheetId="2">#REF!</definedName>
    <definedName name="고용보험료요율_변경" localSheetId="4">#REF!</definedName>
    <definedName name="고용보험료요율_변경" localSheetId="8">#REF!</definedName>
    <definedName name="고용보험료요율_변경">#REF!</definedName>
    <definedName name="고용보험율" localSheetId="2">#REF!</definedName>
    <definedName name="고용보험율" localSheetId="4">#REF!</definedName>
    <definedName name="고용보험율" localSheetId="8">#REF!</definedName>
    <definedName name="고용보험율">#REF!</definedName>
    <definedName name="고재" localSheetId="2">#REF!</definedName>
    <definedName name="고재" localSheetId="4">#REF!</definedName>
    <definedName name="고재" localSheetId="8">#REF!</definedName>
    <definedName name="고재">#REF!</definedName>
    <definedName name="고재선" localSheetId="2">#REF!</definedName>
    <definedName name="고재선" localSheetId="4">#REF!</definedName>
    <definedName name="고재선" localSheetId="8">#REF!</definedName>
    <definedName name="고재선">#REF!</definedName>
    <definedName name="고철" localSheetId="2">#REF!</definedName>
    <definedName name="고철" localSheetId="4">#REF!</definedName>
    <definedName name="고철" localSheetId="8">#REF!</definedName>
    <definedName name="고철">#REF!</definedName>
    <definedName name="고케" localSheetId="2">#REF!</definedName>
    <definedName name="고케" localSheetId="4">#REF!</definedName>
    <definedName name="고케" localSheetId="8">#REF!</definedName>
    <definedName name="고케">#REF!</definedName>
    <definedName name="곡관11_100" localSheetId="2">#REF!</definedName>
    <definedName name="곡관11_100" localSheetId="4">#REF!</definedName>
    <definedName name="곡관11_100" localSheetId="8">#REF!</definedName>
    <definedName name="곡관11_100">#REF!</definedName>
    <definedName name="곡관11_150" localSheetId="2">#REF!</definedName>
    <definedName name="곡관11_150" localSheetId="4">#REF!</definedName>
    <definedName name="곡관11_150" localSheetId="8">#REF!</definedName>
    <definedName name="곡관11_150">#REF!</definedName>
    <definedName name="곡관11_200" localSheetId="2">#REF!</definedName>
    <definedName name="곡관11_200" localSheetId="4">#REF!</definedName>
    <definedName name="곡관11_200" localSheetId="8">#REF!</definedName>
    <definedName name="곡관11_200">#REF!</definedName>
    <definedName name="곡관11_300" localSheetId="2">#REF!</definedName>
    <definedName name="곡관11_300" localSheetId="4">#REF!</definedName>
    <definedName name="곡관11_300" localSheetId="8">#REF!</definedName>
    <definedName name="곡관11_300">#REF!</definedName>
    <definedName name="곡관11_400" localSheetId="2">#REF!</definedName>
    <definedName name="곡관11_400" localSheetId="4">#REF!</definedName>
    <definedName name="곡관11_400" localSheetId="8">#REF!</definedName>
    <definedName name="곡관11_400">#REF!</definedName>
    <definedName name="곡관11_500" localSheetId="2">#REF!</definedName>
    <definedName name="곡관11_500" localSheetId="4">#REF!</definedName>
    <definedName name="곡관11_500" localSheetId="8">#REF!</definedName>
    <definedName name="곡관11_500">#REF!</definedName>
    <definedName name="곡관11_600" localSheetId="2">#REF!</definedName>
    <definedName name="곡관11_600" localSheetId="4">#REF!</definedName>
    <definedName name="곡관11_600" localSheetId="8">#REF!</definedName>
    <definedName name="곡관11_600">#REF!</definedName>
    <definedName name="곡관11_700" localSheetId="2">#REF!</definedName>
    <definedName name="곡관11_700" localSheetId="4">#REF!</definedName>
    <definedName name="곡관11_700" localSheetId="8">#REF!</definedName>
    <definedName name="곡관11_700">#REF!</definedName>
    <definedName name="곡관11_80" localSheetId="2">#REF!</definedName>
    <definedName name="곡관11_80" localSheetId="4">#REF!</definedName>
    <definedName name="곡관11_80" localSheetId="8">#REF!</definedName>
    <definedName name="곡관11_80">#REF!</definedName>
    <definedName name="곡관11_800" localSheetId="2">#REF!</definedName>
    <definedName name="곡관11_800" localSheetId="4">#REF!</definedName>
    <definedName name="곡관11_800" localSheetId="8">#REF!</definedName>
    <definedName name="곡관11_800">#REF!</definedName>
    <definedName name="곡관22_100" localSheetId="2">#REF!</definedName>
    <definedName name="곡관22_100" localSheetId="4">#REF!</definedName>
    <definedName name="곡관22_100" localSheetId="8">#REF!</definedName>
    <definedName name="곡관22_100">#REF!</definedName>
    <definedName name="곡관22_150" localSheetId="2">#REF!</definedName>
    <definedName name="곡관22_150" localSheetId="4">#REF!</definedName>
    <definedName name="곡관22_150" localSheetId="8">#REF!</definedName>
    <definedName name="곡관22_150">#REF!</definedName>
    <definedName name="곡관22_200" localSheetId="2">#REF!</definedName>
    <definedName name="곡관22_200" localSheetId="4">#REF!</definedName>
    <definedName name="곡관22_200" localSheetId="8">#REF!</definedName>
    <definedName name="곡관22_200">#REF!</definedName>
    <definedName name="곡관22_300" localSheetId="2">#REF!</definedName>
    <definedName name="곡관22_300" localSheetId="4">#REF!</definedName>
    <definedName name="곡관22_300" localSheetId="8">#REF!</definedName>
    <definedName name="곡관22_300">#REF!</definedName>
    <definedName name="곡관22_400" localSheetId="2">#REF!</definedName>
    <definedName name="곡관22_400" localSheetId="4">#REF!</definedName>
    <definedName name="곡관22_400" localSheetId="8">#REF!</definedName>
    <definedName name="곡관22_400">#REF!</definedName>
    <definedName name="곡관22_500" localSheetId="2">#REF!</definedName>
    <definedName name="곡관22_500" localSheetId="4">#REF!</definedName>
    <definedName name="곡관22_500" localSheetId="8">#REF!</definedName>
    <definedName name="곡관22_500">#REF!</definedName>
    <definedName name="곡관22_600" localSheetId="2">#REF!</definedName>
    <definedName name="곡관22_600" localSheetId="4">#REF!</definedName>
    <definedName name="곡관22_600" localSheetId="8">#REF!</definedName>
    <definedName name="곡관22_600">#REF!</definedName>
    <definedName name="곡관22_700" localSheetId="2">#REF!</definedName>
    <definedName name="곡관22_700" localSheetId="4">#REF!</definedName>
    <definedName name="곡관22_700" localSheetId="8">#REF!</definedName>
    <definedName name="곡관22_700">#REF!</definedName>
    <definedName name="곡관22_80" localSheetId="2">#REF!</definedName>
    <definedName name="곡관22_80" localSheetId="4">#REF!</definedName>
    <definedName name="곡관22_80" localSheetId="8">#REF!</definedName>
    <definedName name="곡관22_80">#REF!</definedName>
    <definedName name="곡관22_800" localSheetId="2">#REF!</definedName>
    <definedName name="곡관22_800" localSheetId="4">#REF!</definedName>
    <definedName name="곡관22_800" localSheetId="8">#REF!</definedName>
    <definedName name="곡관22_800">#REF!</definedName>
    <definedName name="곡관45_100" localSheetId="2">#REF!</definedName>
    <definedName name="곡관45_100" localSheetId="4">#REF!</definedName>
    <definedName name="곡관45_100" localSheetId="8">#REF!</definedName>
    <definedName name="곡관45_100">#REF!</definedName>
    <definedName name="곡관45_150" localSheetId="2">#REF!</definedName>
    <definedName name="곡관45_150" localSheetId="4">#REF!</definedName>
    <definedName name="곡관45_150" localSheetId="8">#REF!</definedName>
    <definedName name="곡관45_150">#REF!</definedName>
    <definedName name="곡관45_200" localSheetId="2">#REF!</definedName>
    <definedName name="곡관45_200" localSheetId="4">#REF!</definedName>
    <definedName name="곡관45_200" localSheetId="8">#REF!</definedName>
    <definedName name="곡관45_200">#REF!</definedName>
    <definedName name="곡관45_300" localSheetId="2">#REF!</definedName>
    <definedName name="곡관45_300" localSheetId="4">#REF!</definedName>
    <definedName name="곡관45_300" localSheetId="8">#REF!</definedName>
    <definedName name="곡관45_300">#REF!</definedName>
    <definedName name="곡관45_400" localSheetId="2">#REF!</definedName>
    <definedName name="곡관45_400" localSheetId="4">#REF!</definedName>
    <definedName name="곡관45_400" localSheetId="8">#REF!</definedName>
    <definedName name="곡관45_400">#REF!</definedName>
    <definedName name="곡관45_500" localSheetId="2">#REF!</definedName>
    <definedName name="곡관45_500" localSheetId="4">#REF!</definedName>
    <definedName name="곡관45_500" localSheetId="8">#REF!</definedName>
    <definedName name="곡관45_500">#REF!</definedName>
    <definedName name="곡관45_600" localSheetId="2">#REF!</definedName>
    <definedName name="곡관45_600" localSheetId="4">#REF!</definedName>
    <definedName name="곡관45_600" localSheetId="8">#REF!</definedName>
    <definedName name="곡관45_600">#REF!</definedName>
    <definedName name="곡관45_700" localSheetId="2">#REF!</definedName>
    <definedName name="곡관45_700" localSheetId="4">#REF!</definedName>
    <definedName name="곡관45_700" localSheetId="8">#REF!</definedName>
    <definedName name="곡관45_700">#REF!</definedName>
    <definedName name="곡관45_80" localSheetId="2">#REF!</definedName>
    <definedName name="곡관45_80" localSheetId="4">#REF!</definedName>
    <definedName name="곡관45_80" localSheetId="8">#REF!</definedName>
    <definedName name="곡관45_80">#REF!</definedName>
    <definedName name="곡관45_800" localSheetId="2">#REF!</definedName>
    <definedName name="곡관45_800" localSheetId="4">#REF!</definedName>
    <definedName name="곡관45_800" localSheetId="8">#REF!</definedName>
    <definedName name="곡관45_800">#REF!</definedName>
    <definedName name="곡관90_100" localSheetId="2">#REF!</definedName>
    <definedName name="곡관90_100" localSheetId="4">#REF!</definedName>
    <definedName name="곡관90_100" localSheetId="8">#REF!</definedName>
    <definedName name="곡관90_100">#REF!</definedName>
    <definedName name="곡관90_150mm" localSheetId="2">#REF!</definedName>
    <definedName name="곡관90_150mm" localSheetId="4">#REF!</definedName>
    <definedName name="곡관90_150mm" localSheetId="8">#REF!</definedName>
    <definedName name="곡관90_150mm">#REF!</definedName>
    <definedName name="곡관90_200" localSheetId="2">#REF!</definedName>
    <definedName name="곡관90_200" localSheetId="4">#REF!</definedName>
    <definedName name="곡관90_200" localSheetId="8">#REF!</definedName>
    <definedName name="곡관90_200">#REF!</definedName>
    <definedName name="곡관90_300" localSheetId="2">#REF!</definedName>
    <definedName name="곡관90_300" localSheetId="4">#REF!</definedName>
    <definedName name="곡관90_300" localSheetId="8">#REF!</definedName>
    <definedName name="곡관90_300">#REF!</definedName>
    <definedName name="곡관90_400" localSheetId="2">#REF!</definedName>
    <definedName name="곡관90_400" localSheetId="4">#REF!</definedName>
    <definedName name="곡관90_400" localSheetId="8">#REF!</definedName>
    <definedName name="곡관90_400">#REF!</definedName>
    <definedName name="곡관90_500" localSheetId="2">#REF!</definedName>
    <definedName name="곡관90_500" localSheetId="4">#REF!</definedName>
    <definedName name="곡관90_500" localSheetId="8">#REF!</definedName>
    <definedName name="곡관90_500">#REF!</definedName>
    <definedName name="곡관90_600" localSheetId="2">#REF!</definedName>
    <definedName name="곡관90_600" localSheetId="4">#REF!</definedName>
    <definedName name="곡관90_600" localSheetId="8">#REF!</definedName>
    <definedName name="곡관90_600">#REF!</definedName>
    <definedName name="곡관90_700" localSheetId="2">#REF!</definedName>
    <definedName name="곡관90_700" localSheetId="4">#REF!</definedName>
    <definedName name="곡관90_700" localSheetId="8">#REF!</definedName>
    <definedName name="곡관90_700">#REF!</definedName>
    <definedName name="곡관90_80" localSheetId="2">#REF!</definedName>
    <definedName name="곡관90_80" localSheetId="4">#REF!</definedName>
    <definedName name="곡관90_80" localSheetId="8">#REF!</definedName>
    <definedName name="곡관90_80">#REF!</definedName>
    <definedName name="곡관90_800" localSheetId="2">#REF!</definedName>
    <definedName name="곡관90_800" localSheetId="4">#REF!</definedName>
    <definedName name="곡관90_800" localSheetId="8">#REF!</definedName>
    <definedName name="곡관90_800">#REF!</definedName>
    <definedName name="골" localSheetId="13" hidden="1">#REF!</definedName>
    <definedName name="골" localSheetId="2" hidden="1">#REF!</definedName>
    <definedName name="골" localSheetId="4" hidden="1">#REF!</definedName>
    <definedName name="골" localSheetId="8" hidden="1">#REF!</definedName>
    <definedName name="골" hidden="1">#REF!</definedName>
    <definedName name="골재.시멘트집꼐" localSheetId="13" hidden="1">#REF!</definedName>
    <definedName name="골재.시멘트집꼐" localSheetId="2" hidden="1">#REF!</definedName>
    <definedName name="골재.시멘트집꼐" hidden="1">#REF!</definedName>
    <definedName name="공" localSheetId="2">#REF!</definedName>
    <definedName name="공" localSheetId="4">#REF!</definedName>
    <definedName name="공" localSheetId="8">#REF!</definedName>
    <definedName name="공">#REF!</definedName>
    <definedName name="공구" localSheetId="2">#REF!</definedName>
    <definedName name="공구" localSheetId="4">#REF!</definedName>
    <definedName name="공구" localSheetId="8">#REF!</definedName>
    <definedName name="공구">#REF!</definedName>
    <definedName name="공구손료" localSheetId="2">#REF!</definedName>
    <definedName name="공구손료" localSheetId="4">#REF!</definedName>
    <definedName name="공구손료" localSheetId="8">#REF!</definedName>
    <definedName name="공구손료">#REF!</definedName>
    <definedName name="공급가액" localSheetId="2">#REF!</definedName>
    <definedName name="공급가액" localSheetId="4">#REF!</definedName>
    <definedName name="공급가액" localSheetId="8">#REF!</definedName>
    <definedName name="공급가액">#REF!</definedName>
    <definedName name="공기" localSheetId="2">#REF!</definedName>
    <definedName name="공기" localSheetId="4">#REF!</definedName>
    <definedName name="공기" localSheetId="8">#REF!</definedName>
    <definedName name="공기">#REF!</definedName>
    <definedName name="공단" localSheetId="2">#REF!</definedName>
    <definedName name="공단" localSheetId="4">#REF!</definedName>
    <definedName name="공단" localSheetId="8">#REF!</definedName>
    <definedName name="공단">#REF!</definedName>
    <definedName name="공드럼" localSheetId="2">#REF!</definedName>
    <definedName name="공드럼" localSheetId="4">#REF!</definedName>
    <definedName name="공드럼" localSheetId="8">#REF!</definedName>
    <definedName name="공드럼">#REF!</definedName>
    <definedName name="공문">[0]!공문</definedName>
    <definedName name="공문2">[0]!공문2</definedName>
    <definedName name="공보" localSheetId="2">#REF!</definedName>
    <definedName name="공보" localSheetId="4">#REF!</definedName>
    <definedName name="공보" localSheetId="8">#REF!</definedName>
    <definedName name="공보">#REF!</definedName>
    <definedName name="공비" localSheetId="2">#REF!</definedName>
    <definedName name="공비" localSheetId="4">#REF!</definedName>
    <definedName name="공비" localSheetId="8">#REF!</definedName>
    <definedName name="공비">#REF!</definedName>
    <definedName name="공사감독자" localSheetId="2">#REF!</definedName>
    <definedName name="공사감독자" localSheetId="4">#REF!</definedName>
    <definedName name="공사감독자" localSheetId="8">#REF!</definedName>
    <definedName name="공사감독자">#REF!</definedName>
    <definedName name="공사개요" localSheetId="2">#REF!</definedName>
    <definedName name="공사개요" localSheetId="4">#REF!</definedName>
    <definedName name="공사개요" localSheetId="8">#REF!</definedName>
    <definedName name="공사개요">#REF!</definedName>
    <definedName name="공사구분" localSheetId="2">#REF!</definedName>
    <definedName name="공사구분" localSheetId="4">#REF!</definedName>
    <definedName name="공사구분" localSheetId="8">#REF!</definedName>
    <definedName name="공사구분">#REF!</definedName>
    <definedName name="공사기간" localSheetId="2">#REF!</definedName>
    <definedName name="공사기간" localSheetId="4">#REF!</definedName>
    <definedName name="공사기간" localSheetId="8">#REF!</definedName>
    <definedName name="공사기간">#REF!</definedName>
    <definedName name="공사명" localSheetId="2">#REF!</definedName>
    <definedName name="공사명" localSheetId="4">#REF!</definedName>
    <definedName name="공사명" localSheetId="8">#REF!</definedName>
    <definedName name="공사명">#REF!</definedName>
    <definedName name="공사비" localSheetId="2">#REF!</definedName>
    <definedName name="공사비" localSheetId="4">#REF!</definedName>
    <definedName name="공사비" localSheetId="8">#REF!</definedName>
    <definedName name="공사비" localSheetId="11">#REF!</definedName>
    <definedName name="공사비">#REF!</definedName>
    <definedName name="공사원가" localSheetId="2">#REF!</definedName>
    <definedName name="공사원가" localSheetId="4">#REF!</definedName>
    <definedName name="공사원가" localSheetId="8">#REF!</definedName>
    <definedName name="공사원가">#REF!</definedName>
    <definedName name="공사원가계산서" localSheetId="13" hidden="1">{#N/A,#N/A,TRUE,"토적및재료집계";#N/A,#N/A,TRUE,"토적및재료집계";#N/A,#N/A,TRUE,"단위량"}</definedName>
    <definedName name="공사원가계산서" hidden="1">{#N/A,#N/A,TRUE,"토적및재료집계";#N/A,#N/A,TRUE,"토적및재료집계";#N/A,#N/A,TRUE,"단위량"}</definedName>
    <definedName name="공일" localSheetId="2">#REF!</definedName>
    <definedName name="공일" localSheetId="4">#REF!</definedName>
    <definedName name="공일" localSheetId="8">#REF!</definedName>
    <definedName name="공일">#REF!</definedName>
    <definedName name="공전" localSheetId="2">#REF!</definedName>
    <definedName name="공전" localSheetId="4">#REF!</definedName>
    <definedName name="공전" localSheetId="8">#REF!</definedName>
    <definedName name="공전">#REF!</definedName>
    <definedName name="공정량" localSheetId="2">#REF!</definedName>
    <definedName name="공정량" localSheetId="4">#REF!</definedName>
    <definedName name="공정량" localSheetId="8">#REF!</definedName>
    <definedName name="공정량">#REF!</definedName>
    <definedName name="공종01" localSheetId="2">#REF!</definedName>
    <definedName name="공종01" localSheetId="4">#REF!</definedName>
    <definedName name="공종01" localSheetId="8">#REF!</definedName>
    <definedName name="공종01">#REF!</definedName>
    <definedName name="공종02" localSheetId="2">#REF!</definedName>
    <definedName name="공종02" localSheetId="4">#REF!</definedName>
    <definedName name="공종02" localSheetId="8">#REF!</definedName>
    <definedName name="공종02">#REF!</definedName>
    <definedName name="공종03" localSheetId="2">#REF!</definedName>
    <definedName name="공종03" localSheetId="4">#REF!</definedName>
    <definedName name="공종03" localSheetId="8">#REF!</definedName>
    <definedName name="공종03">#REF!</definedName>
    <definedName name="공종04" localSheetId="2">#REF!</definedName>
    <definedName name="공종04" localSheetId="4">#REF!</definedName>
    <definedName name="공종04" localSheetId="8">#REF!</definedName>
    <definedName name="공종04">#REF!</definedName>
    <definedName name="공종05" localSheetId="2">#REF!</definedName>
    <definedName name="공종05" localSheetId="4">#REF!</definedName>
    <definedName name="공종05" localSheetId="8">#REF!</definedName>
    <definedName name="공종05">#REF!</definedName>
    <definedName name="공종06" localSheetId="2">#REF!</definedName>
    <definedName name="공종06" localSheetId="4">#REF!</definedName>
    <definedName name="공종06" localSheetId="8">#REF!</definedName>
    <definedName name="공종06">#REF!</definedName>
    <definedName name="공종07" localSheetId="2">#REF!</definedName>
    <definedName name="공종07" localSheetId="4">#REF!</definedName>
    <definedName name="공종07" localSheetId="8">#REF!</definedName>
    <definedName name="공종07">#REF!</definedName>
    <definedName name="공종08" localSheetId="2">#REF!</definedName>
    <definedName name="공종08" localSheetId="4">#REF!</definedName>
    <definedName name="공종08" localSheetId="8">#REF!</definedName>
    <definedName name="공종08">#REF!</definedName>
    <definedName name="공종09" localSheetId="2">#REF!</definedName>
    <definedName name="공종09" localSheetId="4">#REF!</definedName>
    <definedName name="공종09" localSheetId="8">#REF!</definedName>
    <definedName name="공종09">#REF!</definedName>
    <definedName name="공종1" localSheetId="2">#REF!</definedName>
    <definedName name="공종1" localSheetId="4">#REF!</definedName>
    <definedName name="공종1" localSheetId="8">#REF!</definedName>
    <definedName name="공종1">#REF!</definedName>
    <definedName name="공종10" localSheetId="2">#REF!</definedName>
    <definedName name="공종10" localSheetId="4">#REF!</definedName>
    <definedName name="공종10" localSheetId="8">#REF!</definedName>
    <definedName name="공종10">#REF!</definedName>
    <definedName name="공종간지" localSheetId="2" hidden="1">#REF!</definedName>
    <definedName name="공종간지" hidden="1">#REF!</definedName>
    <definedName name="공종갯수" localSheetId="2">#REF!</definedName>
    <definedName name="공종갯수" localSheetId="4">#REF!</definedName>
    <definedName name="공종갯수" localSheetId="8">#REF!</definedName>
    <definedName name="공종갯수">#REF!</definedName>
    <definedName name="과업명" localSheetId="2">#REF!</definedName>
    <definedName name="과업명" localSheetId="4">#REF!</definedName>
    <definedName name="과업명" localSheetId="8">#REF!</definedName>
    <definedName name="과업명">#REF!</definedName>
    <definedName name="관급" localSheetId="2">#REF!,#REF!,#REF!</definedName>
    <definedName name="관급" localSheetId="4">#REF!,#REF!,#REF!</definedName>
    <definedName name="관급" localSheetId="8">#REF!,#REF!,#REF!</definedName>
    <definedName name="관급">#REF!,#REF!,#REF!</definedName>
    <definedName name="관급액" localSheetId="2">#REF!</definedName>
    <definedName name="관급액" localSheetId="4">#REF!</definedName>
    <definedName name="관급액" localSheetId="8">#REF!</definedName>
    <definedName name="관급액">#REF!</definedName>
    <definedName name="관급자재" localSheetId="2">#REF!,#REF!,#REF!</definedName>
    <definedName name="관급자재" localSheetId="4">#REF!,#REF!,#REF!</definedName>
    <definedName name="관급자재" localSheetId="8">#REF!,#REF!,#REF!</definedName>
    <definedName name="관급자재">#REF!,#REF!,#REF!</definedName>
    <definedName name="관급자재비" localSheetId="2">#REF!</definedName>
    <definedName name="관급자재비" localSheetId="4">#REF!</definedName>
    <definedName name="관급자재비" localSheetId="8">#REF!</definedName>
    <definedName name="관급자재비">#REF!</definedName>
    <definedName name="관로공내부" localSheetId="2">#REF!</definedName>
    <definedName name="관로공내부" localSheetId="4">#REF!</definedName>
    <definedName name="관로공내부" localSheetId="8">#REF!</definedName>
    <definedName name="관로공내부">#REF!</definedName>
    <definedName name="관로연장거리" localSheetId="2">#REF!</definedName>
    <definedName name="관로연장거리" localSheetId="4">#REF!</definedName>
    <definedName name="관로연장거리" localSheetId="8">#REF!</definedName>
    <definedName name="관로연장거리">#REF!</definedName>
    <definedName name="관로총괄" localSheetId="2">#REF!</definedName>
    <definedName name="관로총괄" localSheetId="4">#REF!</definedName>
    <definedName name="관로총괄" localSheetId="8">#REF!</definedName>
    <definedName name="관로총괄">#REF!</definedName>
    <definedName name="관용접노무" localSheetId="2">#REF!</definedName>
    <definedName name="관용접노무" localSheetId="4">#REF!</definedName>
    <definedName name="관용접노무" localSheetId="8">#REF!</definedName>
    <definedName name="관용접노무">#REF!</definedName>
    <definedName name="관용접노무비" localSheetId="2">#REF!</definedName>
    <definedName name="관용접노무비" localSheetId="4">#REF!</definedName>
    <definedName name="관용접노무비" localSheetId="8">#REF!</definedName>
    <definedName name="관용접노무비">#REF!</definedName>
    <definedName name="관용접재료" localSheetId="2">#REF!</definedName>
    <definedName name="관용접재료" localSheetId="4">#REF!</definedName>
    <definedName name="관용접재료" localSheetId="8">#REF!</definedName>
    <definedName name="관용접재료">#REF!</definedName>
    <definedName name="관용접재료비" localSheetId="2">#REF!</definedName>
    <definedName name="관용접재료비" localSheetId="4">#REF!</definedName>
    <definedName name="관용접재료비" localSheetId="8">#REF!</definedName>
    <definedName name="관용접재료비">#REF!</definedName>
    <definedName name="관입시험" localSheetId="2">#REF!</definedName>
    <definedName name="관입시험" localSheetId="4">#REF!</definedName>
    <definedName name="관입시험" localSheetId="8">#REF!</definedName>
    <definedName name="관입시험">#REF!</definedName>
    <definedName name="관정지반고" localSheetId="2">#REF!</definedName>
    <definedName name="관정지반고" localSheetId="4">#REF!</definedName>
    <definedName name="관정지반고" localSheetId="8">#REF!</definedName>
    <definedName name="관정지반고">#REF!</definedName>
    <definedName name="광명단" localSheetId="2">#REF!</definedName>
    <definedName name="광명단" localSheetId="4">#REF!</definedName>
    <definedName name="광명단" localSheetId="8">#REF!</definedName>
    <definedName name="광명단">#REF!</definedName>
    <definedName name="교1" localSheetId="2">#REF!,#REF!,#REF!,#REF!,#REF!,#REF!</definedName>
    <definedName name="교1" localSheetId="4">#REF!,#REF!,#REF!,#REF!,#REF!,#REF!</definedName>
    <definedName name="교1" localSheetId="8">#REF!,#REF!,#REF!,#REF!,#REF!,#REF!</definedName>
    <definedName name="교1">#REF!,#REF!,#REF!,#REF!,#REF!,#REF!</definedName>
    <definedName name="교10" localSheetId="2">#REF!,#REF!,#REF!,#REF!,#REF!,#REF!,#REF!</definedName>
    <definedName name="교10" localSheetId="4">#REF!,#REF!,#REF!,#REF!,#REF!,#REF!,#REF!</definedName>
    <definedName name="교10" localSheetId="8">#REF!,#REF!,#REF!,#REF!,#REF!,#REF!,#REF!</definedName>
    <definedName name="교10">#REF!,#REF!,#REF!,#REF!,#REF!,#REF!,#REF!</definedName>
    <definedName name="교11" localSheetId="2">#REF!,#REF!,#REF!,#REF!,#REF!,#REF!,#REF!</definedName>
    <definedName name="교11" localSheetId="4">#REF!,#REF!,#REF!,#REF!,#REF!,#REF!,#REF!</definedName>
    <definedName name="교11" localSheetId="8">#REF!,#REF!,#REF!,#REF!,#REF!,#REF!,#REF!</definedName>
    <definedName name="교11">#REF!,#REF!,#REF!,#REF!,#REF!,#REF!,#REF!</definedName>
    <definedName name="교12" localSheetId="2">#REF!,#REF!,#REF!,#REF!,#REF!,#REF!,#REF!</definedName>
    <definedName name="교12" localSheetId="4">#REF!,#REF!,#REF!,#REF!,#REF!,#REF!,#REF!</definedName>
    <definedName name="교12" localSheetId="8">#REF!,#REF!,#REF!,#REF!,#REF!,#REF!,#REF!</definedName>
    <definedName name="교12">#REF!,#REF!,#REF!,#REF!,#REF!,#REF!,#REF!</definedName>
    <definedName name="교13" localSheetId="2">#REF!,#REF!,#REF!,#REF!,#REF!,#REF!,#REF!</definedName>
    <definedName name="교13" localSheetId="4">#REF!,#REF!,#REF!,#REF!,#REF!,#REF!,#REF!</definedName>
    <definedName name="교13" localSheetId="8">#REF!,#REF!,#REF!,#REF!,#REF!,#REF!,#REF!</definedName>
    <definedName name="교13">#REF!,#REF!,#REF!,#REF!,#REF!,#REF!,#REF!</definedName>
    <definedName name="교14" localSheetId="2">#REF!,#REF!,#REF!,#REF!,#REF!,#REF!,#REF!</definedName>
    <definedName name="교14" localSheetId="4">#REF!,#REF!,#REF!,#REF!,#REF!,#REF!,#REF!</definedName>
    <definedName name="교14" localSheetId="8">#REF!,#REF!,#REF!,#REF!,#REF!,#REF!,#REF!</definedName>
    <definedName name="교14">#REF!,#REF!,#REF!,#REF!,#REF!,#REF!,#REF!</definedName>
    <definedName name="교15" localSheetId="2">#REF!,#REF!,#REF!,#REF!,#REF!</definedName>
    <definedName name="교15" localSheetId="4">#REF!,#REF!,#REF!,#REF!,#REF!</definedName>
    <definedName name="교15" localSheetId="8">#REF!,#REF!,#REF!,#REF!,#REF!</definedName>
    <definedName name="교15">#REF!,#REF!,#REF!,#REF!,#REF!</definedName>
    <definedName name="교2" localSheetId="2">#REF!,#REF!,#REF!,#REF!,#REF!,#REF!,#REF!</definedName>
    <definedName name="교2" localSheetId="4">#REF!,#REF!,#REF!,#REF!,#REF!,#REF!,#REF!</definedName>
    <definedName name="교2" localSheetId="8">#REF!,#REF!,#REF!,#REF!,#REF!,#REF!,#REF!</definedName>
    <definedName name="교2">#REF!,#REF!,#REF!,#REF!,#REF!,#REF!,#REF!</definedName>
    <definedName name="교3" localSheetId="2">#REF!,#REF!,#REF!,#REF!,#REF!,#REF!,#REF!</definedName>
    <definedName name="교3" localSheetId="4">#REF!,#REF!,#REF!,#REF!,#REF!,#REF!,#REF!</definedName>
    <definedName name="교3" localSheetId="8">#REF!,#REF!,#REF!,#REF!,#REF!,#REF!,#REF!</definedName>
    <definedName name="교3">#REF!,#REF!,#REF!,#REF!,#REF!,#REF!,#REF!</definedName>
    <definedName name="교4" localSheetId="2">#REF!,#REF!,#REF!,#REF!,#REF!,#REF!,#REF!</definedName>
    <definedName name="교4" localSheetId="4">#REF!,#REF!,#REF!,#REF!,#REF!,#REF!,#REF!</definedName>
    <definedName name="교4" localSheetId="8">#REF!,#REF!,#REF!,#REF!,#REF!,#REF!,#REF!</definedName>
    <definedName name="교4">#REF!,#REF!,#REF!,#REF!,#REF!,#REF!,#REF!</definedName>
    <definedName name="교5" localSheetId="2">#REF!,#REF!,#REF!,#REF!,#REF!,#REF!,#REF!</definedName>
    <definedName name="교5" localSheetId="4">#REF!,#REF!,#REF!,#REF!,#REF!,#REF!,#REF!</definedName>
    <definedName name="교5" localSheetId="8">#REF!,#REF!,#REF!,#REF!,#REF!,#REF!,#REF!</definedName>
    <definedName name="교5">#REF!,#REF!,#REF!,#REF!,#REF!,#REF!,#REF!</definedName>
    <definedName name="교6" localSheetId="2">#REF!,#REF!,#REF!,#REF!,#REF!,#REF!,#REF!</definedName>
    <definedName name="교6" localSheetId="4">#REF!,#REF!,#REF!,#REF!,#REF!,#REF!,#REF!</definedName>
    <definedName name="교6" localSheetId="8">#REF!,#REF!,#REF!,#REF!,#REF!,#REF!,#REF!</definedName>
    <definedName name="교6">#REF!,#REF!,#REF!,#REF!,#REF!,#REF!,#REF!</definedName>
    <definedName name="교7" localSheetId="2">#REF!,#REF!,#REF!,#REF!,#REF!,#REF!,#REF!</definedName>
    <definedName name="교7" localSheetId="4">#REF!,#REF!,#REF!,#REF!,#REF!,#REF!,#REF!</definedName>
    <definedName name="교7" localSheetId="8">#REF!,#REF!,#REF!,#REF!,#REF!,#REF!,#REF!</definedName>
    <definedName name="교7">#REF!,#REF!,#REF!,#REF!,#REF!,#REF!,#REF!</definedName>
    <definedName name="교8" localSheetId="2">#REF!,#REF!,#REF!,#REF!,#REF!,#REF!,#REF!</definedName>
    <definedName name="교8" localSheetId="4">#REF!,#REF!,#REF!,#REF!,#REF!,#REF!,#REF!</definedName>
    <definedName name="교8" localSheetId="8">#REF!,#REF!,#REF!,#REF!,#REF!,#REF!,#REF!</definedName>
    <definedName name="교8">#REF!,#REF!,#REF!,#REF!,#REF!,#REF!,#REF!</definedName>
    <definedName name="교9" localSheetId="2">#REF!,#REF!,#REF!,#REF!,#REF!,#REF!,#REF!</definedName>
    <definedName name="교9" localSheetId="4">#REF!,#REF!,#REF!,#REF!,#REF!,#REF!,#REF!</definedName>
    <definedName name="교9" localSheetId="8">#REF!,#REF!,#REF!,#REF!,#REF!,#REF!,#REF!</definedName>
    <definedName name="교9">#REF!,#REF!,#REF!,#REF!,#REF!,#REF!,#REF!</definedName>
    <definedName name="교각자중" localSheetId="2">#REF!</definedName>
    <definedName name="교각자중" localSheetId="4">#REF!</definedName>
    <definedName name="교각자중" localSheetId="8">#REF!</definedName>
    <definedName name="교각자중">#REF!</definedName>
    <definedName name="교대공" hidden="1">{#N/A,#N/A,FALSE,"단면 제원"}</definedName>
    <definedName name="교면1" localSheetId="2">#REF!,#REF!,#REF!,#REF!,#REF!,#REF!</definedName>
    <definedName name="교면1" localSheetId="4">#REF!,#REF!,#REF!,#REF!,#REF!,#REF!</definedName>
    <definedName name="교면1" localSheetId="8">#REF!,#REF!,#REF!,#REF!,#REF!,#REF!</definedName>
    <definedName name="교면1">#REF!,#REF!,#REF!,#REF!,#REF!,#REF!</definedName>
    <definedName name="교면10" localSheetId="2">#REF!,#REF!,#REF!,#REF!,#REF!,#REF!,#REF!</definedName>
    <definedName name="교면10" localSheetId="4">#REF!,#REF!,#REF!,#REF!,#REF!,#REF!,#REF!</definedName>
    <definedName name="교면10" localSheetId="8">#REF!,#REF!,#REF!,#REF!,#REF!,#REF!,#REF!</definedName>
    <definedName name="교면10">#REF!,#REF!,#REF!,#REF!,#REF!,#REF!,#REF!</definedName>
    <definedName name="교면11" localSheetId="2">#REF!,#REF!,#REF!,#REF!,#REF!,#REF!,#REF!</definedName>
    <definedName name="교면11" localSheetId="4">#REF!,#REF!,#REF!,#REF!,#REF!,#REF!,#REF!</definedName>
    <definedName name="교면11" localSheetId="8">#REF!,#REF!,#REF!,#REF!,#REF!,#REF!,#REF!</definedName>
    <definedName name="교면11">#REF!,#REF!,#REF!,#REF!,#REF!,#REF!,#REF!</definedName>
    <definedName name="교면12" localSheetId="2">#REF!,#REF!,#REF!,#REF!,#REF!,#REF!,#REF!</definedName>
    <definedName name="교면12" localSheetId="4">#REF!,#REF!,#REF!,#REF!,#REF!,#REF!,#REF!</definedName>
    <definedName name="교면12" localSheetId="8">#REF!,#REF!,#REF!,#REF!,#REF!,#REF!,#REF!</definedName>
    <definedName name="교면12">#REF!,#REF!,#REF!,#REF!,#REF!,#REF!,#REF!</definedName>
    <definedName name="교면13" localSheetId="2">#REF!,#REF!,#REF!,#REF!,#REF!,#REF!,#REF!</definedName>
    <definedName name="교면13" localSheetId="4">#REF!,#REF!,#REF!,#REF!,#REF!,#REF!,#REF!</definedName>
    <definedName name="교면13" localSheetId="8">#REF!,#REF!,#REF!,#REF!,#REF!,#REF!,#REF!</definedName>
    <definedName name="교면13">#REF!,#REF!,#REF!,#REF!,#REF!,#REF!,#REF!</definedName>
    <definedName name="교면14" localSheetId="2">#REF!,#REF!,#REF!,#REF!,#REF!,#REF!,#REF!</definedName>
    <definedName name="교면14" localSheetId="4">#REF!,#REF!,#REF!,#REF!,#REF!,#REF!,#REF!</definedName>
    <definedName name="교면14" localSheetId="8">#REF!,#REF!,#REF!,#REF!,#REF!,#REF!,#REF!</definedName>
    <definedName name="교면14">#REF!,#REF!,#REF!,#REF!,#REF!,#REF!,#REF!</definedName>
    <definedName name="교면15" localSheetId="2">#REF!,#REF!,#REF!,#REF!,#REF!</definedName>
    <definedName name="교면15" localSheetId="4">#REF!,#REF!,#REF!,#REF!,#REF!</definedName>
    <definedName name="교면15" localSheetId="8">#REF!,#REF!,#REF!,#REF!,#REF!</definedName>
    <definedName name="교면15">#REF!,#REF!,#REF!,#REF!,#REF!</definedName>
    <definedName name="교면2" localSheetId="2">#REF!,#REF!,#REF!,#REF!,#REF!,#REF!,#REF!</definedName>
    <definedName name="교면2" localSheetId="4">#REF!,#REF!,#REF!,#REF!,#REF!,#REF!,#REF!</definedName>
    <definedName name="교면2" localSheetId="8">#REF!,#REF!,#REF!,#REF!,#REF!,#REF!,#REF!</definedName>
    <definedName name="교면2">#REF!,#REF!,#REF!,#REF!,#REF!,#REF!,#REF!</definedName>
    <definedName name="교면3" localSheetId="2">#REF!,#REF!,#REF!,#REF!,#REF!,#REF!,#REF!</definedName>
    <definedName name="교면3" localSheetId="4">#REF!,#REF!,#REF!,#REF!,#REF!,#REF!,#REF!</definedName>
    <definedName name="교면3" localSheetId="8">#REF!,#REF!,#REF!,#REF!,#REF!,#REF!,#REF!</definedName>
    <definedName name="교면3">#REF!,#REF!,#REF!,#REF!,#REF!,#REF!,#REF!</definedName>
    <definedName name="교면4" localSheetId="2">#REF!,#REF!,#REF!,#REF!,#REF!,#REF!,#REF!</definedName>
    <definedName name="교면4" localSheetId="4">#REF!,#REF!,#REF!,#REF!,#REF!,#REF!,#REF!</definedName>
    <definedName name="교면4" localSheetId="8">#REF!,#REF!,#REF!,#REF!,#REF!,#REF!,#REF!</definedName>
    <definedName name="교면4">#REF!,#REF!,#REF!,#REF!,#REF!,#REF!,#REF!</definedName>
    <definedName name="교면5" localSheetId="2">#REF!,#REF!,#REF!,#REF!,#REF!,#REF!,#REF!</definedName>
    <definedName name="교면5" localSheetId="4">#REF!,#REF!,#REF!,#REF!,#REF!,#REF!,#REF!</definedName>
    <definedName name="교면5" localSheetId="8">#REF!,#REF!,#REF!,#REF!,#REF!,#REF!,#REF!</definedName>
    <definedName name="교면5">#REF!,#REF!,#REF!,#REF!,#REF!,#REF!,#REF!</definedName>
    <definedName name="교면6" localSheetId="2">#REF!,#REF!,#REF!,#REF!,#REF!,#REF!,#REF!</definedName>
    <definedName name="교면6" localSheetId="4">#REF!,#REF!,#REF!,#REF!,#REF!,#REF!,#REF!</definedName>
    <definedName name="교면6" localSheetId="8">#REF!,#REF!,#REF!,#REF!,#REF!,#REF!,#REF!</definedName>
    <definedName name="교면6">#REF!,#REF!,#REF!,#REF!,#REF!,#REF!,#REF!</definedName>
    <definedName name="교면7" localSheetId="2">#REF!,#REF!,#REF!,#REF!,#REF!,#REF!,#REF!</definedName>
    <definedName name="교면7" localSheetId="4">#REF!,#REF!,#REF!,#REF!,#REF!,#REF!,#REF!</definedName>
    <definedName name="교면7" localSheetId="8">#REF!,#REF!,#REF!,#REF!,#REF!,#REF!,#REF!</definedName>
    <definedName name="교면7">#REF!,#REF!,#REF!,#REF!,#REF!,#REF!,#REF!</definedName>
    <definedName name="교면8" localSheetId="2">#REF!,#REF!,#REF!,#REF!,#REF!,#REF!,#REF!</definedName>
    <definedName name="교면8" localSheetId="4">#REF!,#REF!,#REF!,#REF!,#REF!,#REF!,#REF!</definedName>
    <definedName name="교면8" localSheetId="8">#REF!,#REF!,#REF!,#REF!,#REF!,#REF!,#REF!</definedName>
    <definedName name="교면8">#REF!,#REF!,#REF!,#REF!,#REF!,#REF!,#REF!</definedName>
    <definedName name="교면9" localSheetId="2">#REF!,#REF!,#REF!,#REF!,#REF!,#REF!,#REF!</definedName>
    <definedName name="교면9" localSheetId="4">#REF!,#REF!,#REF!,#REF!,#REF!,#REF!,#REF!</definedName>
    <definedName name="교면9" localSheetId="8">#REF!,#REF!,#REF!,#REF!,#REF!,#REF!,#REF!</definedName>
    <definedName name="교면9">#REF!,#REF!,#REF!,#REF!,#REF!,#REF!,#REF!</definedName>
    <definedName name="구" localSheetId="2">#REF!</definedName>
    <definedName name="구" localSheetId="4">#REF!</definedName>
    <definedName name="구" localSheetId="8">#REF!</definedName>
    <definedName name="구">#REF!</definedName>
    <definedName name="구분건물" localSheetId="2" hidden="1">#REF!</definedName>
    <definedName name="구분건물" hidden="1">#REF!</definedName>
    <definedName name="구산갑지" localSheetId="13" hidden="1">#REF!</definedName>
    <definedName name="구산갑지" localSheetId="2" hidden="1">#REF!</definedName>
    <definedName name="구산갑지" localSheetId="4" hidden="1">#REF!</definedName>
    <definedName name="구산갑지" localSheetId="8" hidden="1">#REF!</definedName>
    <definedName name="구산갑지" hidden="1">#REF!</definedName>
    <definedName name="구상요항표" localSheetId="2" hidden="1">#REF!</definedName>
    <definedName name="구상요항표" hidden="1">#REF!</definedName>
    <definedName name="구조물" localSheetId="13" hidden="1">{#N/A,#N/A,FALSE,"2~8번"}</definedName>
    <definedName name="구조물" localSheetId="2">#REF!</definedName>
    <definedName name="구조물" localSheetId="4">#REF!</definedName>
    <definedName name="구조물" localSheetId="8">#REF!</definedName>
    <definedName name="구조물">#REF!</definedName>
    <definedName name="구조작업량" localSheetId="2">#REF!</definedName>
    <definedName name="구조작업량" localSheetId="4">#REF!</definedName>
    <definedName name="구조작업량" localSheetId="8">#REF!</definedName>
    <definedName name="구조작업량">#REF!</definedName>
    <definedName name="구조지형계수" localSheetId="2">#REF!</definedName>
    <definedName name="구조지형계수" localSheetId="4">#REF!</definedName>
    <definedName name="구조지형계수" localSheetId="8">#REF!</definedName>
    <definedName name="구조지형계수">#REF!</definedName>
    <definedName name="구조화일수" localSheetId="2">#REF!</definedName>
    <definedName name="구조화일수" localSheetId="4">#REF!</definedName>
    <definedName name="구조화일수" localSheetId="8">#REF!</definedName>
    <definedName name="구조화일수">#REF!</definedName>
    <definedName name="구천수량이동" localSheetId="2">#REF!</definedName>
    <definedName name="구천수량이동" localSheetId="4">#REF!</definedName>
    <definedName name="구천수량이동" localSheetId="8">#REF!</definedName>
    <definedName name="구천수량이동">#REF!</definedName>
    <definedName name="구축비율" localSheetId="2">#REF!</definedName>
    <definedName name="구축비율" localSheetId="4">#REF!</definedName>
    <definedName name="구축비율" localSheetId="8">#REF!</definedName>
    <definedName name="구축비율">#REF!</definedName>
    <definedName name="구축비율2" localSheetId="2">#REF!</definedName>
    <definedName name="구축비율2" localSheetId="4">#REF!</definedName>
    <definedName name="구축비율2" localSheetId="8">#REF!</definedName>
    <definedName name="구축비율2">#REF!</definedName>
    <definedName name="구호표" localSheetId="2">#REF!</definedName>
    <definedName name="구호표" localSheetId="4">#REF!</definedName>
    <definedName name="구호표" localSheetId="8">#REF!</definedName>
    <definedName name="구호표">#REF!</definedName>
    <definedName name="국도유지" localSheetId="2">#REF!</definedName>
    <definedName name="국도유지" localSheetId="4">#REF!</definedName>
    <definedName name="국도유지" localSheetId="8">#REF!</definedName>
    <definedName name="국도유지">#REF!</definedName>
    <definedName name="군유1" localSheetId="2">#REF!</definedName>
    <definedName name="군유1" localSheetId="4">#REF!</definedName>
    <definedName name="군유1" localSheetId="8">#REF!</definedName>
    <definedName name="군유1">#REF!</definedName>
    <definedName name="군유2" localSheetId="2">#REF!</definedName>
    <definedName name="군유2" localSheetId="4">#REF!</definedName>
    <definedName name="군유2" localSheetId="8">#REF!</definedName>
    <definedName name="군유2">#REF!</definedName>
    <definedName name="군유3" localSheetId="2">#REF!</definedName>
    <definedName name="군유3" localSheetId="4">#REF!</definedName>
    <definedName name="군유3" localSheetId="8">#REF!</definedName>
    <definedName name="군유3">#REF!</definedName>
    <definedName name="군유4" localSheetId="2">#REF!</definedName>
    <definedName name="군유4" localSheetId="4">#REF!</definedName>
    <definedName name="군유4" localSheetId="8">#REF!</definedName>
    <definedName name="군유4">#REF!</definedName>
    <definedName name="군유5" localSheetId="2">#REF!</definedName>
    <definedName name="군유5" localSheetId="4">#REF!</definedName>
    <definedName name="군유5" localSheetId="8">#REF!</definedName>
    <definedName name="군유5">#REF!</definedName>
    <definedName name="군유6" localSheetId="2">#REF!</definedName>
    <definedName name="군유6" localSheetId="4">#REF!</definedName>
    <definedName name="군유6" localSheetId="8">#REF!</definedName>
    <definedName name="군유6">#REF!</definedName>
    <definedName name="군유7" localSheetId="2">#REF!</definedName>
    <definedName name="군유7" localSheetId="4">#REF!</definedName>
    <definedName name="군유7" localSheetId="8">#REF!</definedName>
    <definedName name="군유7">#REF!</definedName>
    <definedName name="권윤정" localSheetId="2" hidden="1">#REF!</definedName>
    <definedName name="권윤정" hidden="1">#REF!</definedName>
    <definedName name="규모계수" localSheetId="2">#REF!</definedName>
    <definedName name="규모계수" localSheetId="4">#REF!</definedName>
    <definedName name="규모계수" localSheetId="8">#REF!</definedName>
    <definedName name="규모계수">#REF!</definedName>
    <definedName name="그냥">[0]!그냥</definedName>
    <definedName name="근거" localSheetId="2" hidden="1">#REF!</definedName>
    <definedName name="근거" hidden="1">#REF!</definedName>
    <definedName name="근로자계수" localSheetId="2">#REF!</definedName>
    <definedName name="근로자계수" localSheetId="4">#REF!</definedName>
    <definedName name="근로자계수" localSheetId="8">#REF!</definedName>
    <definedName name="근로자계수">#REF!</definedName>
    <definedName name="금액" localSheetId="2">#REF!</definedName>
    <definedName name="금액" localSheetId="4">#REF!</definedName>
    <definedName name="금액" localSheetId="8">#REF!</definedName>
    <definedName name="금액">#REF!</definedName>
    <definedName name="기" localSheetId="2">#REF!</definedName>
    <definedName name="기" localSheetId="4">#REF!</definedName>
    <definedName name="기" localSheetId="8">#REF!</definedName>
    <definedName name="기">#REF!</definedName>
    <definedName name="기계되경" localSheetId="2">#REF!</definedName>
    <definedName name="기계되경" localSheetId="4">#REF!</definedName>
    <definedName name="기계되경" localSheetId="8">#REF!</definedName>
    <definedName name="기계되경">#REF!</definedName>
    <definedName name="기계되노" localSheetId="2">#REF!</definedName>
    <definedName name="기계되노" localSheetId="4">#REF!</definedName>
    <definedName name="기계되노" localSheetId="8">#REF!</definedName>
    <definedName name="기계되노">#REF!</definedName>
    <definedName name="기계되재" localSheetId="2">#REF!</definedName>
    <definedName name="기계되재" localSheetId="4">#REF!</definedName>
    <definedName name="기계되재" localSheetId="8">#REF!</definedName>
    <definedName name="기계되재">#REF!</definedName>
    <definedName name="기계실배관" hidden="1">{#N/A,#N/A,FALSE,"앞";#N/A,#N/A,FALSE,"앞";#N/A,#N/A,FALSE,"목차";#N/A,#N/A,FALSE,"1";#N/A,#N/A,FALSE,"갑지";#N/A,#N/A,FALSE,"2";#N/A,#N/A,FALSE,"개요";#N/A,#N/A,FALSE,"개요2";#N/A,#N/A,FALSE,"3";#N/A,#N/A,FALSE,"총괄";#N/A,#N/A,FALSE,"선금";#N/A,#N/A,FALSE,"4";#N/A,#N/A,FALSE,"방법";#N/A,#N/A,FALSE,"5";#N/A,#N/A,FALSE,"k";#N/A,#N/A,FALSE,"6";#N/A,#N/A,FALSE,"지수";#N/A,#N/A,FALSE,"7";#N/A,#N/A,FALSE,"노";#N/A,#N/A,FALSE,"경";#N/A,#N/A,FALSE,"재";#N/A,#N/A,FALSE,"산";#N/A,#N/A,FALSE,"안";#N/A,#N/A,FALSE,"8";#N/A,#N/A,FALSE,"계수";#N/A,#N/A,FALSE,"9";#N/A,#N/A,FALSE,"비목";#N/A,#N/A,FALSE,"10";#N/A,#N/A,FALSE,"집계"}</definedName>
    <definedName name="기계운전" localSheetId="2">#REF!</definedName>
    <definedName name="기계운전" localSheetId="4">#REF!</definedName>
    <definedName name="기계운전" localSheetId="8">#REF!</definedName>
    <definedName name="기계운전">#REF!</definedName>
    <definedName name="기계잔경" localSheetId="2">#REF!</definedName>
    <definedName name="기계잔경" localSheetId="4">#REF!</definedName>
    <definedName name="기계잔경" localSheetId="8">#REF!</definedName>
    <definedName name="기계잔경">#REF!</definedName>
    <definedName name="기계잔노" localSheetId="2">#REF!</definedName>
    <definedName name="기계잔노" localSheetId="4">#REF!</definedName>
    <definedName name="기계잔노" localSheetId="8">#REF!</definedName>
    <definedName name="기계잔노">#REF!</definedName>
    <definedName name="기계잔재" localSheetId="2">#REF!</definedName>
    <definedName name="기계잔재" localSheetId="4">#REF!</definedName>
    <definedName name="기계잔재" localSheetId="8">#REF!</definedName>
    <definedName name="기계잔재">#REF!</definedName>
    <definedName name="기계터경" localSheetId="2">#REF!</definedName>
    <definedName name="기계터경" localSheetId="4">#REF!</definedName>
    <definedName name="기계터경" localSheetId="8">#REF!</definedName>
    <definedName name="기계터경">#REF!</definedName>
    <definedName name="기계터노" localSheetId="2">#REF!</definedName>
    <definedName name="기계터노" localSheetId="4">#REF!</definedName>
    <definedName name="기계터노" localSheetId="8">#REF!</definedName>
    <definedName name="기계터노">#REF!</definedName>
    <definedName name="기계터재" localSheetId="2">#REF!</definedName>
    <definedName name="기계터재" localSheetId="4">#REF!</definedName>
    <definedName name="기계터재" localSheetId="8">#REF!</definedName>
    <definedName name="기계터재">#REF!</definedName>
    <definedName name="기구설치" localSheetId="2">#REF!</definedName>
    <definedName name="기구설치" localSheetId="4">#REF!</definedName>
    <definedName name="기구설치" localSheetId="8">#REF!</definedName>
    <definedName name="기구설치">#REF!</definedName>
    <definedName name="기기신설" localSheetId="2">#REF!</definedName>
    <definedName name="기기신설" localSheetId="4">#REF!</definedName>
    <definedName name="기기신설" localSheetId="8">#REF!</definedName>
    <definedName name="기기신설">#REF!</definedName>
    <definedName name="기기철거" localSheetId="2">#REF!</definedName>
    <definedName name="기기철거" localSheetId="4">#REF!</definedName>
    <definedName name="기기철거" localSheetId="8">#REF!</definedName>
    <definedName name="기기철거">#REF!</definedName>
    <definedName name="기능전체" localSheetId="2">#REF!</definedName>
    <definedName name="기능전체" localSheetId="4">#REF!</definedName>
    <definedName name="기능전체" localSheetId="8">#REF!</definedName>
    <definedName name="기능전체">#REF!</definedName>
    <definedName name="기본">#N/A</definedName>
    <definedName name="기술" localSheetId="2">#REF!</definedName>
    <definedName name="기술" localSheetId="4">#REF!</definedName>
    <definedName name="기술" localSheetId="8">#REF!</definedName>
    <definedName name="기술">#REF!</definedName>
    <definedName name="기술료" localSheetId="2">#REF!</definedName>
    <definedName name="기술료" localSheetId="4">#REF!</definedName>
    <definedName name="기술료" localSheetId="8">#REF!</definedName>
    <definedName name="기술료">#REF!</definedName>
    <definedName name="기술료율" localSheetId="2">#REF!</definedName>
    <definedName name="기술료율" localSheetId="4">#REF!</definedName>
    <definedName name="기술료율" localSheetId="8">#REF!</definedName>
    <definedName name="기술료율">#REF!</definedName>
    <definedName name="기술비ㅛㅇ" localSheetId="2">#REF!</definedName>
    <definedName name="기술비ㅛㅇ" localSheetId="4">#REF!</definedName>
    <definedName name="기술비ㅛㅇ" localSheetId="8">#REF!</definedName>
    <definedName name="기술비ㅛㅇ">#REF!</definedName>
    <definedName name="기술사달" localSheetId="2">#REF!</definedName>
    <definedName name="기술사달" localSheetId="4">#REF!</definedName>
    <definedName name="기술사달" localSheetId="8">#REF!</definedName>
    <definedName name="기술사달">#REF!</definedName>
    <definedName name="기종계수" localSheetId="2">#REF!</definedName>
    <definedName name="기종계수" localSheetId="4">#REF!</definedName>
    <definedName name="기종계수" localSheetId="8">#REF!</definedName>
    <definedName name="기종계수">#REF!</definedName>
    <definedName name="기종별보정계수" localSheetId="2">#REF!</definedName>
    <definedName name="기종별보정계수" localSheetId="4">#REF!</definedName>
    <definedName name="기종별보정계수" localSheetId="8">#REF!</definedName>
    <definedName name="기종별보정계수">#REF!</definedName>
    <definedName name="기준면적" localSheetId="2">#REF!</definedName>
    <definedName name="기준면적" localSheetId="4">#REF!</definedName>
    <definedName name="기준면적" localSheetId="8">#REF!</definedName>
    <definedName name="기준면적">#REF!</definedName>
    <definedName name="기초데이타" localSheetId="2">#REF!</definedName>
    <definedName name="기초데이타" localSheetId="4">#REF!</definedName>
    <definedName name="기초데이타" localSheetId="8">#REF!</definedName>
    <definedName name="기초데이타">#REF!</definedName>
    <definedName name="기초액" localSheetId="2">#REF!</definedName>
    <definedName name="기초액" localSheetId="4">#REF!</definedName>
    <definedName name="기초액" localSheetId="8">#REF!</definedName>
    <definedName name="기초액">#REF!</definedName>
    <definedName name="기초인건비" localSheetId="2">#REF!</definedName>
    <definedName name="기초인건비" localSheetId="4">#REF!</definedName>
    <definedName name="기초인건비" localSheetId="8">#REF!</definedName>
    <definedName name="기초인건비">#REF!</definedName>
    <definedName name="기타경" localSheetId="2">#REF!</definedName>
    <definedName name="기타경" localSheetId="4">#REF!</definedName>
    <definedName name="기타경" localSheetId="8">#REF!</definedName>
    <definedName name="기타경">#REF!</definedName>
    <definedName name="기타경비" localSheetId="2">#REF!</definedName>
    <definedName name="기타경비" localSheetId="4">#REF!</definedName>
    <definedName name="기타경비" localSheetId="8">#REF!</definedName>
    <definedName name="기타경비">#REF!</definedName>
    <definedName name="기타경비요율" localSheetId="2">#REF!</definedName>
    <definedName name="기타경비요율" localSheetId="4">#REF!</definedName>
    <definedName name="기타경비요율" localSheetId="8">#REF!</definedName>
    <definedName name="기타경비요율">#REF!</definedName>
    <definedName name="기타경비요율_변경" localSheetId="2">#REF!</definedName>
    <definedName name="기타경비요율_변경" localSheetId="4">#REF!</definedName>
    <definedName name="기타경비요율_변경" localSheetId="8">#REF!</definedName>
    <definedName name="기타경비요율_변경">#REF!</definedName>
    <definedName name="기타경비표" localSheetId="2">#REF!</definedName>
    <definedName name="기타경비표" localSheetId="4">#REF!</definedName>
    <definedName name="기타경비표" localSheetId="8">#REF!</definedName>
    <definedName name="기타경비표">#REF!</definedName>
    <definedName name="기타구조일수" localSheetId="2">#REF!</definedName>
    <definedName name="기타구조일수" localSheetId="4">#REF!</definedName>
    <definedName name="기타구조일수" localSheetId="8">#REF!</definedName>
    <definedName name="기타구조일수">#REF!</definedName>
    <definedName name="기타자재">#N/A</definedName>
    <definedName name="기타점수" localSheetId="2">#REF!</definedName>
    <definedName name="기타점수" localSheetId="4">#REF!</definedName>
    <definedName name="기타점수" localSheetId="8">#REF!</definedName>
    <definedName name="기타점수">#REF!</definedName>
    <definedName name="기타정위치작업일수" localSheetId="2">#REF!</definedName>
    <definedName name="기타정위치작업일수" localSheetId="4">#REF!</definedName>
    <definedName name="기타정위치작업일수" localSheetId="8">#REF!</definedName>
    <definedName name="기타정위치작업일수">#REF!</definedName>
    <definedName name="기타조사연장" localSheetId="2">#REF!</definedName>
    <definedName name="기타조사연장" localSheetId="4">#REF!</definedName>
    <definedName name="기타조사연장" localSheetId="8">#REF!</definedName>
    <definedName name="기타조사연장">#REF!</definedName>
    <definedName name="기타탐사연장" localSheetId="2">#REF!</definedName>
    <definedName name="기타탐사연장" localSheetId="4">#REF!</definedName>
    <definedName name="기타탐사연장" localSheetId="8">#REF!</definedName>
    <definedName name="기타탐사연장">#REF!</definedName>
    <definedName name="기호" localSheetId="2">#REF!</definedName>
    <definedName name="기호" localSheetId="4">#REF!</definedName>
    <definedName name="기호" localSheetId="8">#REF!</definedName>
    <definedName name="기호">#REF!</definedName>
    <definedName name="김유신" localSheetId="2">#REF!</definedName>
    <definedName name="김유신" localSheetId="4">#REF!</definedName>
    <definedName name="김유신" localSheetId="8">#REF!</definedName>
    <definedName name="김유신">#REF!</definedName>
    <definedName name="김포취락지구개발1_취락지구개발__2__List" localSheetId="2">#REF!</definedName>
    <definedName name="김포취락지구개발1_취락지구개발__2__List" localSheetId="4">#REF!</definedName>
    <definedName name="김포취락지구개발1_취락지구개발__2__List" localSheetId="8">#REF!</definedName>
    <definedName name="김포취락지구개발1_취락지구개발__2__List">#REF!</definedName>
    <definedName name="꽃사과10노무" localSheetId="2">#REF!</definedName>
    <definedName name="꽃사과10노무" localSheetId="4">#REF!</definedName>
    <definedName name="꽃사과10노무" localSheetId="8">#REF!</definedName>
    <definedName name="꽃사과10노무">#REF!</definedName>
    <definedName name="꽃사과10재료" localSheetId="2">#REF!</definedName>
    <definedName name="꽃사과10재료" localSheetId="4">#REF!</definedName>
    <definedName name="꽃사과10재료" localSheetId="8">#REF!</definedName>
    <definedName name="꽃사과10재료">#REF!</definedName>
    <definedName name="꽃사과6노무" localSheetId="2">#REF!</definedName>
    <definedName name="꽃사과6노무" localSheetId="4">#REF!</definedName>
    <definedName name="꽃사과6노무" localSheetId="8">#REF!</definedName>
    <definedName name="꽃사과6노무">#REF!</definedName>
    <definedName name="꽃사과6재료" localSheetId="2">#REF!</definedName>
    <definedName name="꽃사과6재료" localSheetId="4">#REF!</definedName>
    <definedName name="꽃사과6재료" localSheetId="8">#REF!</definedName>
    <definedName name="꽃사과6재료">#REF!</definedName>
    <definedName name="꽃사과8노무" localSheetId="2">#REF!</definedName>
    <definedName name="꽃사과8노무" localSheetId="4">#REF!</definedName>
    <definedName name="꽃사과8노무" localSheetId="8">#REF!</definedName>
    <definedName name="꽃사과8노무">#REF!</definedName>
    <definedName name="꽃사과8재료" localSheetId="2">#REF!</definedName>
    <definedName name="꽃사과8재료" localSheetId="4">#REF!</definedName>
    <definedName name="꽃사과8재료" localSheetId="8">#REF!</definedName>
    <definedName name="꽃사과8재료">#REF!</definedName>
    <definedName name="ㄳ" localSheetId="13" hidden="1">{#N/A,#N/A,FALSE,"단가표지"}</definedName>
    <definedName name="ㄳ" hidden="1">{#N/A,#N/A,FALSE,"단가표지"}</definedName>
    <definedName name="ㄳㄳㄳㄳ" localSheetId="13" hidden="1">{"'용역비'!$A$4:$C$8"}</definedName>
    <definedName name="ㄴ" localSheetId="2">#REF!</definedName>
    <definedName name="ㄴ" localSheetId="4">#REF!</definedName>
    <definedName name="ㄴ" localSheetId="8">#REF!</definedName>
    <definedName name="ㄴ">#REF!</definedName>
    <definedName name="ㄴㄱㄹ" localSheetId="13" hidden="1">#REF!</definedName>
    <definedName name="ㄴㄱㄹ" localSheetId="2" hidden="1">#REF!</definedName>
    <definedName name="ㄴㄱㄹ" localSheetId="4" hidden="1">#REF!</definedName>
    <definedName name="ㄴㄱㄹ" localSheetId="8" hidden="1">#REF!</definedName>
    <definedName name="ㄴㄱㄹ" localSheetId="0" hidden="1">#REF!</definedName>
    <definedName name="ㄴㄱㄹ" localSheetId="1" hidden="1">#REF!</definedName>
    <definedName name="ㄴㄱㄹ" hidden="1">#REF!</definedName>
    <definedName name="ㄴㄴ">#N/A</definedName>
    <definedName name="ㄴㄴㄴ" localSheetId="0" hidden="1">#N/A</definedName>
    <definedName name="ㄴㄴㄴ" localSheetId="1" hidden="1">#N/A</definedName>
    <definedName name="ㄴㄴㄴ" hidden="1">{#N/A,#N/A,FALSE,"운반시간"}</definedName>
    <definedName name="ㄴㄴㄴㄴ" localSheetId="13" hidden="1">#REF!</definedName>
    <definedName name="ㄴㄴㄴㄴ" localSheetId="2" hidden="1">#REF!</definedName>
    <definedName name="ㄴㄴㄴㄴ" hidden="1">#REF!</definedName>
    <definedName name="ㄴㄴㄴㄴㄴ" localSheetId="2" hidden="1">#REF!</definedName>
    <definedName name="ㄴㄴㄴㄴㄴ" hidden="1">#REF!</definedName>
    <definedName name="ㄴㄴㅇ" localSheetId="2">#REF!</definedName>
    <definedName name="ㄴㄴㅇ" localSheetId="4">#REF!</definedName>
    <definedName name="ㄴㄴㅇ" localSheetId="8">#REF!</definedName>
    <definedName name="ㄴㄴㅇ">#REF!</definedName>
    <definedName name="ㄴㄹㅇㅁㄴ" localSheetId="13" hidden="1">#REF!</definedName>
    <definedName name="ㄴㄹㅇㅁㄴ" localSheetId="2" hidden="1">#REF!</definedName>
    <definedName name="ㄴㄹㅇㅁㄴ" hidden="1">#REF!</definedName>
    <definedName name="ㄴㄻㄴㅇ" localSheetId="13" hidden="1">{#N/A,#N/A,FALSE,"조골재"}</definedName>
    <definedName name="ㄴㄻㄴㅇ" hidden="1">{#N/A,#N/A,FALSE,"조골재"}</definedName>
    <definedName name="ㄴㅁ" localSheetId="13" hidden="1">#REF!</definedName>
    <definedName name="ㄴㅁ" localSheetId="2" hidden="1">#REF!</definedName>
    <definedName name="ㄴㅁ" localSheetId="4" hidden="1">#REF!</definedName>
    <definedName name="ㄴㅁ" localSheetId="8" hidden="1">#REF!</definedName>
    <definedName name="ㄴㅁ" localSheetId="0" hidden="1">#REF!</definedName>
    <definedName name="ㄴㅁ" localSheetId="1" hidden="1">#REF!</definedName>
    <definedName name="ㄴㅁ" hidden="1">#REF!</definedName>
    <definedName name="ㄴㅁㄴㅇㄹ" localSheetId="13" hidden="1">#REF!</definedName>
    <definedName name="ㄴㅁㄴㅇㄹ" localSheetId="2" hidden="1">#REF!</definedName>
    <definedName name="ㄴㅁㄴㅇㄹ" hidden="1">#REF!</definedName>
    <definedName name="ㄴㅁㄹㄴㅁㅇㄴㅇㅁㄹㄴ" localSheetId="13" hidden="1">{#N/A,#N/A,FALSE,"단가표지"}</definedName>
    <definedName name="ㄴㅁㄹㄴㅁㅇㄴㅇㅁㄹㄴ" hidden="1">{#N/A,#N/A,FALSE,"단가표지"}</definedName>
    <definedName name="ㄴㅁㄹㅈㄹ" localSheetId="2" hidden="1">#REF!</definedName>
    <definedName name="ㄴㅁㄹㅈㄹ" hidden="1">#REF!</definedName>
    <definedName name="ㄴㅁㅇㅁㄴ" localSheetId="13" hidden="1">#REF!</definedName>
    <definedName name="ㄴㅁㅇㅁㄴ" localSheetId="2" hidden="1">#REF!</definedName>
    <definedName name="ㄴㅁㅇㅁㄴ" hidden="1">#REF!</definedName>
    <definedName name="ㄴㅇㄹ" localSheetId="13" hidden="1">#REF!</definedName>
    <definedName name="ㄴㅇㄹ">[0]!ㄴㅇㄹ</definedName>
    <definedName name="ㄴㅇㄹㄷ" localSheetId="13" hidden="1">#REF!</definedName>
    <definedName name="ㄴㅇㄹㄷ" localSheetId="2" hidden="1">#REF!</definedName>
    <definedName name="ㄴㅇㄹㄷ" hidden="1">#REF!</definedName>
    <definedName name="ㄴㅇㄻ" localSheetId="13" hidden="1">#REF!</definedName>
    <definedName name="ㄴㅇㄻ" localSheetId="2" hidden="1">#REF!</definedName>
    <definedName name="ㄴㅇㄻ" hidden="1">#REF!</definedName>
    <definedName name="ㄴㅇㄻㄴ">[0]!ㄴㅇㄻㄴ</definedName>
    <definedName name="ㄴㅇㄻㄴㅇㄹ" localSheetId="13" hidden="1">{"'용역비'!$A$4:$C$8"}</definedName>
    <definedName name="ㄴㅇㅇ" localSheetId="13" hidden="1">#REF!</definedName>
    <definedName name="ㄴㅇㅇ" localSheetId="2" hidden="1">#REF!</definedName>
    <definedName name="ㄴㅇㅇ" hidden="1">#REF!</definedName>
    <definedName name="ㄴㅇㅎㄴㅇ" localSheetId="13" hidden="1">#REF!</definedName>
    <definedName name="ㄴㅇㅎㄴㅇ" localSheetId="2" hidden="1">#REF!</definedName>
    <definedName name="ㄴㅇㅎㄴㅇ" hidden="1">#REF!</definedName>
    <definedName name="나." localSheetId="2">#REF!</definedName>
    <definedName name="나." localSheetId="4">#REF!</definedName>
    <definedName name="나." localSheetId="8">#REF!</definedName>
    <definedName name="나.">#REF!</definedName>
    <definedName name="나2" localSheetId="2">#REF!</definedName>
    <definedName name="나2" localSheetId="4">#REF!</definedName>
    <definedName name="나2" localSheetId="8">#REF!</definedName>
    <definedName name="나2">#REF!</definedName>
    <definedName name="나3" localSheetId="2">#REF!</definedName>
    <definedName name="나3" localSheetId="4">#REF!</definedName>
    <definedName name="나3" localSheetId="8">#REF!</definedName>
    <definedName name="나3">#REF!</definedName>
    <definedName name="나4" localSheetId="2">#REF!</definedName>
    <definedName name="나4" localSheetId="4">#REF!</definedName>
    <definedName name="나4" localSheetId="8">#REF!</definedName>
    <definedName name="나4">#REF!</definedName>
    <definedName name="나5" localSheetId="2">#REF!</definedName>
    <definedName name="나5" localSheetId="4">#REF!</definedName>
    <definedName name="나5" localSheetId="8">#REF!</definedName>
    <definedName name="나5">#REF!</definedName>
    <definedName name="나6" localSheetId="2">#REF!</definedName>
    <definedName name="나6" localSheetId="4">#REF!</definedName>
    <definedName name="나6" localSheetId="8">#REF!</definedName>
    <definedName name="나6">#REF!</definedName>
    <definedName name="나나나" hidden="1">{#N/A,#N/A,FALSE,"단면 제원"}</definedName>
    <definedName name="낙우송6노무" localSheetId="2">#REF!</definedName>
    <definedName name="낙우송6노무" localSheetId="4">#REF!</definedName>
    <definedName name="낙우송6노무" localSheetId="8">#REF!</definedName>
    <definedName name="낙우송6노무">#REF!</definedName>
    <definedName name="낙우송6재료" localSheetId="2">#REF!</definedName>
    <definedName name="낙우송6재료" localSheetId="4">#REF!</definedName>
    <definedName name="낙우송6재료" localSheetId="8">#REF!</definedName>
    <definedName name="낙우송6재료">#REF!</definedName>
    <definedName name="낙우송8노무" localSheetId="2">#REF!</definedName>
    <definedName name="낙우송8노무" localSheetId="4">#REF!</definedName>
    <definedName name="낙우송8노무" localSheetId="8">#REF!</definedName>
    <definedName name="낙우송8노무">#REF!</definedName>
    <definedName name="낙우송8재료" localSheetId="2">#REF!</definedName>
    <definedName name="낙우송8재료" localSheetId="4">#REF!</definedName>
    <definedName name="낙우송8재료" localSheetId="8">#REF!</definedName>
    <definedName name="낙우송8재료">#REF!</definedName>
    <definedName name="낙찰가">#N/A</definedName>
    <definedName name="난방구조일수" localSheetId="2">#REF!</definedName>
    <definedName name="난방구조일수" localSheetId="4">#REF!</definedName>
    <definedName name="난방구조일수" localSheetId="8">#REF!</definedName>
    <definedName name="난방구조일수">#REF!</definedName>
    <definedName name="난방정위치작업일수" localSheetId="2">#REF!</definedName>
    <definedName name="난방정위치작업일수" localSheetId="4">#REF!</definedName>
    <definedName name="난방정위치작업일수" localSheetId="8">#REF!</definedName>
    <definedName name="난방정위치작업일수">#REF!</definedName>
    <definedName name="난방조사연장" localSheetId="2">#REF!</definedName>
    <definedName name="난방조사연장" localSheetId="4">#REF!</definedName>
    <definedName name="난방조사연장" localSheetId="8">#REF!</definedName>
    <definedName name="난방조사연장">#REF!</definedName>
    <definedName name="난방탐사연장" localSheetId="2">#REF!</definedName>
    <definedName name="난방탐사연장" localSheetId="4">#REF!</definedName>
    <definedName name="난방탐사연장" localSheetId="8">#REF!</definedName>
    <definedName name="난방탐사연장">#REF!</definedName>
    <definedName name="난이도" localSheetId="2">#REF!</definedName>
    <definedName name="난이도" localSheetId="4">#REF!</definedName>
    <definedName name="난이도" localSheetId="8">#REF!</definedName>
    <definedName name="난이도">#REF!</definedName>
    <definedName name="남" localSheetId="2">#REF!</definedName>
    <definedName name="남" localSheetId="4">#REF!</definedName>
    <definedName name="남" localSheetId="8">#REF!</definedName>
    <definedName name="남">#REF!</definedName>
    <definedName name="남산1호" localSheetId="2">#REF!</definedName>
    <definedName name="남산1호" localSheetId="4">#REF!</definedName>
    <definedName name="남산1호" localSheetId="8">#REF!</definedName>
    <definedName name="남산1호">#REF!</definedName>
    <definedName name="남산2호" localSheetId="2">#REF!</definedName>
    <definedName name="남산2호" localSheetId="4">#REF!</definedName>
    <definedName name="남산2호" localSheetId="8">#REF!</definedName>
    <definedName name="남산2호">#REF!</definedName>
    <definedName name="남윤" localSheetId="13" hidden="1">{"'용역비'!$A$4:$C$8"}</definedName>
    <definedName name="내공H" localSheetId="2">#REF!</definedName>
    <definedName name="내공H" localSheetId="4">#REF!</definedName>
    <definedName name="내공H" localSheetId="8">#REF!</definedName>
    <definedName name="내공H">#REF!</definedName>
    <definedName name="내공V" localSheetId="2">#REF!</definedName>
    <definedName name="내공V" localSheetId="4">#REF!</definedName>
    <definedName name="내공V" localSheetId="8">#REF!</definedName>
    <definedName name="내공V">#REF!</definedName>
    <definedName name="내공넓이" localSheetId="2">#REF!</definedName>
    <definedName name="내공넓이" localSheetId="4">#REF!</definedName>
    <definedName name="내공넓이" localSheetId="8">#REF!</definedName>
    <definedName name="내공넓이">#REF!</definedName>
    <definedName name="내공높이" localSheetId="2">#REF!</definedName>
    <definedName name="내공높이" localSheetId="4">#REF!</definedName>
    <definedName name="내공높이" localSheetId="8">#REF!</definedName>
    <definedName name="내공높이">#REF!</definedName>
    <definedName name="내맘" localSheetId="2">#REF!</definedName>
    <definedName name="내맘" localSheetId="4">#REF!</definedName>
    <definedName name="내맘" localSheetId="8">#REF!</definedName>
    <definedName name="내맘">#REF!</definedName>
    <definedName name="내벽" localSheetId="2">#REF!</definedName>
    <definedName name="내벽" localSheetId="4">#REF!</definedName>
    <definedName name="내벽" localSheetId="8">#REF!</definedName>
    <definedName name="내벽">#REF!</definedName>
    <definedName name="내역" localSheetId="0" hidden="1">{#N/A,#N/A,FALSE,"신청통보";#N/A,#N/A,FALSE,"기성확인서";#N/A,#N/A,FALSE,"기성내역서"}</definedName>
    <definedName name="내역" localSheetId="1" hidden="1">{#N/A,#N/A,FALSE,"신청통보";#N/A,#N/A,FALSE,"기성확인서";#N/A,#N/A,FALSE,"기성내역서"}</definedName>
    <definedName name="내역" hidden="1">{#N/A,#N/A,FALSE,"표지목차"}</definedName>
    <definedName name="내역1" localSheetId="2">#REF!</definedName>
    <definedName name="내역1" localSheetId="4">#REF!</definedName>
    <definedName name="내역1" localSheetId="8">#REF!</definedName>
    <definedName name="내역1">#REF!</definedName>
    <definedName name="내역3" localSheetId="13" hidden="1">{#N/A,#N/A,FALSE,"표지목차"}</definedName>
    <definedName name="내역3" hidden="1">{#N/A,#N/A,FALSE,"표지목차"}</definedName>
    <definedName name="내역서" localSheetId="2">#REF!</definedName>
    <definedName name="내역서" localSheetId="4">#REF!</definedName>
    <definedName name="내역서" localSheetId="8">#REF!</definedName>
    <definedName name="내역서">#REF!</definedName>
    <definedName name="내역서1" localSheetId="2">#REF!</definedName>
    <definedName name="내역서1" localSheetId="4">#REF!</definedName>
    <definedName name="내역서1" localSheetId="8">#REF!</definedName>
    <definedName name="내역서1">#REF!</definedName>
    <definedName name="내장공" localSheetId="2">#REF!</definedName>
    <definedName name="내장공" localSheetId="4">#REF!</definedName>
    <definedName name="내장공" localSheetId="8">#REF!</definedName>
    <definedName name="내장공">#REF!</definedName>
    <definedName name="내전" localSheetId="2">#REF!</definedName>
    <definedName name="내전" localSheetId="4">#REF!</definedName>
    <definedName name="내전" localSheetId="8">#REF!</definedName>
    <definedName name="내전">#REF!</definedName>
    <definedName name="낷" localSheetId="2">#REF!</definedName>
    <definedName name="낷" localSheetId="4">#REF!</definedName>
    <definedName name="낷" localSheetId="8">#REF!</definedName>
    <definedName name="낷">#REF!</definedName>
    <definedName name="낷2" localSheetId="2">#REF!</definedName>
    <definedName name="낷2" localSheetId="4">#REF!</definedName>
    <definedName name="낷2" localSheetId="8">#REF!</definedName>
    <definedName name="낷2">#REF!</definedName>
    <definedName name="넣러" localSheetId="13" hidden="1">{#N/A,#N/A,FALSE,"표지목차"}</definedName>
    <definedName name="넣러" hidden="1">{#N/A,#N/A,FALSE,"표지목차"}</definedName>
    <definedName name="노" localSheetId="2">#REF!</definedName>
    <definedName name="노" localSheetId="4">#REF!</definedName>
    <definedName name="노" localSheetId="8">#REF!</definedName>
    <definedName name="노">#REF!</definedName>
    <definedName name="노곡1호" localSheetId="2">#REF!</definedName>
    <definedName name="노곡1호" localSheetId="4">#REF!</definedName>
    <definedName name="노곡1호" localSheetId="8">#REF!</definedName>
    <definedName name="노곡1호">#REF!</definedName>
    <definedName name="노곡2호" localSheetId="2">#REF!</definedName>
    <definedName name="노곡2호" localSheetId="4">#REF!</definedName>
    <definedName name="노곡2호" localSheetId="8">#REF!</definedName>
    <definedName name="노곡2호">#REF!</definedName>
    <definedName name="노곡3호" localSheetId="2">#REF!</definedName>
    <definedName name="노곡3호" localSheetId="4">#REF!</definedName>
    <definedName name="노곡3호" localSheetId="8">#REF!</definedName>
    <definedName name="노곡3호">#REF!</definedName>
    <definedName name="노곡4호" localSheetId="2">#REF!</definedName>
    <definedName name="노곡4호" localSheetId="4">#REF!</definedName>
    <definedName name="노곡4호" localSheetId="8">#REF!</definedName>
    <definedName name="노곡4호">#REF!</definedName>
    <definedName name="노단가" localSheetId="2">#REF!</definedName>
    <definedName name="노단가" localSheetId="4">#REF!</definedName>
    <definedName name="노단가" localSheetId="8">#REF!</definedName>
    <definedName name="노단가">#REF!</definedName>
    <definedName name="노무" localSheetId="2">#REF!</definedName>
    <definedName name="노무" localSheetId="4">#REF!</definedName>
    <definedName name="노무" localSheetId="8">#REF!</definedName>
    <definedName name="노무">#REF!</definedName>
    <definedName name="노무단가" localSheetId="2">#REF!</definedName>
    <definedName name="노무단가" localSheetId="4">#REF!</definedName>
    <definedName name="노무단가" localSheetId="8">#REF!</definedName>
    <definedName name="노무단가">#REF!</definedName>
    <definedName name="노무비" localSheetId="2">#REF!</definedName>
    <definedName name="노무비" localSheetId="4">#REF!</definedName>
    <definedName name="노무비" localSheetId="8">#REF!</definedName>
    <definedName name="노무비">#REF!</definedName>
    <definedName name="노무비금액" localSheetId="2">#REF!</definedName>
    <definedName name="노무비금액" localSheetId="4">#REF!</definedName>
    <definedName name="노무비금액" localSheetId="8">#REF!</definedName>
    <definedName name="노무비금액">#REF!</definedName>
    <definedName name="노무비단가" localSheetId="2">#REF!</definedName>
    <definedName name="노무비단가" localSheetId="4">#REF!</definedName>
    <definedName name="노무비단가" localSheetId="8">#REF!</definedName>
    <definedName name="노무비단가">#REF!</definedName>
    <definedName name="노무비합" localSheetId="2">#REF!</definedName>
    <definedName name="노무비합" localSheetId="4">#REF!</definedName>
    <definedName name="노무비합" localSheetId="8">#REF!</definedName>
    <definedName name="노무비합">#REF!</definedName>
    <definedName name="노반경" localSheetId="2">#REF!</definedName>
    <definedName name="노반경" localSheetId="4">#REF!</definedName>
    <definedName name="노반경" localSheetId="8">#REF!</definedName>
    <definedName name="노반경">#REF!</definedName>
    <definedName name="노반노무" localSheetId="2">#REF!</definedName>
    <definedName name="노반노무" localSheetId="4">#REF!</definedName>
    <definedName name="노반노무" localSheetId="8">#REF!</definedName>
    <definedName name="노반노무">#REF!</definedName>
    <definedName name="노반재료" localSheetId="2">#REF!</definedName>
    <definedName name="노반재료" localSheetId="4">#REF!</definedName>
    <definedName name="노반재료" localSheetId="8">#REF!</definedName>
    <definedName name="노반재료">#REF!</definedName>
    <definedName name="노부비" localSheetId="2">#REF!</definedName>
    <definedName name="노부비" localSheetId="4">#REF!</definedName>
    <definedName name="노부비" localSheetId="8">#REF!</definedName>
    <definedName name="노부비">#REF!</definedName>
    <definedName name="노산3교집계표" localSheetId="2">#REF!</definedName>
    <definedName name="노산3교집계표" localSheetId="4">#REF!</definedName>
    <definedName name="노산3교집계표" localSheetId="8">#REF!</definedName>
    <definedName name="노산3교집계표">#REF!</definedName>
    <definedName name="노임" localSheetId="2">#REF!</definedName>
    <definedName name="노임" localSheetId="4">#REF!</definedName>
    <definedName name="노임" localSheetId="8">#REF!</definedName>
    <definedName name="노임">#REF!</definedName>
    <definedName name="노임단가" localSheetId="2">#REF!</definedName>
    <definedName name="노임단가" localSheetId="4">#REF!</definedName>
    <definedName name="노임단가" localSheetId="8">#REF!</definedName>
    <definedName name="노임단가">#REF!</definedName>
    <definedName name="노임단가1" localSheetId="2">#REF!</definedName>
    <definedName name="노임단가1" localSheetId="4">#REF!</definedName>
    <definedName name="노임단가1" localSheetId="8">#REF!</definedName>
    <definedName name="노임단가1">#REF!</definedName>
    <definedName name="녹지노" localSheetId="2">#REF!</definedName>
    <definedName name="녹지노" localSheetId="4">#REF!</definedName>
    <definedName name="녹지노" localSheetId="8">#REF!</definedName>
    <definedName name="녹지노">#REF!</definedName>
    <definedName name="녹지재" localSheetId="2">#REF!</definedName>
    <definedName name="녹지재" localSheetId="4">#REF!</definedName>
    <definedName name="녹지재" localSheetId="8">#REF!</definedName>
    <definedName name="녹지재">#REF!</definedName>
    <definedName name="농원1호" localSheetId="2">#REF!</definedName>
    <definedName name="농원1호" localSheetId="4">#REF!</definedName>
    <definedName name="농원1호" localSheetId="8">#REF!</definedName>
    <definedName name="농원1호">#REF!</definedName>
    <definedName name="농원2호" localSheetId="2">#REF!</definedName>
    <definedName name="농원2호" localSheetId="4">#REF!</definedName>
    <definedName name="농원2호" localSheetId="8">#REF!</definedName>
    <definedName name="농원2호">#REF!</definedName>
    <definedName name="높" localSheetId="2">#REF!</definedName>
    <definedName name="높" localSheetId="4">#REF!</definedName>
    <definedName name="높" localSheetId="8">#REF!</definedName>
    <definedName name="높">#REF!</definedName>
    <definedName name="높이" localSheetId="2">#REF!</definedName>
    <definedName name="높이" localSheetId="4">#REF!</definedName>
    <definedName name="높이" localSheetId="8">#REF!</definedName>
    <definedName name="높이">#REF!</definedName>
    <definedName name="놓ㄹ노" localSheetId="13" hidden="1">{#N/A,#N/A,FALSE,"골재소요량";#N/A,#N/A,FALSE,"골재소요량"}</definedName>
    <definedName name="놓ㄹ노" hidden="1">{#N/A,#N/A,FALSE,"골재소요량";#N/A,#N/A,FALSE,"골재소요량"}</definedName>
    <definedName name="뇌관" localSheetId="2">#REF!</definedName>
    <definedName name="뇌관" localSheetId="4">#REF!</definedName>
    <definedName name="뇌관" localSheetId="8">#REF!</definedName>
    <definedName name="뇌관">#REF!</definedName>
    <definedName name="누산수량이동" localSheetId="2">#REF!</definedName>
    <definedName name="누산수량이동" localSheetId="4">#REF!</definedName>
    <definedName name="누산수량이동" localSheetId="8">#REF!</definedName>
    <definedName name="누산수량이동">#REF!</definedName>
    <definedName name="느릅나무10노무" localSheetId="2">#REF!</definedName>
    <definedName name="느릅나무10노무" localSheetId="4">#REF!</definedName>
    <definedName name="느릅나무10노무" localSheetId="8">#REF!</definedName>
    <definedName name="느릅나무10노무">#REF!</definedName>
    <definedName name="느릅나무10재료" localSheetId="2">#REF!</definedName>
    <definedName name="느릅나무10재료" localSheetId="4">#REF!</definedName>
    <definedName name="느릅나무10재료" localSheetId="8">#REF!</definedName>
    <definedName name="느릅나무10재료">#REF!</definedName>
    <definedName name="느릅나무5노무" localSheetId="2">#REF!</definedName>
    <definedName name="느릅나무5노무" localSheetId="4">#REF!</definedName>
    <definedName name="느릅나무5노무" localSheetId="8">#REF!</definedName>
    <definedName name="느릅나무5노무">#REF!</definedName>
    <definedName name="느릅나무5재료" localSheetId="2">#REF!</definedName>
    <definedName name="느릅나무5재료" localSheetId="4">#REF!</definedName>
    <definedName name="느릅나무5재료" localSheetId="8">#REF!</definedName>
    <definedName name="느릅나무5재료">#REF!</definedName>
    <definedName name="느릅나무8노무" localSheetId="2">#REF!</definedName>
    <definedName name="느릅나무8노무" localSheetId="4">#REF!</definedName>
    <definedName name="느릅나무8노무" localSheetId="8">#REF!</definedName>
    <definedName name="느릅나무8노무">#REF!</definedName>
    <definedName name="느릅나무8재료" localSheetId="2">#REF!</definedName>
    <definedName name="느릅나무8재료" localSheetId="4">#REF!</definedName>
    <definedName name="느릅나무8재료" localSheetId="8">#REF!</definedName>
    <definedName name="느릅나무8재료">#REF!</definedName>
    <definedName name="ㄶㄹ" hidden="1">#N/A</definedName>
    <definedName name="ㄶㅇㅀㄴㅇ" localSheetId="13" hidden="1">{#N/A,#N/A,FALSE,"표지목차"}</definedName>
    <definedName name="ㄶㅇㅀㄴㅇ" hidden="1">{#N/A,#N/A,FALSE,"표지목차"}</definedName>
    <definedName name="ㄷ" localSheetId="0" hidden="1">{#N/A,#N/A,FALSE,"증감대비표";#N/A,#N/A,FALSE,"결의서";#N/A,#N/A,FALSE,"내역서";#N/A,#N/A,FALSE,"도급예상"}</definedName>
    <definedName name="ㄷ" localSheetId="1" hidden="1">{#N/A,#N/A,FALSE,"증감대비표";#N/A,#N/A,FALSE,"결의서";#N/A,#N/A,FALSE,"내역서";#N/A,#N/A,FALSE,"도급예상"}</definedName>
    <definedName name="ㄷ5" localSheetId="2">#REF!</definedName>
    <definedName name="ㄷ5" localSheetId="4">#REF!</definedName>
    <definedName name="ㄷ5" localSheetId="8">#REF!</definedName>
    <definedName name="ㄷ5">#REF!</definedName>
    <definedName name="ㄷ6ㅓ" localSheetId="13" hidden="1">{"'용역비'!$A$4:$C$8"}</definedName>
    <definedName name="ㄷㄱ" localSheetId="13" hidden="1">{#N/A,#N/A,FALSE,"단가표지"}</definedName>
    <definedName name="ㄷㄱ" hidden="1">{#N/A,#N/A,FALSE,"단가표지"}</definedName>
    <definedName name="ㄷㄱㄷㄱㄷㄱ" localSheetId="13" hidden="1">{"'용역비'!$A$4:$C$8"}</definedName>
    <definedName name="ㄷㄷ" localSheetId="13" hidden="1">{"'용역비'!$A$4:$C$8"}</definedName>
    <definedName name="ㄷㄷ" localSheetId="0" hidden="1">{#N/A,#N/A,FALSE,"결의서";#N/A,#N/A,FALSE,"내역서";#N/A,#N/A,FALSE,"도급예상";#N/A,#N/A,FALSE,"시방서"}</definedName>
    <definedName name="ㄷㄷ" localSheetId="1" hidden="1">{#N/A,#N/A,FALSE,"결의서";#N/A,#N/A,FALSE,"내역서";#N/A,#N/A,FALSE,"도급예상";#N/A,#N/A,FALSE,"시방서"}</definedName>
    <definedName name="ㄷㄷㄱㄱ" localSheetId="13" hidden="1">{"'용역비'!$A$4:$C$8"}</definedName>
    <definedName name="ㄷㄷㄷ" localSheetId="0" hidden="1">{#N/A,#N/A,FALSE,"증감대비표";#N/A,#N/A,FALSE,"결의서";#N/A,#N/A,FALSE,"내역서";#N/A,#N/A,FALSE,"도급예상"}</definedName>
    <definedName name="ㄷㄷㄷ" localSheetId="1" hidden="1">{#N/A,#N/A,FALSE,"증감대비표";#N/A,#N/A,FALSE,"결의서";#N/A,#N/A,FALSE,"내역서";#N/A,#N/A,FALSE,"도급예상"}</definedName>
    <definedName name="ㄷㄷㄷㄷㅅㅅㅅㅅ" localSheetId="2">#REF!</definedName>
    <definedName name="ㄷㄷㄷㄷㅅㅅㅅㅅ" localSheetId="4">#REF!</definedName>
    <definedName name="ㄷㄷㄷㄷㅅㅅㅅㅅ" localSheetId="8">#REF!</definedName>
    <definedName name="ㄷㄷㄷㄷㅅㅅㅅㅅ">#REF!</definedName>
    <definedName name="ㄷㄹㅇ" localSheetId="2">#REF!</definedName>
    <definedName name="ㄷㄹㅇ" localSheetId="4">#REF!</definedName>
    <definedName name="ㄷㄹㅇ" localSheetId="8">#REF!</definedName>
    <definedName name="ㄷㄹㅇ">#REF!</definedName>
    <definedName name="ㄷ숃ㄱ" localSheetId="13" hidden="1">#REF!</definedName>
    <definedName name="ㄷ숃ㄱ" localSheetId="2" hidden="1">#REF!</definedName>
    <definedName name="ㄷ숃ㄱ" hidden="1">#REF!</definedName>
    <definedName name="ㄷㅍㅂ" localSheetId="13" hidden="1">{"'용역비'!$A$4:$C$8"}</definedName>
    <definedName name="ㄷㅎㄹㅇ" localSheetId="2" hidden="1">#REF!</definedName>
    <definedName name="ㄷㅎㄹㅇ" hidden="1">#REF!</definedName>
    <definedName name="다" localSheetId="2">#REF!</definedName>
    <definedName name="다" localSheetId="4">#REF!</definedName>
    <definedName name="다" localSheetId="8">#REF!</definedName>
    <definedName name="다">#REF!</definedName>
    <definedName name="다." localSheetId="2">#REF!</definedName>
    <definedName name="다." localSheetId="4">#REF!</definedName>
    <definedName name="다." localSheetId="8">#REF!</definedName>
    <definedName name="다.">#REF!</definedName>
    <definedName name="다2" localSheetId="2">#REF!</definedName>
    <definedName name="다2" localSheetId="4">#REF!</definedName>
    <definedName name="다2" localSheetId="8">#REF!</definedName>
    <definedName name="다2">#REF!</definedName>
    <definedName name="다3" localSheetId="2">#REF!</definedName>
    <definedName name="다3" localSheetId="4">#REF!</definedName>
    <definedName name="다3" localSheetId="8">#REF!</definedName>
    <definedName name="다3">#REF!</definedName>
    <definedName name="다4" localSheetId="2">#REF!</definedName>
    <definedName name="다4" localSheetId="4">#REF!</definedName>
    <definedName name="다4" localSheetId="8">#REF!</definedName>
    <definedName name="다4">#REF!</definedName>
    <definedName name="다5" localSheetId="2">#REF!</definedName>
    <definedName name="다5" localSheetId="4">#REF!</definedName>
    <definedName name="다5" localSheetId="8">#REF!</definedName>
    <definedName name="다5">#REF!</definedName>
    <definedName name="다6" localSheetId="2">#REF!</definedName>
    <definedName name="다6" localSheetId="4">#REF!</definedName>
    <definedName name="다6" localSheetId="8">#REF!</definedName>
    <definedName name="다6">#REF!</definedName>
    <definedName name="다라" localSheetId="13" hidden="1">{#N/A,#N/A,FALSE,"표지목차"}</definedName>
    <definedName name="다라" hidden="1">{#N/A,#N/A,FALSE,"표지목차"}</definedName>
    <definedName name="다른이름" hidden="1">{#N/A,#N/A,FALSE,"단면 제원"}</definedName>
    <definedName name="다른이므" hidden="1">{#N/A,#N/A,FALSE,"단면 제원"}</definedName>
    <definedName name="다이나마이트" localSheetId="2">#REF!</definedName>
    <definedName name="다이나마이트" localSheetId="4">#REF!</definedName>
    <definedName name="다이나마이트" localSheetId="8">#REF!</definedName>
    <definedName name="다이나마이트">#REF!</definedName>
    <definedName name="닥타일주철관100" localSheetId="2">#REF!</definedName>
    <definedName name="닥타일주철관100" localSheetId="4">#REF!</definedName>
    <definedName name="닥타일주철관100" localSheetId="8">#REF!</definedName>
    <definedName name="닥타일주철관100">#REF!</definedName>
    <definedName name="닥타일주철관150" localSheetId="2">#REF!</definedName>
    <definedName name="닥타일주철관150" localSheetId="4">#REF!</definedName>
    <definedName name="닥타일주철관150" localSheetId="8">#REF!</definedName>
    <definedName name="닥타일주철관150">#REF!</definedName>
    <definedName name="닥타일주철관200" localSheetId="2">#REF!</definedName>
    <definedName name="닥타일주철관200" localSheetId="4">#REF!</definedName>
    <definedName name="닥타일주철관200" localSheetId="8">#REF!</definedName>
    <definedName name="닥타일주철관200">#REF!</definedName>
    <definedName name="닥타일주철관300" localSheetId="2">#REF!</definedName>
    <definedName name="닥타일주철관300" localSheetId="4">#REF!</definedName>
    <definedName name="닥타일주철관300" localSheetId="8">#REF!</definedName>
    <definedName name="닥타일주철관300">#REF!</definedName>
    <definedName name="닥타일주철관400" localSheetId="2">#REF!</definedName>
    <definedName name="닥타일주철관400" localSheetId="4">#REF!</definedName>
    <definedName name="닥타일주철관400" localSheetId="8">#REF!</definedName>
    <definedName name="닥타일주철관400">#REF!</definedName>
    <definedName name="닥타일주철관500" localSheetId="2">#REF!</definedName>
    <definedName name="닥타일주철관500" localSheetId="4">#REF!</definedName>
    <definedName name="닥타일주철관500" localSheetId="8">#REF!</definedName>
    <definedName name="닥타일주철관500">#REF!</definedName>
    <definedName name="닥타일주철관600" localSheetId="2">#REF!</definedName>
    <definedName name="닥타일주철관600" localSheetId="4">#REF!</definedName>
    <definedName name="닥타일주철관600" localSheetId="8">#REF!</definedName>
    <definedName name="닥타일주철관600">#REF!</definedName>
    <definedName name="닥타일주철관700" localSheetId="2">#REF!</definedName>
    <definedName name="닥타일주철관700" localSheetId="4">#REF!</definedName>
    <definedName name="닥타일주철관700" localSheetId="8">#REF!</definedName>
    <definedName name="닥타일주철관700">#REF!</definedName>
    <definedName name="닥타일주철관80" localSheetId="2">#REF!</definedName>
    <definedName name="닥타일주철관80" localSheetId="4">#REF!</definedName>
    <definedName name="닥타일주철관80" localSheetId="8">#REF!</definedName>
    <definedName name="닥타일주철관80">#REF!</definedName>
    <definedName name="닥타일주철관800" localSheetId="2">#REF!</definedName>
    <definedName name="닥타일주철관800" localSheetId="4">#REF!</definedName>
    <definedName name="닥타일주철관800" localSheetId="8">#REF!</definedName>
    <definedName name="닥타일주철관800">#REF!</definedName>
    <definedName name="단____가" localSheetId="2">#REF!</definedName>
    <definedName name="단____가" localSheetId="4">#REF!</definedName>
    <definedName name="단____가" localSheetId="8">#REF!</definedName>
    <definedName name="단____가">#REF!</definedName>
    <definedName name="단가" localSheetId="2">#REF!,#REF!</definedName>
    <definedName name="단가" localSheetId="4">#REF!,#REF!</definedName>
    <definedName name="단가" localSheetId="8">#REF!,#REF!</definedName>
    <definedName name="단가">#REF!,#REF!</definedName>
    <definedName name="단가_1" localSheetId="2">#REF!</definedName>
    <definedName name="단가_1" localSheetId="4">#REF!</definedName>
    <definedName name="단가_1" localSheetId="8">#REF!</definedName>
    <definedName name="단가_1">#REF!</definedName>
    <definedName name="단가검토" localSheetId="2">#REF!</definedName>
    <definedName name="단가검토" localSheetId="4">#REF!</definedName>
    <definedName name="단가검토" localSheetId="8">#REF!</definedName>
    <definedName name="단가검토">#REF!</definedName>
    <definedName name="단가비교표" localSheetId="2">#REF!,#REF!</definedName>
    <definedName name="단가비교표" localSheetId="4">#REF!,#REF!</definedName>
    <definedName name="단가비교표" localSheetId="8">#REF!,#REF!</definedName>
    <definedName name="단가비교표">#REF!,#REF!</definedName>
    <definedName name="단가산출" localSheetId="2">#REF!</definedName>
    <definedName name="단가산출" localSheetId="4">#REF!</definedName>
    <definedName name="단가산출" localSheetId="8">#REF!</definedName>
    <definedName name="단가산출">#REF!</definedName>
    <definedName name="단가산출서" localSheetId="2">#REF!</definedName>
    <definedName name="단가산출서" localSheetId="4">#REF!</definedName>
    <definedName name="단가산출서" localSheetId="8">#REF!</definedName>
    <definedName name="단가산출서">#REF!</definedName>
    <definedName name="단가산출서1" localSheetId="2">#REF!</definedName>
    <definedName name="단가산출서1" localSheetId="4">#REF!</definedName>
    <definedName name="단가산출서1" localSheetId="8">#REF!</definedName>
    <definedName name="단가산출서1">#REF!</definedName>
    <definedName name="단가적용표" localSheetId="2">#REF!</definedName>
    <definedName name="단가적용표" localSheetId="4">#REF!</definedName>
    <definedName name="단가적용표" localSheetId="8">#REF!</definedName>
    <definedName name="단가적용표">#REF!</definedName>
    <definedName name="단순인력" localSheetId="2">#REF!</definedName>
    <definedName name="단순인력" localSheetId="4">#REF!</definedName>
    <definedName name="단순인력" localSheetId="8">#REF!</definedName>
    <definedName name="단순인력">#REF!</definedName>
    <definedName name="단위량" localSheetId="2">#REF!</definedName>
    <definedName name="단위량" localSheetId="4">#REF!</definedName>
    <definedName name="단위량" localSheetId="8">#REF!</definedName>
    <definedName name="단위량">#REF!</definedName>
    <definedName name="단위수량1" localSheetId="2">#REF!</definedName>
    <definedName name="단위수량1" localSheetId="4">#REF!</definedName>
    <definedName name="단위수량1" localSheetId="8">#REF!</definedName>
    <definedName name="단위수량1">#REF!</definedName>
    <definedName name="단위수량2" localSheetId="2">#REF!</definedName>
    <definedName name="단위수량2" localSheetId="4">#REF!</definedName>
    <definedName name="단위수량2" localSheetId="8">#REF!</definedName>
    <definedName name="단위수량2">#REF!</definedName>
    <definedName name="당사" localSheetId="2">#REF!</definedName>
    <definedName name="당사" localSheetId="4">#REF!</definedName>
    <definedName name="당사" localSheetId="8">#REF!</definedName>
    <definedName name="당사">#REF!</definedName>
    <definedName name="대가" localSheetId="2">#REF!,#REF!</definedName>
    <definedName name="대가" localSheetId="4">#REF!,#REF!</definedName>
    <definedName name="대가" localSheetId="8">#REF!,#REF!</definedName>
    <definedName name="대가">#REF!,#REF!</definedName>
    <definedName name="대개소" localSheetId="2">#REF!</definedName>
    <definedName name="대개소" localSheetId="4">#REF!</definedName>
    <definedName name="대개소" localSheetId="8">#REF!</definedName>
    <definedName name="대개소">#REF!</definedName>
    <definedName name="대관경" localSheetId="2">#REF!</definedName>
    <definedName name="대관경" localSheetId="4">#REF!</definedName>
    <definedName name="대관경" localSheetId="8">#REF!</definedName>
    <definedName name="대관경">#REF!</definedName>
    <definedName name="대구경천공" localSheetId="13" hidden="1">{#N/A,#N/A,TRUE,"단가";#N/A,#N/A,TRUE,"말뚝자재비";#N/A,#N/A,TRUE,"말뚝이음(전기용접)";#N/A,#N/A,TRUE,"말뚝두부 보강 (전기용접)";#N/A,#N/A,TRUE,"방음벽기초말뚝두부 보강";#N/A,#N/A,TRUE,"화명1항타비";#N/A,#N/A,TRUE,"화명5항타비";#N/A,#N/A,TRUE,"화명7항타비";#N/A,#N/A,TRUE,"화명3항타비";#N/A,#N/A,TRUE,"화명6항타비";#N/A,#N/A,TRUE,"화명8항타비";#N/A,#N/A,TRUE,"서제항타비";#N/A,#N/A,TRUE,"의성항타비";#N/A,#N/A,TRUE,"방음벽D=609.6항타비";#N/A,#N/A,TRUE,"방음벽D=406.4항타비"}</definedName>
    <definedName name="대구경천공" localSheetId="0" hidden="1">{#N/A,#N/A,TRUE,"단가";#N/A,#N/A,TRUE,"말뚝자재비";#N/A,#N/A,TRUE,"말뚝이음(전기용접)";#N/A,#N/A,TRUE,"말뚝두부 보강 (전기용접)";#N/A,#N/A,TRUE,"방음벽기초말뚝두부 보강";#N/A,#N/A,TRUE,"화명1항타비";#N/A,#N/A,TRUE,"화명5항타비";#N/A,#N/A,TRUE,"화명7항타비";#N/A,#N/A,TRUE,"화명3항타비";#N/A,#N/A,TRUE,"화명6항타비";#N/A,#N/A,TRUE,"화명8항타비";#N/A,#N/A,TRUE,"서제항타비";#N/A,#N/A,TRUE,"의성항타비";#N/A,#N/A,TRUE,"방음벽D=609.6항타비";#N/A,#N/A,TRUE,"방음벽D=406.4항타비"}</definedName>
    <definedName name="대구경천공" localSheetId="1" hidden="1">{#N/A,#N/A,TRUE,"단가";#N/A,#N/A,TRUE,"말뚝자재비";#N/A,#N/A,TRUE,"말뚝이음(전기용접)";#N/A,#N/A,TRUE,"말뚝두부 보강 (전기용접)";#N/A,#N/A,TRUE,"방음벽기초말뚝두부 보강";#N/A,#N/A,TRUE,"화명1항타비";#N/A,#N/A,TRUE,"화명5항타비";#N/A,#N/A,TRUE,"화명7항타비";#N/A,#N/A,TRUE,"화명3항타비";#N/A,#N/A,TRUE,"화명6항타비";#N/A,#N/A,TRUE,"화명8항타비";#N/A,#N/A,TRUE,"서제항타비";#N/A,#N/A,TRUE,"의성항타비";#N/A,#N/A,TRUE,"방음벽D=609.6항타비";#N/A,#N/A,TRUE,"방음벽D=406.4항타비"}</definedName>
    <definedName name="대구경천공" hidden="1">{#N/A,#N/A,TRUE,"단가";#N/A,#N/A,TRUE,"말뚝자재비";#N/A,#N/A,TRUE,"말뚝이음(전기용접)";#N/A,#N/A,TRUE,"말뚝두부 보강 (전기용접)";#N/A,#N/A,TRUE,"방음벽기초말뚝두부 보강";#N/A,#N/A,TRUE,"화명1항타비";#N/A,#N/A,TRUE,"화명5항타비";#N/A,#N/A,TRUE,"화명7항타비";#N/A,#N/A,TRUE,"화명3항타비";#N/A,#N/A,TRUE,"화명6항타비";#N/A,#N/A,TRUE,"화명8항타비";#N/A,#N/A,TRUE,"서제항타비";#N/A,#N/A,TRUE,"의성항타비";#N/A,#N/A,TRUE,"방음벽D=609.6항타비";#N/A,#N/A,TRUE,"방음벽D=406.4항타비"}</definedName>
    <definedName name="대기질측정지점수" localSheetId="2">#REF!</definedName>
    <definedName name="대기질측정지점수" localSheetId="4">#REF!</definedName>
    <definedName name="대기질측정지점수" localSheetId="8">#REF!</definedName>
    <definedName name="대기질측정지점수">#REF!</definedName>
    <definedName name="대동설계계산서" localSheetId="2">#REF!</definedName>
    <definedName name="대동설계계산서" localSheetId="4">#REF!</definedName>
    <definedName name="대동설계계산서" localSheetId="8">#REF!</definedName>
    <definedName name="대동설계계산서">#REF!</definedName>
    <definedName name="대비표2" localSheetId="13" hidden="1">{#N/A,#N/A,FALSE,"증감대비표";#N/A,#N/A,FALSE,"결의서";#N/A,#N/A,FALSE,"내역서";#N/A,#N/A,FALSE,"도급예상"}</definedName>
    <definedName name="대비표2" localSheetId="0" hidden="1">{#N/A,#N/A,FALSE,"증감대비표";#N/A,#N/A,FALSE,"결의서";#N/A,#N/A,FALSE,"내역서";#N/A,#N/A,FALSE,"도급예상"}</definedName>
    <definedName name="대비표2" localSheetId="1" hidden="1">{#N/A,#N/A,FALSE,"증감대비표";#N/A,#N/A,FALSE,"결의서";#N/A,#N/A,FALSE,"내역서";#N/A,#N/A,FALSE,"도급예상"}</definedName>
    <definedName name="대비표2" hidden="1">{#N/A,#N/A,FALSE,"증감대비표";#N/A,#N/A,FALSE,"결의서";#N/A,#N/A,FALSE,"내역서";#N/A,#N/A,FALSE,"도급예상"}</definedName>
    <definedName name="대상2" localSheetId="13" hidden="1">{#N/A,#N/A,FALSE,"이정표"}</definedName>
    <definedName name="대상2" hidden="1">{#N/A,#N/A,FALSE,"이정표"}</definedName>
    <definedName name="대외7">[0]!대외7</definedName>
    <definedName name="대코드" localSheetId="2">#REF!</definedName>
    <definedName name="대코드" localSheetId="4">#REF!</definedName>
    <definedName name="대코드" localSheetId="8">#REF!</definedName>
    <definedName name="대코드">#REF!</definedName>
    <definedName name="댜ㅗㄷㄹ" localSheetId="2" hidden="1">#REF!</definedName>
    <definedName name="댜ㅗㄷㄹ" hidden="1">#REF!</definedName>
    <definedName name="덕산1호" localSheetId="2">#REF!</definedName>
    <definedName name="덕산1호" localSheetId="4">#REF!</definedName>
    <definedName name="덕산1호" localSheetId="8">#REF!</definedName>
    <definedName name="덕산1호">#REF!</definedName>
    <definedName name="덕산2호" localSheetId="2">#REF!</definedName>
    <definedName name="덕산2호" localSheetId="4">#REF!</definedName>
    <definedName name="덕산2호" localSheetId="8">#REF!</definedName>
    <definedName name="덕산2호">#REF!</definedName>
    <definedName name="덕산3호" localSheetId="2">#REF!</definedName>
    <definedName name="덕산3호" localSheetId="4">#REF!</definedName>
    <definedName name="덕산3호" localSheetId="8">#REF!</definedName>
    <definedName name="덕산3호">#REF!</definedName>
    <definedName name="덕산4호" localSheetId="2">#REF!</definedName>
    <definedName name="덕산4호" localSheetId="4">#REF!</definedName>
    <definedName name="덕산4호" localSheetId="8">#REF!</definedName>
    <definedName name="덕산4호">#REF!</definedName>
    <definedName name="덕전1호" localSheetId="2">#REF!</definedName>
    <definedName name="덕전1호" localSheetId="4">#REF!</definedName>
    <definedName name="덕전1호" localSheetId="8">#REF!</definedName>
    <definedName name="덕전1호">#REF!</definedName>
    <definedName name="덕전2호" localSheetId="2">#REF!</definedName>
    <definedName name="덕전2호" localSheetId="4">#REF!</definedName>
    <definedName name="덕전2호" localSheetId="8">#REF!</definedName>
    <definedName name="덕전2호">#REF!</definedName>
    <definedName name="덕전3호" localSheetId="2">#REF!</definedName>
    <definedName name="덕전3호" localSheetId="4">#REF!</definedName>
    <definedName name="덕전3호" localSheetId="8">#REF!</definedName>
    <definedName name="덕전3호">#REF!</definedName>
    <definedName name="덕지1호" localSheetId="2">#REF!</definedName>
    <definedName name="덕지1호" localSheetId="4">#REF!</definedName>
    <definedName name="덕지1호" localSheetId="8">#REF!</definedName>
    <definedName name="덕지1호">#REF!</definedName>
    <definedName name="덕천1호" localSheetId="2">#REF!</definedName>
    <definedName name="덕천1호" localSheetId="4">#REF!</definedName>
    <definedName name="덕천1호" localSheetId="8">#REF!</definedName>
    <definedName name="덕천1호">#REF!</definedName>
    <definedName name="덕천2호" localSheetId="2">#REF!</definedName>
    <definedName name="덕천2호" localSheetId="4">#REF!</definedName>
    <definedName name="덕천2호" localSheetId="8">#REF!</definedName>
    <definedName name="덕천2호">#REF!</definedName>
    <definedName name="덕천3호" localSheetId="2">#REF!</definedName>
    <definedName name="덕천3호" localSheetId="4">#REF!</definedName>
    <definedName name="덕천3호" localSheetId="8">#REF!</definedName>
    <definedName name="덕천3호">#REF!</definedName>
    <definedName name="덕천4호" localSheetId="2">#REF!</definedName>
    <definedName name="덕천4호" localSheetId="4">#REF!</definedName>
    <definedName name="덕천4호" localSheetId="8">#REF!</definedName>
    <definedName name="덕천4호">#REF!</definedName>
    <definedName name="덤프15경" localSheetId="2">#REF!</definedName>
    <definedName name="덤프15경" localSheetId="4">#REF!</definedName>
    <definedName name="덤프15경" localSheetId="8">#REF!</definedName>
    <definedName name="덤프15경">#REF!</definedName>
    <definedName name="덤프15노무" localSheetId="2">#REF!</definedName>
    <definedName name="덤프15노무" localSheetId="4">#REF!</definedName>
    <definedName name="덤프15노무" localSheetId="8">#REF!</definedName>
    <definedName name="덤프15노무">#REF!</definedName>
    <definedName name="덤프15재료" localSheetId="2">#REF!</definedName>
    <definedName name="덤프15재료" localSheetId="4">#REF!</definedName>
    <definedName name="덤프15재료" localSheetId="8">#REF!</definedName>
    <definedName name="덤프15재료">#REF!</definedName>
    <definedName name="덤프2.5경" localSheetId="2">#REF!</definedName>
    <definedName name="덤프2.5경" localSheetId="4">#REF!</definedName>
    <definedName name="덤프2.5경" localSheetId="8">#REF!</definedName>
    <definedName name="덤프2.5경">#REF!</definedName>
    <definedName name="덤프2.5노무" localSheetId="2">#REF!</definedName>
    <definedName name="덤프2.5노무" localSheetId="4">#REF!</definedName>
    <definedName name="덤프2.5노무" localSheetId="8">#REF!</definedName>
    <definedName name="덤프2.5노무">#REF!</definedName>
    <definedName name="덤프2.5재료" localSheetId="2">#REF!</definedName>
    <definedName name="덤프2.5재료" localSheetId="4">#REF!</definedName>
    <definedName name="덤프2.5재료" localSheetId="8">#REF!</definedName>
    <definedName name="덤프2.5재료">#REF!</definedName>
    <definedName name="뎡유" localSheetId="2">#REF!</definedName>
    <definedName name="뎡유" localSheetId="4">#REF!</definedName>
    <definedName name="뎡유" localSheetId="8">#REF!</definedName>
    <definedName name="뎡유">#REF!</definedName>
    <definedName name="도" localSheetId="2">#REF!</definedName>
    <definedName name="도" localSheetId="4">#REF!</definedName>
    <definedName name="도" localSheetId="8">#REF!</definedName>
    <definedName name="도">#REF!</definedName>
    <definedName name="도급" localSheetId="13" hidden="1">{#N/A,#N/A,FALSE,"증감대비표";#N/A,#N/A,FALSE,"결의서";#N/A,#N/A,FALSE,"내역서";#N/A,#N/A,FALSE,"도급예상"}</definedName>
    <definedName name="도급" localSheetId="0" hidden="1">{#N/A,#N/A,FALSE,"증감대비표";#N/A,#N/A,FALSE,"결의서";#N/A,#N/A,FALSE,"내역서";#N/A,#N/A,FALSE,"도급예상"}</definedName>
    <definedName name="도급" localSheetId="1" hidden="1">{#N/A,#N/A,FALSE,"증감대비표";#N/A,#N/A,FALSE,"결의서";#N/A,#N/A,FALSE,"내역서";#N/A,#N/A,FALSE,"도급예상"}</definedName>
    <definedName name="도급" hidden="1">{#N/A,#N/A,FALSE,"증감대비표";#N/A,#N/A,FALSE,"결의서";#N/A,#N/A,FALSE,"내역서";#N/A,#N/A,FALSE,"도급예상"}</definedName>
    <definedName name="도급가" localSheetId="2">#REF!</definedName>
    <definedName name="도급가" localSheetId="4">#REF!</definedName>
    <definedName name="도급가" localSheetId="8">#REF!</definedName>
    <definedName name="도급가">#REF!</definedName>
    <definedName name="도급공사" localSheetId="2">#REF!</definedName>
    <definedName name="도급공사" localSheetId="4">#REF!</definedName>
    <definedName name="도급공사" localSheetId="8">#REF!</definedName>
    <definedName name="도급공사">#REF!</definedName>
    <definedName name="도급내역111" localSheetId="13" hidden="1">{#N/A,#N/A,FALSE,"결의서";#N/A,#N/A,FALSE,"내역서";#N/A,#N/A,FALSE,"비목별예상공사";#N/A,#N/A,FALSE,"도급예상";#N/A,#N/A,FALSE,"산출내역"}</definedName>
    <definedName name="도급내역111" localSheetId="0" hidden="1">{#N/A,#N/A,FALSE,"결의서";#N/A,#N/A,FALSE,"내역서";#N/A,#N/A,FALSE,"비목별예상공사";#N/A,#N/A,FALSE,"도급예상";#N/A,#N/A,FALSE,"산출내역"}</definedName>
    <definedName name="도급내역111" localSheetId="1" hidden="1">{#N/A,#N/A,FALSE,"결의서";#N/A,#N/A,FALSE,"내역서";#N/A,#N/A,FALSE,"비목별예상공사";#N/A,#N/A,FALSE,"도급예상";#N/A,#N/A,FALSE,"산출내역"}</definedName>
    <definedName name="도급내역111" hidden="1">{#N/A,#N/A,FALSE,"결의서";#N/A,#N/A,FALSE,"내역서";#N/A,#N/A,FALSE,"비목별예상공사";#N/A,#N/A,FALSE,"도급예상";#N/A,#N/A,FALSE,"산출내역"}</definedName>
    <definedName name="도급내역2" localSheetId="13" hidden="1">{#N/A,#N/A,FALSE,"증감대비표";#N/A,#N/A,FALSE,"결의서";#N/A,#N/A,FALSE,"내역서";#N/A,#N/A,FALSE,"도급예상"}</definedName>
    <definedName name="도급내역2" localSheetId="0" hidden="1">{#N/A,#N/A,FALSE,"증감대비표";#N/A,#N/A,FALSE,"결의서";#N/A,#N/A,FALSE,"내역서";#N/A,#N/A,FALSE,"도급예상"}</definedName>
    <definedName name="도급내역2" localSheetId="1" hidden="1">{#N/A,#N/A,FALSE,"증감대비표";#N/A,#N/A,FALSE,"결의서";#N/A,#N/A,FALSE,"내역서";#N/A,#N/A,FALSE,"도급예상"}</definedName>
    <definedName name="도급내역2" hidden="1">{#N/A,#N/A,FALSE,"증감대비표";#N/A,#N/A,FALSE,"결의서";#N/A,#N/A,FALSE,"내역서";#N/A,#N/A,FALSE,"도급예상"}</definedName>
    <definedName name="도급대비" localSheetId="13" hidden="1">{#N/A,#N/A,FALSE,"신청통보";#N/A,#N/A,FALSE,"기성확인서";#N/A,#N/A,FALSE,"기성내역서"}</definedName>
    <definedName name="도급대비" localSheetId="0" hidden="1">{#N/A,#N/A,FALSE,"신청통보";#N/A,#N/A,FALSE,"기성확인서";#N/A,#N/A,FALSE,"기성내역서"}</definedName>
    <definedName name="도급대비" localSheetId="1" hidden="1">{#N/A,#N/A,FALSE,"신청통보";#N/A,#N/A,FALSE,"기성확인서";#N/A,#N/A,FALSE,"기성내역서"}</definedName>
    <definedName name="도급대비" hidden="1">{#N/A,#N/A,FALSE,"신청통보";#N/A,#N/A,FALSE,"기성확인서";#N/A,#N/A,FALSE,"기성내역서"}</definedName>
    <definedName name="도급대비2" localSheetId="13" hidden="1">{#N/A,#N/A,FALSE,"신청통보";#N/A,#N/A,FALSE,"기성확인서";#N/A,#N/A,FALSE,"기성내역서"}</definedName>
    <definedName name="도급대비2" localSheetId="0" hidden="1">{#N/A,#N/A,FALSE,"신청통보";#N/A,#N/A,FALSE,"기성확인서";#N/A,#N/A,FALSE,"기성내역서"}</definedName>
    <definedName name="도급대비2" localSheetId="1" hidden="1">{#N/A,#N/A,FALSE,"신청통보";#N/A,#N/A,FALSE,"기성확인서";#N/A,#N/A,FALSE,"기성내역서"}</definedName>
    <definedName name="도급대비2" hidden="1">{#N/A,#N/A,FALSE,"신청통보";#N/A,#N/A,FALSE,"기성확인서";#N/A,#N/A,FALSE,"기성내역서"}</definedName>
    <definedName name="도급대비표" localSheetId="13" hidden="1">{#N/A,#N/A,FALSE,"결의서";#N/A,#N/A,FALSE,"내역서";#N/A,#N/A,FALSE,"도급예상";#N/A,#N/A,FALSE,"시방서"}</definedName>
    <definedName name="도급대비표" localSheetId="0" hidden="1">{#N/A,#N/A,FALSE,"결의서";#N/A,#N/A,FALSE,"내역서";#N/A,#N/A,FALSE,"도급예상";#N/A,#N/A,FALSE,"시방서"}</definedName>
    <definedName name="도급대비표" localSheetId="1" hidden="1">{#N/A,#N/A,FALSE,"결의서";#N/A,#N/A,FALSE,"내역서";#N/A,#N/A,FALSE,"도급예상";#N/A,#N/A,FALSE,"시방서"}</definedName>
    <definedName name="도급대비표" hidden="1">{#N/A,#N/A,FALSE,"결의서";#N/A,#N/A,FALSE,"내역서";#N/A,#N/A,FALSE,"도급예상";#N/A,#N/A,FALSE,"시방서"}</definedName>
    <definedName name="도급대비표1" localSheetId="13" hidden="1">{#N/A,#N/A,FALSE,"결의서";#N/A,#N/A,FALSE,"내역서";#N/A,#N/A,FALSE,"도급예상";#N/A,#N/A,FALSE,"시방서"}</definedName>
    <definedName name="도급대비표1" localSheetId="0" hidden="1">{#N/A,#N/A,FALSE,"결의서";#N/A,#N/A,FALSE,"내역서";#N/A,#N/A,FALSE,"도급예상";#N/A,#N/A,FALSE,"시방서"}</definedName>
    <definedName name="도급대비표1" localSheetId="1" hidden="1">{#N/A,#N/A,FALSE,"결의서";#N/A,#N/A,FALSE,"내역서";#N/A,#N/A,FALSE,"도급예상";#N/A,#N/A,FALSE,"시방서"}</definedName>
    <definedName name="도급대비표1" hidden="1">{#N/A,#N/A,FALSE,"결의서";#N/A,#N/A,FALSE,"내역서";#N/A,#N/A,FALSE,"도급예상";#N/A,#N/A,FALSE,"시방서"}</definedName>
    <definedName name="도급대비표3" localSheetId="13" hidden="1">{#N/A,#N/A,FALSE,"증감대비표";#N/A,#N/A,FALSE,"결의서";#N/A,#N/A,FALSE,"내역서";#N/A,#N/A,FALSE,"도급예상"}</definedName>
    <definedName name="도급대비표3" localSheetId="0" hidden="1">{#N/A,#N/A,FALSE,"증감대비표";#N/A,#N/A,FALSE,"결의서";#N/A,#N/A,FALSE,"내역서";#N/A,#N/A,FALSE,"도급예상"}</definedName>
    <definedName name="도급대비표3" localSheetId="1" hidden="1">{#N/A,#N/A,FALSE,"증감대비표";#N/A,#N/A,FALSE,"결의서";#N/A,#N/A,FALSE,"내역서";#N/A,#N/A,FALSE,"도급예상"}</definedName>
    <definedName name="도급대비표3" hidden="1">{#N/A,#N/A,FALSE,"증감대비표";#N/A,#N/A,FALSE,"결의서";#N/A,#N/A,FALSE,"내역서";#N/A,#N/A,FALSE,"도급예상"}</definedName>
    <definedName name="도급반영확인서" localSheetId="13" hidden="1">{#N/A,#N/A,FALSE,"신청통보";#N/A,#N/A,FALSE,"기성확인서";#N/A,#N/A,FALSE,"기성내역서"}</definedName>
    <definedName name="도급반영확인서" localSheetId="0" hidden="1">{#N/A,#N/A,FALSE,"신청통보";#N/A,#N/A,FALSE,"기성확인서";#N/A,#N/A,FALSE,"기성내역서"}</definedName>
    <definedName name="도급반영확인서" localSheetId="1" hidden="1">{#N/A,#N/A,FALSE,"신청통보";#N/A,#N/A,FALSE,"기성확인서";#N/A,#N/A,FALSE,"기성내역서"}</definedName>
    <definedName name="도급반영확인서" hidden="1">{#N/A,#N/A,FALSE,"신청통보";#N/A,#N/A,FALSE,"기성확인서";#N/A,#N/A,FALSE,"기성내역서"}</definedName>
    <definedName name="도급액" localSheetId="2">#REF!</definedName>
    <definedName name="도급액" localSheetId="4">#REF!</definedName>
    <definedName name="도급액" localSheetId="8">#REF!</definedName>
    <definedName name="도급액">#REF!</definedName>
    <definedName name="도급예산액" localSheetId="2">#REF!</definedName>
    <definedName name="도급예산액" localSheetId="4">#REF!</definedName>
    <definedName name="도급예산액" localSheetId="8">#REF!</definedName>
    <definedName name="도급예산액">#REF!</definedName>
    <definedName name="도급예상1" localSheetId="13" hidden="1">{#N/A,#N/A,FALSE,"결의서";#N/A,#N/A,FALSE,"내역서";#N/A,#N/A,FALSE,"도급예상";#N/A,#N/A,FALSE,"시방서"}</definedName>
    <definedName name="도급예상1" localSheetId="0" hidden="1">{#N/A,#N/A,FALSE,"결의서";#N/A,#N/A,FALSE,"내역서";#N/A,#N/A,FALSE,"도급예상";#N/A,#N/A,FALSE,"시방서"}</definedName>
    <definedName name="도급예상1" localSheetId="1" hidden="1">{#N/A,#N/A,FALSE,"결의서";#N/A,#N/A,FALSE,"내역서";#N/A,#N/A,FALSE,"도급예상";#N/A,#N/A,FALSE,"시방서"}</definedName>
    <definedName name="도급예상1" hidden="1">{#N/A,#N/A,FALSE,"결의서";#N/A,#N/A,FALSE,"내역서";#N/A,#N/A,FALSE,"도급예상";#N/A,#N/A,FALSE,"시방서"}</definedName>
    <definedName name="도급예상액" localSheetId="2">#REF!</definedName>
    <definedName name="도급예상액" localSheetId="4">#REF!</definedName>
    <definedName name="도급예상액" localSheetId="8">#REF!</definedName>
    <definedName name="도급예상액">#REF!</definedName>
    <definedName name="도급예정액" localSheetId="2">#REF!</definedName>
    <definedName name="도급예정액" localSheetId="4">#REF!</definedName>
    <definedName name="도급예정액" localSheetId="8">#REF!</definedName>
    <definedName name="도급예정액">#REF!</definedName>
    <definedName name="도급표" localSheetId="13" hidden="1">{#N/A,#N/A,FALSE,"신청통보";#N/A,#N/A,FALSE,"기성확인서";#N/A,#N/A,FALSE,"기성내역서"}</definedName>
    <definedName name="도급표" localSheetId="0" hidden="1">{#N/A,#N/A,FALSE,"신청통보";#N/A,#N/A,FALSE,"기성확인서";#N/A,#N/A,FALSE,"기성내역서"}</definedName>
    <definedName name="도급표" localSheetId="1" hidden="1">{#N/A,#N/A,FALSE,"신청통보";#N/A,#N/A,FALSE,"기성확인서";#N/A,#N/A,FALSE,"기성내역서"}</definedName>
    <definedName name="도급표" hidden="1">{#N/A,#N/A,FALSE,"신청통보";#N/A,#N/A,FALSE,"기성확인서";#N/A,#N/A,FALSE,"기성내역서"}</definedName>
    <definedName name="도급확인서" localSheetId="13" hidden="1">{#N/A,#N/A,FALSE,"신청통보";#N/A,#N/A,FALSE,"기성확인서";#N/A,#N/A,FALSE,"기성내역서"}</definedName>
    <definedName name="도급확인서" localSheetId="0" hidden="1">{#N/A,#N/A,FALSE,"신청통보";#N/A,#N/A,FALSE,"기성확인서";#N/A,#N/A,FALSE,"기성내역서"}</definedName>
    <definedName name="도급확인서" localSheetId="1" hidden="1">{#N/A,#N/A,FALSE,"신청통보";#N/A,#N/A,FALSE,"기성확인서";#N/A,#N/A,FALSE,"기성내역서"}</definedName>
    <definedName name="도급확인서" hidden="1">{#N/A,#N/A,FALSE,"신청통보";#N/A,#N/A,FALSE,"기성확인서";#N/A,#N/A,FALSE,"기성내역서"}</definedName>
    <definedName name="도로경계석120_120" localSheetId="2">#REF!</definedName>
    <definedName name="도로경계석120_120" localSheetId="4">#REF!</definedName>
    <definedName name="도로경계석120_120" localSheetId="8">#REF!</definedName>
    <definedName name="도로경계석120_120">#REF!</definedName>
    <definedName name="도로경계석150_150" localSheetId="2">#REF!</definedName>
    <definedName name="도로경계석150_150" localSheetId="4">#REF!</definedName>
    <definedName name="도로경계석150_150" localSheetId="8">#REF!</definedName>
    <definedName name="도로경계석150_150">#REF!</definedName>
    <definedName name="도로연장" localSheetId="2">#REF!</definedName>
    <definedName name="도로연장" localSheetId="4">#REF!</definedName>
    <definedName name="도로연장" localSheetId="8">#REF!</definedName>
    <definedName name="도로연장">#REF!</definedName>
    <definedName name="도로작업연장" localSheetId="2">#REF!</definedName>
    <definedName name="도로작업연장" localSheetId="4">#REF!</definedName>
    <definedName name="도로작업연장" localSheetId="8">#REF!</definedName>
    <definedName name="도로작업연장">#REF!</definedName>
    <definedName name="도로정위치연장" localSheetId="2">#REF!</definedName>
    <definedName name="도로정위치연장" localSheetId="4">#REF!</definedName>
    <definedName name="도로정위치연장" localSheetId="8">#REF!</definedName>
    <definedName name="도로정위치연장">#REF!</definedName>
    <definedName name="도로지형계수" localSheetId="2">#REF!</definedName>
    <definedName name="도로지형계수" localSheetId="4">#REF!</definedName>
    <definedName name="도로지형계수" localSheetId="8">#REF!</definedName>
    <definedName name="도로지형계수">#REF!</definedName>
    <definedName name="도로표지2" localSheetId="13" hidden="1">{#N/A,#N/A,FALSE,"전력간선"}</definedName>
    <definedName name="도로표지2" localSheetId="0" hidden="1">{#N/A,#N/A,FALSE,"전력간선"}</definedName>
    <definedName name="도로표지2" localSheetId="1" hidden="1">{#N/A,#N/A,FALSE,"전력간선"}</definedName>
    <definedName name="도로표지2" hidden="1">{#N/A,#N/A,FALSE,"전력간선"}</definedName>
    <definedName name="도로표지용페인트가열형백색" localSheetId="2">#REF!</definedName>
    <definedName name="도로표지용페인트가열형백색" localSheetId="4">#REF!</definedName>
    <definedName name="도로표지용페인트가열형백색" localSheetId="8">#REF!</definedName>
    <definedName name="도로표지용페인트가열형백색">#REF!</definedName>
    <definedName name="도로표지용페인트가열형황색" localSheetId="2">#REF!</definedName>
    <definedName name="도로표지용페인트가열형황색" localSheetId="4">#REF!</definedName>
    <definedName name="도로표지용페인트가열형황색" localSheetId="8">#REF!</definedName>
    <definedName name="도로표지용페인트가열형황색">#REF!</definedName>
    <definedName name="도로표지용페인트상온형백색" localSheetId="2">#REF!</definedName>
    <definedName name="도로표지용페인트상온형백색" localSheetId="4">#REF!</definedName>
    <definedName name="도로표지용페인트상온형백색" localSheetId="8">#REF!</definedName>
    <definedName name="도로표지용페인트상온형백색">#REF!</definedName>
    <definedName name="도로표지용페인트상온형황색" localSheetId="2">#REF!</definedName>
    <definedName name="도로표지용페인트상온형황색" localSheetId="4">#REF!</definedName>
    <definedName name="도로표지용페인트상온형황색" localSheetId="8">#REF!</definedName>
    <definedName name="도로표지용페인트상온형황색">#REF!</definedName>
    <definedName name="도로표지판">[0]!도로표지판</definedName>
    <definedName name="도면" localSheetId="2">#REF!</definedName>
    <definedName name="도면" localSheetId="4">#REF!</definedName>
    <definedName name="도면" localSheetId="8">#REF!</definedName>
    <definedName name="도면">#REF!</definedName>
    <definedName name="도면가격" localSheetId="2">#REF!</definedName>
    <definedName name="도면가격" localSheetId="4">#REF!</definedName>
    <definedName name="도면가격" localSheetId="8">#REF!</definedName>
    <definedName name="도면가격">#REF!</definedName>
    <definedName name="도면가격2" localSheetId="2">#REF!</definedName>
    <definedName name="도면가격2" localSheetId="4">#REF!</definedName>
    <definedName name="도면가격2" localSheetId="8">#REF!</definedName>
    <definedName name="도면가격2">#REF!</definedName>
    <definedName name="도면수" localSheetId="2">#REF!</definedName>
    <definedName name="도면수" localSheetId="4">#REF!</definedName>
    <definedName name="도면수" localSheetId="8">#REF!</definedName>
    <definedName name="도면수">#REF!</definedName>
    <definedName name="도면편집작업량" localSheetId="2">#REF!</definedName>
    <definedName name="도면편집작업량" localSheetId="4">#REF!</definedName>
    <definedName name="도면편집작업량" localSheetId="8">#REF!</definedName>
    <definedName name="도면편집작업량">#REF!</definedName>
    <definedName name="도면편집지형계수" localSheetId="2">#REF!</definedName>
    <definedName name="도면편집지형계수" localSheetId="4">#REF!</definedName>
    <definedName name="도면편집지형계수" localSheetId="8">#REF!</definedName>
    <definedName name="도면편집지형계수">#REF!</definedName>
    <definedName name="도면편집지형증감계수" localSheetId="2">#REF!</definedName>
    <definedName name="도면편집지형증감계수" localSheetId="4">#REF!</definedName>
    <definedName name="도면편집지형증감계수" localSheetId="8">#REF!</definedName>
    <definedName name="도면편집지형증감계수">#REF!</definedName>
    <definedName name="도면편집축척별시간당작업량" localSheetId="2">#REF!</definedName>
    <definedName name="도면편집축척별시간당작업량" localSheetId="4">#REF!</definedName>
    <definedName name="도면편집축척별시간당작업량" localSheetId="8">#REF!</definedName>
    <definedName name="도면편집축척별시간당작업량">#REF!</definedName>
    <definedName name="도면편집축척시간작업량" localSheetId="2">#REF!</definedName>
    <definedName name="도면편집축척시간작업량" localSheetId="4">#REF!</definedName>
    <definedName name="도면편집축척시간작업량" localSheetId="8">#REF!</definedName>
    <definedName name="도면편집축척시간작업량">#REF!</definedName>
    <definedName name="도목수" localSheetId="2">#REF!</definedName>
    <definedName name="도목수" localSheetId="4">#REF!</definedName>
    <definedName name="도목수" localSheetId="8">#REF!</definedName>
    <definedName name="도목수">#REF!</definedName>
    <definedName name="도배공" localSheetId="2">#REF!</definedName>
    <definedName name="도배공" localSheetId="4">#REF!</definedName>
    <definedName name="도배공" localSheetId="8">#REF!</definedName>
    <definedName name="도배공">#REF!</definedName>
    <definedName name="도시3급" localSheetId="2">#REF!</definedName>
    <definedName name="도시3급" localSheetId="4">#REF!</definedName>
    <definedName name="도시3급" localSheetId="8">#REF!</definedName>
    <definedName name="도시3급">#REF!</definedName>
    <definedName name="도시작업계수" localSheetId="2">#REF!</definedName>
    <definedName name="도시작업계수" localSheetId="4">#REF!</definedName>
    <definedName name="도시작업계수" localSheetId="8">#REF!</definedName>
    <definedName name="도시작업계수">#REF!</definedName>
    <definedName name="도시적용1" localSheetId="2">#REF!</definedName>
    <definedName name="도시적용1" localSheetId="4">#REF!</definedName>
    <definedName name="도시적용1" localSheetId="8">#REF!</definedName>
    <definedName name="도시적용1">#REF!</definedName>
    <definedName name="도시적용2" localSheetId="2">#REF!</definedName>
    <definedName name="도시적용2" localSheetId="4">#REF!</definedName>
    <definedName name="도시적용2" localSheetId="8">#REF!</definedName>
    <definedName name="도시적용2">#REF!</definedName>
    <definedName name="도시적용3" localSheetId="2">#REF!</definedName>
    <definedName name="도시적용3" localSheetId="4">#REF!</definedName>
    <definedName name="도시적용3" localSheetId="8">#REF!</definedName>
    <definedName name="도시적용3">#REF!</definedName>
    <definedName name="도시적용4" localSheetId="2">#REF!</definedName>
    <definedName name="도시적용4" localSheetId="4">#REF!</definedName>
    <definedName name="도시적용4" localSheetId="8">#REF!</definedName>
    <definedName name="도시적용4">#REF!</definedName>
    <definedName name="도시적용5" localSheetId="2">#REF!</definedName>
    <definedName name="도시적용5" localSheetId="4">#REF!</definedName>
    <definedName name="도시적용5" localSheetId="8">#REF!</definedName>
    <definedName name="도시적용5">#REF!</definedName>
    <definedName name="도화고급" localSheetId="2">#REF!</definedName>
    <definedName name="도화고급" localSheetId="4">#REF!</definedName>
    <definedName name="도화고급" localSheetId="8">#REF!</definedName>
    <definedName name="도화고급">#REF!</definedName>
    <definedName name="도화선" localSheetId="2">#REF!</definedName>
    <definedName name="도화선" localSheetId="4">#REF!</definedName>
    <definedName name="도화선" localSheetId="8">#REF!</definedName>
    <definedName name="도화선">#REF!</definedName>
    <definedName name="도화중급" localSheetId="2">#REF!</definedName>
    <definedName name="도화중급" localSheetId="4">#REF!</definedName>
    <definedName name="도화중급" localSheetId="8">#REF!</definedName>
    <definedName name="도화중급">#REF!</definedName>
    <definedName name="도화증감계수" localSheetId="2">#REF!</definedName>
    <definedName name="도화증감계수" localSheetId="4">#REF!</definedName>
    <definedName name="도화증감계수" localSheetId="8">#REF!</definedName>
    <definedName name="도화증감계수">#REF!</definedName>
    <definedName name="도화지형증감계수" localSheetId="2">#REF!</definedName>
    <definedName name="도화지형증감계수" localSheetId="4">#REF!</definedName>
    <definedName name="도화지형증감계수" localSheetId="8">#REF!</definedName>
    <definedName name="도화지형증감계수">#REF!</definedName>
    <definedName name="도화초급" localSheetId="2">#REF!</definedName>
    <definedName name="도화초급" localSheetId="4">#REF!</definedName>
    <definedName name="도화초급" localSheetId="8">#REF!</definedName>
    <definedName name="도화초급">#REF!</definedName>
    <definedName name="도화축척별작업량" localSheetId="2">#REF!</definedName>
    <definedName name="도화축척별작업량" localSheetId="4">#REF!</definedName>
    <definedName name="도화축척별작업량" localSheetId="8">#REF!</definedName>
    <definedName name="도화축척별작업량">#REF!</definedName>
    <definedName name="돌망태뚜껑10" localSheetId="2">#REF!</definedName>
    <definedName name="돌망태뚜껑10" localSheetId="4">#REF!</definedName>
    <definedName name="돌망태뚜껑10" localSheetId="8">#REF!</definedName>
    <definedName name="돌망태뚜껑10">#REF!</definedName>
    <definedName name="돌망태뚜껑8" localSheetId="2">#REF!</definedName>
    <definedName name="돌망태뚜껑8" localSheetId="4">#REF!</definedName>
    <definedName name="돌망태뚜껑8" localSheetId="8">#REF!</definedName>
    <definedName name="돌망태뚜껑8">#REF!</definedName>
    <definedName name="돌망태몸통10" localSheetId="2">#REF!</definedName>
    <definedName name="돌망태몸통10" localSheetId="4">#REF!</definedName>
    <definedName name="돌망태몸통10" localSheetId="8">#REF!</definedName>
    <definedName name="돌망태몸통10">#REF!</definedName>
    <definedName name="돌망태몸통8" localSheetId="2">#REF!</definedName>
    <definedName name="돌망태몸통8" localSheetId="4">#REF!</definedName>
    <definedName name="돌망태몸통8" localSheetId="8">#REF!</definedName>
    <definedName name="돌망태몸통8">#REF!</definedName>
    <definedName name="돌붙임재료집계" localSheetId="2">#REF!</definedName>
    <definedName name="돌붙임재료집계" localSheetId="4">#REF!</definedName>
    <definedName name="돌붙임재료집계" localSheetId="8">#REF!</definedName>
    <definedName name="돌붙임재료집계">#REF!</definedName>
    <definedName name="동관" hidden="1">{#N/A,#N/A,FALSE,"앞";#N/A,#N/A,FALSE,"앞";#N/A,#N/A,FALSE,"목차";#N/A,#N/A,FALSE,"1";#N/A,#N/A,FALSE,"갑지";#N/A,#N/A,FALSE,"2";#N/A,#N/A,FALSE,"개요";#N/A,#N/A,FALSE,"개요2";#N/A,#N/A,FALSE,"3";#N/A,#N/A,FALSE,"총괄";#N/A,#N/A,FALSE,"선금";#N/A,#N/A,FALSE,"4";#N/A,#N/A,FALSE,"방법";#N/A,#N/A,FALSE,"5";#N/A,#N/A,FALSE,"k";#N/A,#N/A,FALSE,"6";#N/A,#N/A,FALSE,"지수";#N/A,#N/A,FALSE,"7";#N/A,#N/A,FALSE,"노";#N/A,#N/A,FALSE,"경";#N/A,#N/A,FALSE,"재";#N/A,#N/A,FALSE,"산";#N/A,#N/A,FALSE,"안";#N/A,#N/A,FALSE,"8";#N/A,#N/A,FALSE,"계수";#N/A,#N/A,FALSE,"9";#N/A,#N/A,FALSE,"비목";#N/A,#N/A,FALSE,"10";#N/A,#N/A,FALSE,"집계"}</definedName>
    <definedName name="동바리" localSheetId="2">#REF!</definedName>
    <definedName name="동바리" localSheetId="4">#REF!</definedName>
    <definedName name="동바리" localSheetId="8">#REF!</definedName>
    <definedName name="동바리">#REF!</definedName>
    <definedName name="동방층" localSheetId="2">#REF!</definedName>
    <definedName name="동방층" localSheetId="4">#REF!</definedName>
    <definedName name="동방층" localSheetId="8">#REF!</definedName>
    <definedName name="동방층">#REF!</definedName>
    <definedName name="동백나무2노무" localSheetId="2">#REF!</definedName>
    <definedName name="동백나무2노무" localSheetId="4">#REF!</definedName>
    <definedName name="동백나무2노무" localSheetId="8">#REF!</definedName>
    <definedName name="동백나무2노무">#REF!</definedName>
    <definedName name="동백나무2재료" localSheetId="2">#REF!</definedName>
    <definedName name="동백나무2재료" localSheetId="4">#REF!</definedName>
    <definedName name="동백나무2재료" localSheetId="8">#REF!</definedName>
    <definedName name="동백나무2재료">#REF!</definedName>
    <definedName name="동백나무4노무" localSheetId="2">#REF!</definedName>
    <definedName name="동백나무4노무" localSheetId="4">#REF!</definedName>
    <definedName name="동백나무4노무" localSheetId="8">#REF!</definedName>
    <definedName name="동백나무4노무">#REF!</definedName>
    <definedName name="동백나무4재료" localSheetId="2">#REF!</definedName>
    <definedName name="동백나무4재료" localSheetId="4">#REF!</definedName>
    <definedName name="동백나무4재료" localSheetId="8">#REF!</definedName>
    <definedName name="동백나무4재료">#REF!</definedName>
    <definedName name="동백나무6노무" localSheetId="2">#REF!</definedName>
    <definedName name="동백나무6노무" localSheetId="4">#REF!</definedName>
    <definedName name="동백나무6노무" localSheetId="8">#REF!</definedName>
    <definedName name="동백나무6노무">#REF!</definedName>
    <definedName name="동백나무6재료" localSheetId="2">#REF!</definedName>
    <definedName name="동백나무6재료" localSheetId="4">#REF!</definedName>
    <definedName name="동백나무6재료" localSheetId="8">#REF!</definedName>
    <definedName name="동백나무6재료">#REF!</definedName>
    <definedName name="동백나무8노무" localSheetId="2">#REF!</definedName>
    <definedName name="동백나무8노무" localSheetId="4">#REF!</definedName>
    <definedName name="동백나무8노무" localSheetId="8">#REF!</definedName>
    <definedName name="동백나무8노무">#REF!</definedName>
    <definedName name="동백나무8재료" localSheetId="2">#REF!</definedName>
    <definedName name="동백나무8재료" localSheetId="4">#REF!</definedName>
    <definedName name="동백나무8재료" localSheetId="8">#REF!</definedName>
    <definedName name="동백나무8재료">#REF!</definedName>
    <definedName name="동상" localSheetId="2">#REF!</definedName>
    <definedName name="동상" localSheetId="4">#REF!</definedName>
    <definedName name="동상" localSheetId="8">#REF!</definedName>
    <definedName name="동상">#REF!</definedName>
    <definedName name="동상1" localSheetId="2">#REF!</definedName>
    <definedName name="동상1" localSheetId="4">#REF!</definedName>
    <definedName name="동상1" localSheetId="8">#REF!</definedName>
    <definedName name="동상1">#REF!</definedName>
    <definedName name="동상2" localSheetId="2">#REF!</definedName>
    <definedName name="동상2" localSheetId="4">#REF!</definedName>
    <definedName name="동상2" localSheetId="8">#REF!</definedName>
    <definedName name="동상2">#REF!</definedName>
    <definedName name="동원" localSheetId="2">#REF!</definedName>
    <definedName name="동원" localSheetId="4">#REF!</definedName>
    <definedName name="동원" localSheetId="8">#REF!</definedName>
    <definedName name="동원">#REF!</definedName>
    <definedName name="동원1" localSheetId="2">#REF!</definedName>
    <definedName name="동원1" localSheetId="4">#REF!</definedName>
    <definedName name="동원1" localSheetId="8">#REF!</definedName>
    <definedName name="동원1">#REF!</definedName>
    <definedName name="되메우기" localSheetId="2">#REF!</definedName>
    <definedName name="되메우기" localSheetId="4">#REF!</definedName>
    <definedName name="되메우기" localSheetId="8">#REF!</definedName>
    <definedName name="되메우기">#REF!</definedName>
    <definedName name="되메우기경" localSheetId="2">#REF!</definedName>
    <definedName name="되메우기경" localSheetId="4">#REF!</definedName>
    <definedName name="되메우기경" localSheetId="8">#REF!</definedName>
    <definedName name="되메우기경">#REF!</definedName>
    <definedName name="되메우기노" localSheetId="2">#REF!</definedName>
    <definedName name="되메우기노" localSheetId="4">#REF!</definedName>
    <definedName name="되메우기노" localSheetId="8">#REF!</definedName>
    <definedName name="되메우기노">#REF!</definedName>
    <definedName name="되메우기재" localSheetId="2">#REF!</definedName>
    <definedName name="되메우기재" localSheetId="4">#REF!</definedName>
    <definedName name="되메우기재" localSheetId="8">#REF!</definedName>
    <definedName name="되메우기재">#REF!</definedName>
    <definedName name="두겁노" localSheetId="2">#REF!</definedName>
    <definedName name="두겁노" localSheetId="4">#REF!</definedName>
    <definedName name="두겁노" localSheetId="8">#REF!</definedName>
    <definedName name="두겁노">#REF!</definedName>
    <definedName name="두겁재" localSheetId="2">#REF!</definedName>
    <definedName name="두겁재" localSheetId="4">#REF!</definedName>
    <definedName name="두겁재" localSheetId="8">#REF!</definedName>
    <definedName name="두겁재">#REF!</definedName>
    <definedName name="두기1" localSheetId="2">#REF!</definedName>
    <definedName name="두기1" localSheetId="4">#REF!</definedName>
    <definedName name="두기1" localSheetId="8">#REF!</definedName>
    <definedName name="두기1">#REF!</definedName>
    <definedName name="두기1호" localSheetId="2">#REF!</definedName>
    <definedName name="두기1호" localSheetId="4">#REF!</definedName>
    <definedName name="두기1호" localSheetId="8">#REF!</definedName>
    <definedName name="두기1호">#REF!</definedName>
    <definedName name="두기2" localSheetId="2">#REF!</definedName>
    <definedName name="두기2" localSheetId="4">#REF!</definedName>
    <definedName name="두기2" localSheetId="8">#REF!</definedName>
    <definedName name="두기2">#REF!</definedName>
    <definedName name="두기2호" localSheetId="2">#REF!</definedName>
    <definedName name="두기2호" localSheetId="4">#REF!</definedName>
    <definedName name="두기2호" localSheetId="8">#REF!</definedName>
    <definedName name="두기2호">#REF!</definedName>
    <definedName name="두기3" localSheetId="2">#REF!</definedName>
    <definedName name="두기3" localSheetId="4">#REF!</definedName>
    <definedName name="두기3" localSheetId="8">#REF!</definedName>
    <definedName name="두기3">#REF!</definedName>
    <definedName name="두기3호" localSheetId="2">#REF!</definedName>
    <definedName name="두기3호" localSheetId="4">#REF!</definedName>
    <definedName name="두기3호" localSheetId="8">#REF!</definedName>
    <definedName name="두기3호">#REF!</definedName>
    <definedName name="ㄹ" localSheetId="0" hidden="1">{"SJ - 기본 보기",#N/A,FALSE,"공사별 외주견적"}</definedName>
    <definedName name="ㄹ" localSheetId="1" hidden="1">{"SJ - 기본 보기",#N/A,FALSE,"공사별 외주견적"}</definedName>
    <definedName name="ㄹ" hidden="1">{#N/A,#N/A,FALSE,"배수1"}</definedName>
    <definedName name="ㄹ62" localSheetId="2">#REF!</definedName>
    <definedName name="ㄹ62" localSheetId="4">#REF!</definedName>
    <definedName name="ㄹ62" localSheetId="8">#REF!</definedName>
    <definedName name="ㄹ62">#REF!</definedName>
    <definedName name="ㄹㄴ" localSheetId="13" hidden="1">#REF!</definedName>
    <definedName name="ㄹㄴ" localSheetId="2" hidden="1">#REF!</definedName>
    <definedName name="ㄹㄴ" hidden="1">#REF!</definedName>
    <definedName name="ㄹㄴㅇㄻㄴ" localSheetId="13" hidden="1">{#N/A,#N/A,FALSE,"단가표지"}</definedName>
    <definedName name="ㄹㄴㅇㄻㄴ" hidden="1">{#N/A,#N/A,FALSE,"단가표지"}</definedName>
    <definedName name="ㄹㄴ웋" localSheetId="13" hidden="1">{#N/A,#N/A,FALSE,"운반시간"}</definedName>
    <definedName name="ㄹㄴ웋" hidden="1">{#N/A,#N/A,FALSE,"운반시간"}</definedName>
    <definedName name="ㄹㄷ" localSheetId="2">#REF!</definedName>
    <definedName name="ㄹㄷ" localSheetId="4">#REF!</definedName>
    <definedName name="ㄹㄷ" localSheetId="8">#REF!</definedName>
    <definedName name="ㄹㄷ">#REF!</definedName>
    <definedName name="ㄹㄷㄹㄷㄹㅊㄷㅊ" localSheetId="2">#REF!</definedName>
    <definedName name="ㄹㄷㄹㄷㄹㅊㄷㅊ" localSheetId="4">#REF!</definedName>
    <definedName name="ㄹㄷㄹㄷㄹㅊㄷㅊ" localSheetId="8">#REF!</definedName>
    <definedName name="ㄹㄷㄹㄷㄹㅊㄷㅊ">#REF!</definedName>
    <definedName name="ㄹㄷㅈ" localSheetId="2">#REF!</definedName>
    <definedName name="ㄹㄷㅈ" localSheetId="4">#REF!</definedName>
    <definedName name="ㄹㄷㅈ" localSheetId="8">#REF!</definedName>
    <definedName name="ㄹㄷㅈ">#REF!</definedName>
    <definedName name="ㄹㄷㅈㄹ" localSheetId="2">#REF!</definedName>
    <definedName name="ㄹㄷㅈㄹ" localSheetId="4">#REF!</definedName>
    <definedName name="ㄹㄷㅈㄹ" localSheetId="8">#REF!</definedName>
    <definedName name="ㄹㄷㅈㄹ">#REF!</definedName>
    <definedName name="ㄹㄹ" hidden="1">{#N/A,#N/A,FALSE,"구조1"}</definedName>
    <definedName name="ㄹㄹㄹ" localSheetId="13" hidden="1">#REF!</definedName>
    <definedName name="ㄹㄹㅇㄹㅇㄴㄹㅇㄴㅇㄴ" localSheetId="2" hidden="1">#REF!</definedName>
    <definedName name="ㄹㄹㅇㄹㅇㄴㄹㅇㄴㅇㄴ" hidden="1">#REF!</definedName>
    <definedName name="ㄹㅇㄶ" localSheetId="13" hidden="1">#REF!</definedName>
    <definedName name="ㄹㅇㄶ" localSheetId="2" hidden="1">#REF!</definedName>
    <definedName name="ㄹㅇㄶ" hidden="1">#REF!</definedName>
    <definedName name="ㄹㅇㄹ" localSheetId="13" hidden="1">{#N/A,#N/A,FALSE,"혼합골재"}</definedName>
    <definedName name="ㄹㅇㄹ" hidden="1">{#N/A,#N/A,FALSE,"혼합골재"}</definedName>
    <definedName name="ㄹㅇㄹㅇ" localSheetId="13" hidden="1">#REF!</definedName>
    <definedName name="ㄹㅇㄹㅇ" localSheetId="2" hidden="1">#REF!</definedName>
    <definedName name="ㄹㅇㄹㅇ" hidden="1">#REF!</definedName>
    <definedName name="ㄹㅇㄹㅇㄹㄴㅇㄹ" localSheetId="2" hidden="1">#REF!</definedName>
    <definedName name="ㄹㅇㄹㅇㄹㄴㅇㄹ" hidden="1">#REF!</definedName>
    <definedName name="ㄹㅇㅁㄴ" hidden="1">#N/A</definedName>
    <definedName name="ㄹㅇㅎㄴㅇ" localSheetId="13" hidden="1">{#N/A,#N/A,FALSE,"조골재"}</definedName>
    <definedName name="ㄹㅇㅎㄴㅇ" hidden="1">{#N/A,#N/A,FALSE,"조골재"}</definedName>
    <definedName name="ㄹㅇㅎㄹㅇㅎ" localSheetId="2" hidden="1">#REF!</definedName>
    <definedName name="ㄹㅇㅎㄹㅇㅎ" hidden="1">#REF!</definedName>
    <definedName name="ㄹ호" localSheetId="13" hidden="1">#REF!</definedName>
    <definedName name="ㄹ호" localSheetId="2" hidden="1">#REF!</definedName>
    <definedName name="ㄹ호" localSheetId="4" hidden="1">#REF!</definedName>
    <definedName name="ㄹ호" localSheetId="8" hidden="1">#REF!</definedName>
    <definedName name="ㄹ호" localSheetId="0" hidden="1">#REF!</definedName>
    <definedName name="ㄹ호" localSheetId="1" hidden="1">#REF!</definedName>
    <definedName name="ㄹ호" hidden="1">#REF!</definedName>
    <definedName name="라" localSheetId="2">#REF!</definedName>
    <definedName name="라" localSheetId="4">#REF!</definedName>
    <definedName name="라" localSheetId="8">#REF!</definedName>
    <definedName name="라">#REF!</definedName>
    <definedName name="라2" localSheetId="2">#REF!</definedName>
    <definedName name="라2" localSheetId="4">#REF!</definedName>
    <definedName name="라2" localSheetId="8">#REF!</definedName>
    <definedName name="라2">#REF!</definedName>
    <definedName name="라3" localSheetId="2">#REF!</definedName>
    <definedName name="라3" localSheetId="4">#REF!</definedName>
    <definedName name="라3" localSheetId="8">#REF!</definedName>
    <definedName name="라3">#REF!</definedName>
    <definedName name="라4" localSheetId="2">#REF!</definedName>
    <definedName name="라4" localSheetId="4">#REF!</definedName>
    <definedName name="라4" localSheetId="8">#REF!</definedName>
    <definedName name="라4">#REF!</definedName>
    <definedName name="라5" localSheetId="2">#REF!</definedName>
    <definedName name="라5" localSheetId="4">#REF!</definedName>
    <definedName name="라5" localSheetId="8">#REF!</definedName>
    <definedName name="라5">#REF!</definedName>
    <definedName name="라6" localSheetId="2">#REF!</definedName>
    <definedName name="라6" localSheetId="4">#REF!</definedName>
    <definedName name="라6" localSheetId="8">#REF!</definedName>
    <definedName name="라6">#REF!</definedName>
    <definedName name="라라라" localSheetId="2">#REF!</definedName>
    <definedName name="라라라" localSheetId="4">#REF!</definedName>
    <definedName name="라라라" localSheetId="8">#REF!</definedName>
    <definedName name="라라라">#REF!</definedName>
    <definedName name="랑" localSheetId="2">#REF!</definedName>
    <definedName name="랑" localSheetId="4">#REF!</definedName>
    <definedName name="랑" localSheetId="8">#REF!</definedName>
    <definedName name="랑">#REF!</definedName>
    <definedName name="램머경" localSheetId="2">#REF!</definedName>
    <definedName name="램머경" localSheetId="4">#REF!</definedName>
    <definedName name="램머경" localSheetId="8">#REF!</definedName>
    <definedName name="램머경">#REF!</definedName>
    <definedName name="램머재료" localSheetId="2">#REF!</definedName>
    <definedName name="램머재료" localSheetId="4">#REF!</definedName>
    <definedName name="램머재료" localSheetId="8">#REF!</definedName>
    <definedName name="램머재료">#REF!</definedName>
    <definedName name="러ㅏㄹ" localSheetId="2">#REF!</definedName>
    <definedName name="러ㅏㄹ" localSheetId="4">#REF!</definedName>
    <definedName name="러ㅏㄹ" localSheetId="8">#REF!</definedName>
    <definedName name="러ㅏㄹ">#REF!</definedName>
    <definedName name="레미콘251608" localSheetId="2">#REF!</definedName>
    <definedName name="레미콘251608" localSheetId="4">#REF!</definedName>
    <definedName name="레미콘251608" localSheetId="8">#REF!</definedName>
    <definedName name="레미콘251608">#REF!</definedName>
    <definedName name="레미콘251808" localSheetId="2">#REF!</definedName>
    <definedName name="레미콘251808" localSheetId="4">#REF!</definedName>
    <definedName name="레미콘251808" localSheetId="8">#REF!</definedName>
    <definedName name="레미콘251808">#REF!</definedName>
    <definedName name="레미콘2521012" localSheetId="2">#REF!</definedName>
    <definedName name="레미콘2521012" localSheetId="4">#REF!</definedName>
    <definedName name="레미콘2521012" localSheetId="8">#REF!</definedName>
    <definedName name="레미콘2521012">#REF!</definedName>
    <definedName name="레미콘252108" localSheetId="2">#REF!</definedName>
    <definedName name="레미콘252108" localSheetId="4">#REF!</definedName>
    <definedName name="레미콘252108" localSheetId="8">#REF!</definedName>
    <definedName name="레미콘252108">#REF!</definedName>
    <definedName name="레미콘2524012" localSheetId="2">#REF!</definedName>
    <definedName name="레미콘2524012" localSheetId="4">#REF!</definedName>
    <definedName name="레미콘2524012" localSheetId="8">#REF!</definedName>
    <definedName name="레미콘2524012">#REF!</definedName>
    <definedName name="레미콘2527012" localSheetId="2">#REF!</definedName>
    <definedName name="레미콘2527012" localSheetId="4">#REF!</definedName>
    <definedName name="레미콘2527012" localSheetId="8">#REF!</definedName>
    <definedName name="레미콘2527012">#REF!</definedName>
    <definedName name="레미콘4013512" localSheetId="2">#REF!</definedName>
    <definedName name="레미콘4013512" localSheetId="4">#REF!</definedName>
    <definedName name="레미콘4013512" localSheetId="8">#REF!</definedName>
    <definedName name="레미콘4013512">#REF!</definedName>
    <definedName name="레미콘401358" localSheetId="2">#REF!</definedName>
    <definedName name="레미콘401358" localSheetId="4">#REF!</definedName>
    <definedName name="레미콘401358" localSheetId="8">#REF!</definedName>
    <definedName name="레미콘401358">#REF!</definedName>
    <definedName name="레미콘401608" localSheetId="2">#REF!</definedName>
    <definedName name="레미콘401608" localSheetId="4">#REF!</definedName>
    <definedName name="레미콘401608" localSheetId="8">#REF!</definedName>
    <definedName name="레미콘401608">#REF!</definedName>
    <definedName name="레미콘401808" localSheetId="2">#REF!</definedName>
    <definedName name="레미콘401808" localSheetId="4">#REF!</definedName>
    <definedName name="레미콘401808" localSheetId="8">#REF!</definedName>
    <definedName name="레미콘401808">#REF!</definedName>
    <definedName name="레미콘4021012" localSheetId="2">#REF!</definedName>
    <definedName name="레미콘4021012" localSheetId="4">#REF!</definedName>
    <definedName name="레미콘4021012" localSheetId="8">#REF!</definedName>
    <definedName name="레미콘4021012">#REF!</definedName>
    <definedName name="레미콘402108" localSheetId="2">#REF!</definedName>
    <definedName name="레미콘402108" localSheetId="4">#REF!</definedName>
    <definedName name="레미콘402108" localSheetId="8">#REF!</definedName>
    <definedName name="레미콘402108">#REF!</definedName>
    <definedName name="레미콘4024012" localSheetId="2">#REF!</definedName>
    <definedName name="레미콘4024012" localSheetId="4">#REF!</definedName>
    <definedName name="레미콘4024012" localSheetId="8">#REF!</definedName>
    <definedName name="레미콘4024012">#REF!</definedName>
    <definedName name="레미콘402408" localSheetId="2">#REF!</definedName>
    <definedName name="레미콘402408" localSheetId="4">#REF!</definedName>
    <definedName name="레미콘402408" localSheetId="8">#REF!</definedName>
    <definedName name="레미콘402408">#REF!</definedName>
    <definedName name="레미콘무노" localSheetId="2">#REF!</definedName>
    <definedName name="레미콘무노" localSheetId="4">#REF!</definedName>
    <definedName name="레미콘무노" localSheetId="8">#REF!</definedName>
    <definedName name="레미콘무노">#REF!</definedName>
    <definedName name="레미콘무재" localSheetId="2">#REF!</definedName>
    <definedName name="레미콘무재" localSheetId="4">#REF!</definedName>
    <definedName name="레미콘무재" localSheetId="8">#REF!</definedName>
    <definedName name="레미콘무재">#REF!</definedName>
    <definedName name="레미콘소노" localSheetId="2">#REF!</definedName>
    <definedName name="레미콘소노" localSheetId="4">#REF!</definedName>
    <definedName name="레미콘소노" localSheetId="8">#REF!</definedName>
    <definedName name="레미콘소노">#REF!</definedName>
    <definedName name="레미콘소재" localSheetId="2">#REF!</definedName>
    <definedName name="레미콘소재" localSheetId="4">#REF!</definedName>
    <definedName name="레미콘소재" localSheetId="8">#REF!</definedName>
    <definedName name="레미콘소재">#REF!</definedName>
    <definedName name="레미콘철" localSheetId="2">#REF!</definedName>
    <definedName name="레미콘철" localSheetId="4">#REF!</definedName>
    <definedName name="레미콘철" localSheetId="8">#REF!</definedName>
    <definedName name="레미콘철">#REF!</definedName>
    <definedName name="레미콘철노" localSheetId="2">#REF!</definedName>
    <definedName name="레미콘철노" localSheetId="4">#REF!</definedName>
    <definedName name="레미콘철노" localSheetId="8">#REF!</definedName>
    <definedName name="레미콘철노">#REF!</definedName>
    <definedName name="레미콘철재" localSheetId="2">#REF!</definedName>
    <definedName name="레미콘철재" localSheetId="4">#REF!</definedName>
    <definedName name="레미콘철재" localSheetId="8">#REF!</definedName>
    <definedName name="레미콘철재">#REF!</definedName>
    <definedName name="레이어별작업비율" localSheetId="2">#REF!</definedName>
    <definedName name="레이어별작업비율" localSheetId="4">#REF!</definedName>
    <definedName name="레이어별작업비율" localSheetId="8">#REF!</definedName>
    <definedName name="레이어별작업비율">#REF!</definedName>
    <definedName name="레이어작업비율" localSheetId="2">#REF!</definedName>
    <definedName name="레이어작업비율" localSheetId="4">#REF!</definedName>
    <definedName name="레이어작업비율" localSheetId="8">#REF!</definedName>
    <definedName name="레이어작업비율">#REF!</definedName>
    <definedName name="련수" localSheetId="2">#REF!</definedName>
    <definedName name="련수" localSheetId="4">#REF!</definedName>
    <definedName name="련수" localSheetId="8">#REF!</definedName>
    <definedName name="련수">#REF!</definedName>
    <definedName name="롤러유효다짐폭다짐속도" localSheetId="2">#REF!</definedName>
    <definedName name="롤러유효다짐폭다짐속도" localSheetId="4">#REF!</definedName>
    <definedName name="롤러유효다짐폭다짐속도" localSheetId="8">#REF!</definedName>
    <definedName name="롤러유효다짐폭다짐속도">#REF!</definedName>
    <definedName name="롱" localSheetId="13" hidden="1">{#N/A,#N/A,FALSE,"배수2"}</definedName>
    <definedName name="롱" hidden="1">{#N/A,#N/A,FALSE,"배수2"}</definedName>
    <definedName name="료" localSheetId="13" hidden="1">{"'용역비'!$A$4:$C$8"}</definedName>
    <definedName name="루핑공" localSheetId="2">#REF!</definedName>
    <definedName name="루핑공" localSheetId="4">#REF!</definedName>
    <definedName name="루핑공" localSheetId="8">#REF!</definedName>
    <definedName name="루핑공">#REF!</definedName>
    <definedName name="류" localSheetId="13" hidden="1">{#N/A,#N/A,FALSE,"부대2"}</definedName>
    <definedName name="류" hidden="1">{#N/A,#N/A,FALSE,"부대2"}</definedName>
    <definedName name="리리릴" localSheetId="2">#REF!</definedName>
    <definedName name="리리릴" localSheetId="4">#REF!</definedName>
    <definedName name="리리릴" localSheetId="8">#REF!</definedName>
    <definedName name="리리릴">#REF!</definedName>
    <definedName name="리벳공" localSheetId="2">#REF!</definedName>
    <definedName name="리벳공" localSheetId="4">#REF!</definedName>
    <definedName name="리벳공" localSheetId="8">#REF!</definedName>
    <definedName name="리벳공">#REF!</definedName>
    <definedName name="ㄻㄴㄹㅇㄴㅁ" localSheetId="13" hidden="1">{#N/A,#N/A,FALSE,"운반시간"}</definedName>
    <definedName name="ㄻㄴㄹㅇㄴㅁ" hidden="1">{#N/A,#N/A,FALSE,"운반시간"}</definedName>
    <definedName name="ㄻㄴㄻㄴㅇㄻㄴ" localSheetId="13" hidden="1">{#N/A,#N/A,FALSE,"표지목차"}</definedName>
    <definedName name="ㄻㄴㄻㄴㅇㄻㄴ" hidden="1">{#N/A,#N/A,FALSE,"표지목차"}</definedName>
    <definedName name="ㄻㄴㅇㄻㄴ" localSheetId="13" hidden="1">{#N/A,#N/A,FALSE,"단가표지"}</definedName>
    <definedName name="ㄻㄴㅇㄻㄴ" hidden="1">{#N/A,#N/A,FALSE,"단가표지"}</definedName>
    <definedName name="ㄻㄴㅇㄻㄴㄹ" localSheetId="13" hidden="1">{#N/A,#N/A,FALSE,"2~8번"}</definedName>
    <definedName name="ㄻㄴㅇㄻㄴㄹ" hidden="1">{#N/A,#N/A,FALSE,"2~8번"}</definedName>
    <definedName name="ㄻㄴㅇㄻㄴㄻㄴㅁㄴ" localSheetId="13" hidden="1">{#N/A,#N/A,FALSE,"단가표지"}</definedName>
    <definedName name="ㄻㄴㅇㄻㄴㄻㄴㅁㄴ" hidden="1">{#N/A,#N/A,FALSE,"단가표지"}</definedName>
    <definedName name="ㄻㄴㅇㄻㄴㅁ" localSheetId="13" hidden="1">{#N/A,#N/A,FALSE,"운반시간"}</definedName>
    <definedName name="ㄻㄴㅇㄻㄴㅁ" hidden="1">{#N/A,#N/A,FALSE,"운반시간"}</definedName>
    <definedName name="ㄻㄴㅇㄻㄴㅇ" localSheetId="13" hidden="1">{#N/A,#N/A,FALSE,"단가표지"}</definedName>
    <definedName name="ㄻㄴㅇㄻㄴㅇ" hidden="1">{#N/A,#N/A,FALSE,"단가표지"}</definedName>
    <definedName name="ㄻㄴㅇㄻㄴㅇㄻ" localSheetId="13" hidden="1">{#N/A,#N/A,FALSE,"표지목차"}</definedName>
    <definedName name="ㄻㄴㅇㄻㄴㅇㄻ" hidden="1">{#N/A,#N/A,FALSE,"표지목차"}</definedName>
    <definedName name="ㄻㄴㅇㅁㄴㅇ" localSheetId="13" hidden="1">{#N/A,#N/A,FALSE,"단가표지"}</definedName>
    <definedName name="ㄻㄴㅇㅁㄴㅇ" hidden="1">{#N/A,#N/A,FALSE,"단가표지"}</definedName>
    <definedName name="ㄻㅁ" localSheetId="13" hidden="1">{#N/A,#N/A,FALSE,"조골재"}</definedName>
    <definedName name="ㄻㅁ" hidden="1">{#N/A,#N/A,FALSE,"조골재"}</definedName>
    <definedName name="ㅀ" localSheetId="13" hidden="1">{#N/A,#N/A,TRUE,"토적및재료집계";#N/A,#N/A,TRUE,"토적및재료집계";#N/A,#N/A,TRUE,"단위량"}</definedName>
    <definedName name="ㅀ" hidden="1">{#N/A,#N/A,TRUE,"토적및재료집계";#N/A,#N/A,TRUE,"토적및재료집계";#N/A,#N/A,TRUE,"단위량"}</definedName>
    <definedName name="ㅀㅇㅁ" localSheetId="13" hidden="1">{#N/A,#N/A,FALSE,"골재소요량";#N/A,#N/A,FALSE,"골재소요량"}</definedName>
    <definedName name="ㅀㅇㅁ" hidden="1">{#N/A,#N/A,FALSE,"골재소요량";#N/A,#N/A,FALSE,"골재소요량"}</definedName>
    <definedName name="ㅀㅎㅊㅌ" localSheetId="2">#REF!</definedName>
    <definedName name="ㅀㅎㅊㅌ" localSheetId="4">#REF!</definedName>
    <definedName name="ㅀㅎㅊㅌ" localSheetId="8">#REF!</definedName>
    <definedName name="ㅀㅎㅊㅌ">#REF!</definedName>
    <definedName name="ㅁ" localSheetId="2">BlankMacro1</definedName>
    <definedName name="ㅁ" localSheetId="4">BlankMacro1</definedName>
    <definedName name="ㅁ" localSheetId="6">BlankMacro1</definedName>
    <definedName name="ㅁ" localSheetId="8">BlankMacro1</definedName>
    <definedName name="ㅁ" localSheetId="10">BlankMacro1</definedName>
    <definedName name="ㅁ" localSheetId="14">BlankMacro1</definedName>
    <definedName name="ㅁ">BlankMacro1</definedName>
    <definedName name="ㅁ100" localSheetId="2">#REF!</definedName>
    <definedName name="ㅁ100" localSheetId="4">#REF!</definedName>
    <definedName name="ㅁ100" localSheetId="8">#REF!</definedName>
    <definedName name="ㅁ100">#REF!</definedName>
    <definedName name="ㅁ1000" localSheetId="2">#REF!</definedName>
    <definedName name="ㅁ1000" localSheetId="4">#REF!</definedName>
    <definedName name="ㅁ1000" localSheetId="8">#REF!</definedName>
    <definedName name="ㅁ1000">#REF!</definedName>
    <definedName name="ㅁ1700" localSheetId="2">#REF!</definedName>
    <definedName name="ㅁ1700" localSheetId="4">#REF!</definedName>
    <definedName name="ㅁ1700" localSheetId="8">#REF!</definedName>
    <definedName name="ㅁ1700">#REF!</definedName>
    <definedName name="ㅁ1800" localSheetId="2">#REF!</definedName>
    <definedName name="ㅁ1800" localSheetId="4">#REF!</definedName>
    <definedName name="ㅁ1800" localSheetId="8">#REF!</definedName>
    <definedName name="ㅁ1800">#REF!</definedName>
    <definedName name="ㅁ1882" localSheetId="2">#REF!</definedName>
    <definedName name="ㅁ1882" localSheetId="4">#REF!</definedName>
    <definedName name="ㅁ1882" localSheetId="8">#REF!</definedName>
    <definedName name="ㅁ1882">#REF!</definedName>
    <definedName name="ㅁ2" localSheetId="2">#REF!</definedName>
    <definedName name="ㅁ2" localSheetId="4">#REF!</definedName>
    <definedName name="ㅁ2" localSheetId="8">#REF!</definedName>
    <definedName name="ㅁ2">#REF!</definedName>
    <definedName name="ㅁ2200" localSheetId="2">#REF!</definedName>
    <definedName name="ㅁ2200" localSheetId="4">#REF!</definedName>
    <definedName name="ㅁ2200" localSheetId="8">#REF!</definedName>
    <definedName name="ㅁ2200">#REF!</definedName>
    <definedName name="ㅁ2400" localSheetId="2">#REF!</definedName>
    <definedName name="ㅁ2400" localSheetId="4">#REF!</definedName>
    <definedName name="ㅁ2400" localSheetId="8">#REF!</definedName>
    <definedName name="ㅁ2400">#REF!</definedName>
    <definedName name="ㅁ54" localSheetId="2">#REF!</definedName>
    <definedName name="ㅁ54" localSheetId="4">#REF!</definedName>
    <definedName name="ㅁ54" localSheetId="8">#REF!</definedName>
    <definedName name="ㅁ54">#REF!</definedName>
    <definedName name="ㅁ545" localSheetId="2">#REF!</definedName>
    <definedName name="ㅁ545" localSheetId="4">#REF!</definedName>
    <definedName name="ㅁ545" localSheetId="8">#REF!</definedName>
    <definedName name="ㅁ545">#REF!</definedName>
    <definedName name="ㅁ636" localSheetId="2">#REF!</definedName>
    <definedName name="ㅁ636" localSheetId="4">#REF!</definedName>
    <definedName name="ㅁ636" localSheetId="8">#REF!</definedName>
    <definedName name="ㅁ636">#REF!</definedName>
    <definedName name="ㅁㄴ" localSheetId="13" hidden="1">#REF!</definedName>
    <definedName name="ㅁㄴ" localSheetId="2" hidden="1">#REF!</definedName>
    <definedName name="ㅁㄴ" localSheetId="4" hidden="1">#REF!</definedName>
    <definedName name="ㅁㄴ" localSheetId="8" hidden="1">#REF!</definedName>
    <definedName name="ㅁㄴ" localSheetId="0" hidden="1">#REF!</definedName>
    <definedName name="ㅁㄴ" localSheetId="1" hidden="1">#REF!</definedName>
    <definedName name="ㅁㄴ" hidden="1">#REF!</definedName>
    <definedName name="ㅁㄴㄹㄴ" localSheetId="13" hidden="1">{#N/A,#N/A,FALSE,"운반시간"}</definedName>
    <definedName name="ㅁㄴㄹㄴ" hidden="1">{#N/A,#N/A,FALSE,"운반시간"}</definedName>
    <definedName name="ㅁㄴㄹㅇㅁ" localSheetId="13" hidden="1">{#N/A,#N/A,FALSE,"단가표지"}</definedName>
    <definedName name="ㅁㄴㄹㅇㅁ" hidden="1">{#N/A,#N/A,FALSE,"단가표지"}</definedName>
    <definedName name="ㅁㄴㅇ" hidden="1">{#N/A,#N/A,FALSE,"배수1"}</definedName>
    <definedName name="ㅁㄴㅇㄹ" localSheetId="13" hidden="1">#REF!</definedName>
    <definedName name="ㅁㄴㅇㄹ" localSheetId="2">#REF!</definedName>
    <definedName name="ㅁㄴㅇㄹ" localSheetId="4">#REF!</definedName>
    <definedName name="ㅁㄴㅇㄹ" localSheetId="8">#REF!</definedName>
    <definedName name="ㅁㄴㅇㄹ">#REF!</definedName>
    <definedName name="ㅁㄴㅇ류" localSheetId="13" hidden="1">#REF!</definedName>
    <definedName name="ㅁㄴㅇ류" localSheetId="2" hidden="1">#REF!</definedName>
    <definedName name="ㅁㄴㅇ류" hidden="1">#REF!</definedName>
    <definedName name="ㅁㄴㅇㄻㄴㅇㄹㄴ" localSheetId="13" hidden="1">#REF!</definedName>
    <definedName name="ㅁㄴㅇㄻㄴㅇㄹㄴ" localSheetId="2" hidden="1">#REF!</definedName>
    <definedName name="ㅁㄴㅇㄻㄴㅇㄹㄴ" hidden="1">#REF!</definedName>
    <definedName name="ㅁㄴㅇㄻㄴㅇㄹㄴㅁㅎㄴㅇㅎ" localSheetId="13" hidden="1">{"'용역비'!$A$4:$C$8"}</definedName>
    <definedName name="ㅁㄴㅇㅁㄴㅇ" localSheetId="13" hidden="1">#REF!</definedName>
    <definedName name="ㅁㄴㅇㅁㄴㅇ" hidden="1">#N/A</definedName>
    <definedName name="ㅁㄴㅇㅎㅎ" localSheetId="2" hidden="1">#REF!</definedName>
    <definedName name="ㅁㄴㅇㅎㅎ" hidden="1">#REF!</definedName>
    <definedName name="ㅁㄴㅊㅍㅁㅌㅊ펌ㄴㅇㄹ" localSheetId="13" hidden="1">#REF!</definedName>
    <definedName name="ㅁㄴㅊㅍㅁㅌㅊ펌ㄴㅇㄹ" localSheetId="2" hidden="1">#REF!</definedName>
    <definedName name="ㅁㄴㅊㅍㅁㅌㅊ펌ㄴㅇㄹ" hidden="1">#REF!</definedName>
    <definedName name="ㅁㄹㄴㅇ" localSheetId="13" hidden="1">{#N/A,#N/A,FALSE,"단가표지"}</definedName>
    <definedName name="ㅁㄹㄴㅇ" hidden="1">{#N/A,#N/A,FALSE,"단가표지"}</definedName>
    <definedName name="ㅁㄹㄴㅇㄻㄴㄹ" localSheetId="13" hidden="1">{#N/A,#N/A,FALSE,"골재소요량";#N/A,#N/A,FALSE,"골재소요량"}</definedName>
    <definedName name="ㅁㄹㄴㅇㄻㄴㄹ" hidden="1">{#N/A,#N/A,FALSE,"골재소요량";#N/A,#N/A,FALSE,"골재소요량"}</definedName>
    <definedName name="ㅁㄹㄴㅇㅁ" localSheetId="13" hidden="1">{#N/A,#N/A,FALSE,"표지목차"}</definedName>
    <definedName name="ㅁㄹㄴㅇㅁ" hidden="1">{#N/A,#N/A,FALSE,"표지목차"}</definedName>
    <definedName name="ㅁㄹㅇㄴ" localSheetId="13" hidden="1">{#N/A,#N/A,FALSE,"단가표지"}</definedName>
    <definedName name="ㅁㄹㅇㄴ" hidden="1">{#N/A,#N/A,FALSE,"단가표지"}</definedName>
    <definedName name="ㅁㄹㅇㅁㄴ" localSheetId="13" hidden="1">{#N/A,#N/A,FALSE,"골재소요량";#N/A,#N/A,FALSE,"골재소요량"}</definedName>
    <definedName name="ㅁㄹㅇㅁㄴ" hidden="1">{#N/A,#N/A,FALSE,"골재소요량";#N/A,#N/A,FALSE,"골재소요량"}</definedName>
    <definedName name="ㅁㄻㄴㄹ" localSheetId="13" hidden="1">{#N/A,#N/A,FALSE,"골재소요량";#N/A,#N/A,FALSE,"골재소요량"}</definedName>
    <definedName name="ㅁㄻㄴㄹ" hidden="1">{#N/A,#N/A,FALSE,"골재소요량";#N/A,#N/A,FALSE,"골재소요량"}</definedName>
    <definedName name="ㅁㄻㄴㅇㄹㄴㅇㄹㄴ" localSheetId="13" hidden="1">#REF!</definedName>
    <definedName name="ㅁㄻㄴㅇㄹㄴㅇㄹㄴ" localSheetId="2" hidden="1">#REF!</definedName>
    <definedName name="ㅁㄻㄴㅇㄹㄴㅇㄹㄴ" hidden="1">#REF!</definedName>
    <definedName name="ㅁㅁ" localSheetId="2">#REF!</definedName>
    <definedName name="ㅁㅁ" localSheetId="4">#REF!</definedName>
    <definedName name="ㅁㅁ" localSheetId="8">#REF!</definedName>
    <definedName name="ㅁㅁ">#REF!</definedName>
    <definedName name="ㅁㅁ111" localSheetId="2" hidden="1">#REF!</definedName>
    <definedName name="ㅁㅁ111" hidden="1">#REF!</definedName>
    <definedName name="ㅁㅁㅁ" localSheetId="13" hidden="1">#REF!</definedName>
    <definedName name="ㅁㅁㅁ" localSheetId="2">BlankMacro1</definedName>
    <definedName name="ㅁㅁㅁ" localSheetId="4">BlankMacro1</definedName>
    <definedName name="ㅁㅁㅁ" localSheetId="6">BlankMacro1</definedName>
    <definedName name="ㅁㅁㅁ" localSheetId="8">BlankMacro1</definedName>
    <definedName name="ㅁㅁㅁ" localSheetId="10">BlankMacro1</definedName>
    <definedName name="ㅁㅁㅁ" localSheetId="14">BlankMacro1</definedName>
    <definedName name="ㅁㅁㅁ">BlankMacro1</definedName>
    <definedName name="ㅁㅁㅁㅁ" hidden="1">{#N/A,#N/A,FALSE,"혼합골재"}</definedName>
    <definedName name="ㅁㅁㅁㅁㅁ" localSheetId="13" hidden="1">{"'용역비'!$A$4:$C$8"}</definedName>
    <definedName name="ㅁㅁㅁㅁㅁㅁ" localSheetId="13" hidden="1">#REF!</definedName>
    <definedName name="ㅁㅁㅁㅁㅁㅁ" localSheetId="2" hidden="1">#REF!</definedName>
    <definedName name="ㅁㅁㅁㅁㅁㅁ" localSheetId="4" hidden="1">#REF!</definedName>
    <definedName name="ㅁㅁㅁㅁㅁㅁ" localSheetId="8" hidden="1">#REF!</definedName>
    <definedName name="ㅁㅁㅁㅁㅁㅁ" localSheetId="0" hidden="1">#REF!</definedName>
    <definedName name="ㅁㅁㅁㅁㅁㅁ" localSheetId="1" hidden="1">#REF!</definedName>
    <definedName name="ㅁㅁㅁㅁㅁㅁ" hidden="1">#REF!</definedName>
    <definedName name="ㅁㅂㅁㅂ" localSheetId="2">#REF!</definedName>
    <definedName name="ㅁㅂㅁㅂ" localSheetId="4">#REF!</definedName>
    <definedName name="ㅁㅂㅁㅂ" localSheetId="8">#REF!</definedName>
    <definedName name="ㅁㅂㅁㅂ">#REF!</definedName>
    <definedName name="ㅁㅇ" localSheetId="2">#REF!</definedName>
    <definedName name="ㅁㅇ" localSheetId="4">#REF!</definedName>
    <definedName name="ㅁㅇ" localSheetId="8">#REF!</definedName>
    <definedName name="ㅁㅇ">#REF!</definedName>
    <definedName name="ㅁㅇㄴㄻㄴㅇㄹ" localSheetId="2" hidden="1">#REF!</definedName>
    <definedName name="ㅁㅇㄴㄻㄴㅇㄹ" hidden="1">#REF!</definedName>
    <definedName name="ㅁㅇㄹ" localSheetId="2" hidden="1">#REF!</definedName>
    <definedName name="ㅁㅇㄹ" hidden="1">#REF!</definedName>
    <definedName name="ㅁㅇㄹㄴㅇㅁㄹ" localSheetId="13" hidden="1">{#N/A,#N/A,FALSE,"운반시간"}</definedName>
    <definedName name="ㅁㅇㄹㄴㅇㅁㄹ" hidden="1">{#N/A,#N/A,FALSE,"운반시간"}</definedName>
    <definedName name="ㅁㅇㄹㅇㅇㅇㅇㅇㅇㅇㅇㅇㅇㅇ" localSheetId="2" hidden="1">#REF!</definedName>
    <definedName name="ㅁㅇㄹㅇㅇㅇㅇㅇㅇㅇㅇㅇㅇㅇ" hidden="1">#REF!</definedName>
    <definedName name="ㅁㅇㄻ" localSheetId="13" hidden="1">{#N/A,#N/A,FALSE,"조골재"}</definedName>
    <definedName name="ㅁㅇㄻ" hidden="1">{#N/A,#N/A,FALSE,"조골재"}</definedName>
    <definedName name="ㅁㅇㄻㄴㄹ" localSheetId="13" hidden="1">{#N/A,#N/A,FALSE,"혼합골재"}</definedName>
    <definedName name="ㅁㅇㄻㄴㄹ" hidden="1">{#N/A,#N/A,FALSE,"혼합골재"}</definedName>
    <definedName name="ㅁㅇㄻㅇㅎ" localSheetId="13" hidden="1">{#N/A,#N/A,FALSE,"조골재"}</definedName>
    <definedName name="ㅁㅇㄻㅇㅎ" hidden="1">{#N/A,#N/A,FALSE,"조골재"}</definedName>
    <definedName name="ㅁㅇㅀㅁㅇ" localSheetId="13" hidden="1">{#N/A,#N/A,FALSE,"단가표지"}</definedName>
    <definedName name="ㅁㅇㅀㅁㅇ" hidden="1">{#N/A,#N/A,FALSE,"단가표지"}</definedName>
    <definedName name="ㅁㅇㅁㄴ" localSheetId="13" hidden="1">{#N/A,#N/A,FALSE,"현장 NCR 분석";#N/A,#N/A,FALSE,"현장품질감사";#N/A,#N/A,FALSE,"현장품질감사"}</definedName>
    <definedName name="ㅁㅇㅁㄴ" hidden="1">{#N/A,#N/A,FALSE,"현장 NCR 분석";#N/A,#N/A,FALSE,"현장품질감사";#N/A,#N/A,FALSE,"현장품질감사"}</definedName>
    <definedName name="ㅁ인ㅍㅁ닟ㅍㅁㄴㅇㄹ" localSheetId="13" hidden="1">#REF!</definedName>
    <definedName name="ㅁ인ㅍㅁ닟ㅍㅁㄴㅇㄹ" localSheetId="2" hidden="1">#REF!</definedName>
    <definedName name="ㅁ인ㅍㅁ닟ㅍㅁㄴㅇㄹ" hidden="1">#REF!</definedName>
    <definedName name="ㅁ읾ㄴㅇㄻ" localSheetId="13" hidden="1">#REF!</definedName>
    <definedName name="ㅁ읾ㄴㅇㄻ" localSheetId="2" hidden="1">#REF!</definedName>
    <definedName name="ㅁ읾ㄴㅇㄻ" hidden="1">#REF!</definedName>
    <definedName name="ㅁㅈㄷㅅㅂㄱ흎ㅊ퓨" localSheetId="13" hidden="1">#REF!</definedName>
    <definedName name="ㅁㅈㄷㅅㅂㄱ흎ㅊ퓨" localSheetId="2" hidden="1">#REF!</definedName>
    <definedName name="ㅁㅈㄷㅅㅂㄱ흎ㅊ퓨" hidden="1">#REF!</definedName>
    <definedName name="ㅁㅊㅇㅍㅁㄴㅇㄻㄴㅇㄹ" localSheetId="13" hidden="1">#REF!</definedName>
    <definedName name="ㅁㅊㅇㅍㅁㄴㅇㄻㄴㅇㄹ" localSheetId="2" hidden="1">#REF!</definedName>
    <definedName name="ㅁㅊㅇㅍㅁㄴㅇㄻㄴㅇㄹ" hidden="1">#REF!</definedName>
    <definedName name="ㅁㅎㄻㅇㄻ" localSheetId="13" hidden="1">{#N/A,#N/A,FALSE,"운반시간"}</definedName>
    <definedName name="ㅁㅎㄻㅇㄻ" hidden="1">{#N/A,#N/A,FALSE,"운반시간"}</definedName>
    <definedName name="ㅁㅎㅇㅀㅁㅇ" localSheetId="13" hidden="1">{#N/A,#N/A,FALSE,"2~8번"}</definedName>
    <definedName name="ㅁㅎㅇㅀㅁㅇ" hidden="1">{#N/A,#N/A,FALSE,"2~8번"}</definedName>
    <definedName name="ㅁㅎㅇㅀㅁㅎ" localSheetId="13" hidden="1">{#N/A,#N/A,FALSE,"단가표지"}</definedName>
    <definedName name="ㅁㅎㅇㅀㅁㅎ" hidden="1">{#N/A,#N/A,FALSE,"단가표지"}</definedName>
    <definedName name="마감도급" localSheetId="13" hidden="1">{#N/A,#N/A,FALSE,"결의서";#N/A,#N/A,FALSE,"내역서";#N/A,#N/A,FALSE,"도급예상";#N/A,#N/A,FALSE,"시방서"}</definedName>
    <definedName name="마감도급" localSheetId="0" hidden="1">{#N/A,#N/A,FALSE,"결의서";#N/A,#N/A,FALSE,"내역서";#N/A,#N/A,FALSE,"도급예상";#N/A,#N/A,FALSE,"시방서"}</definedName>
    <definedName name="마감도급" localSheetId="1" hidden="1">{#N/A,#N/A,FALSE,"결의서";#N/A,#N/A,FALSE,"내역서";#N/A,#N/A,FALSE,"도급예상";#N/A,#N/A,FALSE,"시방서"}</definedName>
    <definedName name="마감도급" hidden="1">{#N/A,#N/A,FALSE,"결의서";#N/A,#N/A,FALSE,"내역서";#N/A,#N/A,FALSE,"도급예상";#N/A,#N/A,FALSE,"시방서"}</definedName>
    <definedName name="마감선" localSheetId="2">#REF!</definedName>
    <definedName name="마감선" localSheetId="4">#REF!</definedName>
    <definedName name="마감선" localSheetId="8">#REF!</definedName>
    <definedName name="마감선">#REF!</definedName>
    <definedName name="마대_pp" localSheetId="2">#REF!</definedName>
    <definedName name="마대_pp" localSheetId="4">#REF!</definedName>
    <definedName name="마대_pp" localSheetId="8">#REF!</definedName>
    <definedName name="마대_pp">#REF!</definedName>
    <definedName name="마찰각" localSheetId="2">#REF!</definedName>
    <definedName name="마찰각" localSheetId="4">#REF!</definedName>
    <definedName name="마찰각" localSheetId="8">#REF!</definedName>
    <definedName name="마찰각">#REF!</definedName>
    <definedName name="마찰계수" localSheetId="2">#REF!</definedName>
    <definedName name="마찰계수" localSheetId="4">#REF!</definedName>
    <definedName name="마찰계수" localSheetId="8">#REF!</definedName>
    <definedName name="마찰계수">#REF!</definedName>
    <definedName name="마케담경" localSheetId="2">#REF!</definedName>
    <definedName name="마케담경" localSheetId="4">#REF!</definedName>
    <definedName name="마케담경" localSheetId="8">#REF!</definedName>
    <definedName name="마케담경">#REF!</definedName>
    <definedName name="마케담노무" localSheetId="2">#REF!</definedName>
    <definedName name="마케담노무" localSheetId="4">#REF!</definedName>
    <definedName name="마케담노무" localSheetId="8">#REF!</definedName>
    <definedName name="마케담노무">#REF!</definedName>
    <definedName name="마케담재료" localSheetId="2">#REF!</definedName>
    <definedName name="마케담재료" localSheetId="4">#REF!</definedName>
    <definedName name="마케담재료" localSheetId="8">#REF!</definedName>
    <definedName name="마케담재료">#REF!</definedName>
    <definedName name="만득이" hidden="1">{#N/A,#N/A,FALSE,"2~8번"}</definedName>
    <definedName name="매당가격" localSheetId="2">#REF!</definedName>
    <definedName name="매당가격" localSheetId="4">#REF!</definedName>
    <definedName name="매당가격" localSheetId="8">#REF!</definedName>
    <definedName name="매당가격">#REF!</definedName>
    <definedName name="매화4노무" localSheetId="2">#REF!</definedName>
    <definedName name="매화4노무" localSheetId="4">#REF!</definedName>
    <definedName name="매화4노무" localSheetId="8">#REF!</definedName>
    <definedName name="매화4노무">#REF!</definedName>
    <definedName name="매화4재료" localSheetId="2">#REF!</definedName>
    <definedName name="매화4재료" localSheetId="4">#REF!</definedName>
    <definedName name="매화4재료" localSheetId="8">#REF!</definedName>
    <definedName name="매화4재료">#REF!</definedName>
    <definedName name="매화6노무" localSheetId="2">#REF!</definedName>
    <definedName name="매화6노무" localSheetId="4">#REF!</definedName>
    <definedName name="매화6노무" localSheetId="8">#REF!</definedName>
    <definedName name="매화6노무">#REF!</definedName>
    <definedName name="매화6재료" localSheetId="2">#REF!</definedName>
    <definedName name="매화6재료" localSheetId="4">#REF!</definedName>
    <definedName name="매화6재료" localSheetId="8">#REF!</definedName>
    <definedName name="매화6재료">#REF!</definedName>
    <definedName name="매화8노무" localSheetId="2">#REF!</definedName>
    <definedName name="매화8노무" localSheetId="4">#REF!</definedName>
    <definedName name="매화8노무" localSheetId="8">#REF!</definedName>
    <definedName name="매화8노무">#REF!</definedName>
    <definedName name="매화8재료" localSheetId="2">#REF!</definedName>
    <definedName name="매화8재료" localSheetId="4">#REF!</definedName>
    <definedName name="매화8재료" localSheetId="8">#REF!</definedName>
    <definedName name="매화8재료">#REF!</definedName>
    <definedName name="맨" localSheetId="2">#REF!</definedName>
    <definedName name="맨" localSheetId="4">#REF!</definedName>
    <definedName name="맨" localSheetId="8">#REF!</definedName>
    <definedName name="맨">#REF!</definedName>
    <definedName name="맨홀" localSheetId="2">#REF!</definedName>
    <definedName name="맨홀" localSheetId="4">#REF!</definedName>
    <definedName name="맨홀" localSheetId="8">#REF!</definedName>
    <definedName name="맨홀">#REF!</definedName>
    <definedName name="맷수" localSheetId="2">#REF!</definedName>
    <definedName name="맷수" localSheetId="4">#REF!</definedName>
    <definedName name="맷수" localSheetId="8">#REF!</definedName>
    <definedName name="맷수">#REF!</definedName>
    <definedName name="멋쟁이" hidden="1">{#N/A,#N/A,FALSE,"2~8번"}</definedName>
    <definedName name="메타10노무" localSheetId="2">#REF!</definedName>
    <definedName name="메타10노무" localSheetId="4">#REF!</definedName>
    <definedName name="메타10노무" localSheetId="8">#REF!</definedName>
    <definedName name="메타10노무">#REF!</definedName>
    <definedName name="메타10재료" localSheetId="2">#REF!</definedName>
    <definedName name="메타10재료" localSheetId="4">#REF!</definedName>
    <definedName name="메타10재료" localSheetId="8">#REF!</definedName>
    <definedName name="메타10재료">#REF!</definedName>
    <definedName name="메타5노무" localSheetId="2">#REF!</definedName>
    <definedName name="메타5노무" localSheetId="4">#REF!</definedName>
    <definedName name="메타5노무" localSheetId="8">#REF!</definedName>
    <definedName name="메타5노무">#REF!</definedName>
    <definedName name="메타5재료" localSheetId="2">#REF!</definedName>
    <definedName name="메타5재료" localSheetId="4">#REF!</definedName>
    <definedName name="메타5재료" localSheetId="8">#REF!</definedName>
    <definedName name="메타5재료">#REF!</definedName>
    <definedName name="메타6노무" localSheetId="2">#REF!</definedName>
    <definedName name="메타6노무" localSheetId="4">#REF!</definedName>
    <definedName name="메타6노무" localSheetId="8">#REF!</definedName>
    <definedName name="메타6노무">#REF!</definedName>
    <definedName name="메타6재료" localSheetId="2">#REF!</definedName>
    <definedName name="메타6재료" localSheetId="4">#REF!</definedName>
    <definedName name="메타6재료" localSheetId="8">#REF!</definedName>
    <definedName name="메타6재료">#REF!</definedName>
    <definedName name="메타8노무" localSheetId="2">#REF!</definedName>
    <definedName name="메타8노무" localSheetId="4">#REF!</definedName>
    <definedName name="메타8노무" localSheetId="8">#REF!</definedName>
    <definedName name="메타8노무">#REF!</definedName>
    <definedName name="메타8재료" localSheetId="2">#REF!</definedName>
    <definedName name="메타8재료" localSheetId="4">#REF!</definedName>
    <definedName name="메타8재료" localSheetId="8">#REF!</definedName>
    <definedName name="메타8재료">#REF!</definedName>
    <definedName name="면벽높이" localSheetId="2">#REF!</definedName>
    <definedName name="면벽높이" localSheetId="4">#REF!</definedName>
    <definedName name="면벽높이" localSheetId="8">#REF!</definedName>
    <definedName name="면벽높이">#REF!</definedName>
    <definedName name="면벽두께" localSheetId="2">#REF!</definedName>
    <definedName name="면벽두께" localSheetId="4">#REF!</definedName>
    <definedName name="면벽두께" localSheetId="8">#REF!</definedName>
    <definedName name="면벽두께">#REF!</definedName>
    <definedName name="면적" localSheetId="2">#REF!</definedName>
    <definedName name="면적" localSheetId="4">#REF!</definedName>
    <definedName name="면적" localSheetId="8">#REF!</definedName>
    <definedName name="면적">#REF!</definedName>
    <definedName name="명세" localSheetId="2" hidden="1">#REF!</definedName>
    <definedName name="명세" hidden="1">#REF!</definedName>
    <definedName name="명수" localSheetId="2">#REF!</definedName>
    <definedName name="명수" localSheetId="4">#REF!</definedName>
    <definedName name="명수" localSheetId="8">#REF!</definedName>
    <definedName name="명수">#REF!</definedName>
    <definedName name="모" localSheetId="13" hidden="1">{#N/A,#N/A,FALSE,"전열산출서"}</definedName>
    <definedName name="모" hidden="1">{#N/A,#N/A,FALSE,"전열산출서"}</definedName>
    <definedName name="모래노" localSheetId="2">#REF!</definedName>
    <definedName name="모래노" localSheetId="4">#REF!</definedName>
    <definedName name="모래노" localSheetId="8">#REF!</definedName>
    <definedName name="모래노">#REF!</definedName>
    <definedName name="모래막이노" localSheetId="2">#REF!</definedName>
    <definedName name="모래막이노" localSheetId="4">#REF!</definedName>
    <definedName name="모래막이노" localSheetId="8">#REF!</definedName>
    <definedName name="모래막이노">#REF!</definedName>
    <definedName name="모래막이재" localSheetId="2">#REF!</definedName>
    <definedName name="모래막이재" localSheetId="4">#REF!</definedName>
    <definedName name="모래막이재" localSheetId="8">#REF!</definedName>
    <definedName name="모래막이재">#REF!</definedName>
    <definedName name="모래사장노" localSheetId="2">#REF!</definedName>
    <definedName name="모래사장노" localSheetId="4">#REF!</definedName>
    <definedName name="모래사장노" localSheetId="8">#REF!</definedName>
    <definedName name="모래사장노">#REF!</definedName>
    <definedName name="모래사장재" localSheetId="2">#REF!</definedName>
    <definedName name="모래사장재" localSheetId="4">#REF!</definedName>
    <definedName name="모래사장재" localSheetId="8">#REF!</definedName>
    <definedName name="모래사장재">#REF!</definedName>
    <definedName name="모래재" localSheetId="2">#REF!</definedName>
    <definedName name="모래재" localSheetId="4">#REF!</definedName>
    <definedName name="모래재" localSheetId="8">#REF!</definedName>
    <definedName name="모래재">#REF!</definedName>
    <definedName name="모래층산출근거" localSheetId="13" hidden="1">{#N/A,#N/A,TRUE,"단가";#N/A,#N/A,TRUE,"말뚝자재비";#N/A,#N/A,TRUE,"말뚝이음(전기용접)";#N/A,#N/A,TRUE,"말뚝두부 보강 (전기용접)";#N/A,#N/A,TRUE,"방음벽기초말뚝두부 보강";#N/A,#N/A,TRUE,"화명1항타비";#N/A,#N/A,TRUE,"화명5항타비";#N/A,#N/A,TRUE,"화명7항타비";#N/A,#N/A,TRUE,"화명3항타비";#N/A,#N/A,TRUE,"화명6항타비";#N/A,#N/A,TRUE,"화명8항타비";#N/A,#N/A,TRUE,"서제항타비";#N/A,#N/A,TRUE,"의성항타비";#N/A,#N/A,TRUE,"방음벽D=609.6항타비";#N/A,#N/A,TRUE,"방음벽D=406.4항타비"}</definedName>
    <definedName name="모래층산출근거" localSheetId="0" hidden="1">{#N/A,#N/A,TRUE,"단가";#N/A,#N/A,TRUE,"말뚝자재비";#N/A,#N/A,TRUE,"말뚝이음(전기용접)";#N/A,#N/A,TRUE,"말뚝두부 보강 (전기용접)";#N/A,#N/A,TRUE,"방음벽기초말뚝두부 보강";#N/A,#N/A,TRUE,"화명1항타비";#N/A,#N/A,TRUE,"화명5항타비";#N/A,#N/A,TRUE,"화명7항타비";#N/A,#N/A,TRUE,"화명3항타비";#N/A,#N/A,TRUE,"화명6항타비";#N/A,#N/A,TRUE,"화명8항타비";#N/A,#N/A,TRUE,"서제항타비";#N/A,#N/A,TRUE,"의성항타비";#N/A,#N/A,TRUE,"방음벽D=609.6항타비";#N/A,#N/A,TRUE,"방음벽D=406.4항타비"}</definedName>
    <definedName name="모래층산출근거" localSheetId="1" hidden="1">{#N/A,#N/A,TRUE,"단가";#N/A,#N/A,TRUE,"말뚝자재비";#N/A,#N/A,TRUE,"말뚝이음(전기용접)";#N/A,#N/A,TRUE,"말뚝두부 보강 (전기용접)";#N/A,#N/A,TRUE,"방음벽기초말뚝두부 보강";#N/A,#N/A,TRUE,"화명1항타비";#N/A,#N/A,TRUE,"화명5항타비";#N/A,#N/A,TRUE,"화명7항타비";#N/A,#N/A,TRUE,"화명3항타비";#N/A,#N/A,TRUE,"화명6항타비";#N/A,#N/A,TRUE,"화명8항타비";#N/A,#N/A,TRUE,"서제항타비";#N/A,#N/A,TRUE,"의성항타비";#N/A,#N/A,TRUE,"방음벽D=609.6항타비";#N/A,#N/A,TRUE,"방음벽D=406.4항타비"}</definedName>
    <definedName name="모래층산출근거" hidden="1">{#N/A,#N/A,TRUE,"단가";#N/A,#N/A,TRUE,"말뚝자재비";#N/A,#N/A,TRUE,"말뚝이음(전기용접)";#N/A,#N/A,TRUE,"말뚝두부 보강 (전기용접)";#N/A,#N/A,TRUE,"방음벽기초말뚝두부 보강";#N/A,#N/A,TRUE,"화명1항타비";#N/A,#N/A,TRUE,"화명5항타비";#N/A,#N/A,TRUE,"화명7항타비";#N/A,#N/A,TRUE,"화명3항타비";#N/A,#N/A,TRUE,"화명6항타비";#N/A,#N/A,TRUE,"화명8항타비";#N/A,#N/A,TRUE,"서제항타비";#N/A,#N/A,TRUE,"의성항타비";#N/A,#N/A,TRUE,"방음벽D=609.6항타비";#N/A,#N/A,TRUE,"방음벽D=406.4항타비"}</definedName>
    <definedName name="모래필터층경비" localSheetId="2">#REF!</definedName>
    <definedName name="모래필터층경비" localSheetId="4">#REF!</definedName>
    <definedName name="모래필터층경비" localSheetId="8">#REF!</definedName>
    <definedName name="모래필터층경비">#REF!</definedName>
    <definedName name="모래필터층노무비" localSheetId="2">#REF!</definedName>
    <definedName name="모래필터층노무비" localSheetId="4">#REF!</definedName>
    <definedName name="모래필터층노무비" localSheetId="8">#REF!</definedName>
    <definedName name="모래필터층노무비">#REF!</definedName>
    <definedName name="모래필터층재료비" localSheetId="2">#REF!</definedName>
    <definedName name="모래필터층재료비" localSheetId="4">#REF!</definedName>
    <definedName name="모래필터층재료비" localSheetId="8">#REF!</definedName>
    <definedName name="모래필터층재료비">#REF!</definedName>
    <definedName name="모자이크" localSheetId="2">#REF!</definedName>
    <definedName name="모자이크" localSheetId="4">#REF!</definedName>
    <definedName name="모자이크" localSheetId="8">#REF!</definedName>
    <definedName name="모자이크">#REF!</definedName>
    <definedName name="모터경" localSheetId="2">#REF!</definedName>
    <definedName name="모터경" localSheetId="4">#REF!</definedName>
    <definedName name="모터경" localSheetId="8">#REF!</definedName>
    <definedName name="모터경">#REF!</definedName>
    <definedName name="모터노무비" localSheetId="2">#REF!</definedName>
    <definedName name="모터노무비" localSheetId="4">#REF!</definedName>
    <definedName name="모터노무비" localSheetId="8">#REF!</definedName>
    <definedName name="모터노무비">#REF!</definedName>
    <definedName name="모터재료" localSheetId="2">#REF!</definedName>
    <definedName name="모터재료" localSheetId="4">#REF!</definedName>
    <definedName name="모터재료" localSheetId="8">#REF!</definedName>
    <definedName name="모터재료">#REF!</definedName>
    <definedName name="모형" localSheetId="13" hidden="1">{"'용역비'!$A$4:$C$8"}</definedName>
    <definedName name="목" localSheetId="2">#REF!</definedName>
    <definedName name="목" localSheetId="4">#REF!</definedName>
    <definedName name="목" localSheetId="8">#REF!</definedName>
    <definedName name="목">#REF!</definedName>
    <definedName name="목도" localSheetId="2">#REF!</definedName>
    <definedName name="목도" localSheetId="4">#REF!</definedName>
    <definedName name="목도" localSheetId="8">#REF!</definedName>
    <definedName name="목도">#REF!</definedName>
    <definedName name="목재가공" localSheetId="2">#REF!</definedName>
    <definedName name="목재가공" localSheetId="4">#REF!</definedName>
    <definedName name="목재가공" localSheetId="8">#REF!</definedName>
    <definedName name="목재가공">#REF!</definedName>
    <definedName name="목차표" localSheetId="2">#REF!</definedName>
    <definedName name="목차표" localSheetId="4">#REF!</definedName>
    <definedName name="목차표" localSheetId="8">#REF!</definedName>
    <definedName name="목차표">#REF!</definedName>
    <definedName name="몰2" localSheetId="2">BlankMacro1</definedName>
    <definedName name="몰2" localSheetId="4">BlankMacro1</definedName>
    <definedName name="몰2" localSheetId="6">BlankMacro1</definedName>
    <definedName name="몰2" localSheetId="8">BlankMacro1</definedName>
    <definedName name="몰2" localSheetId="10">BlankMacro1</definedName>
    <definedName name="몰2" localSheetId="14">BlankMacro1</definedName>
    <definedName name="몰2">BlankMacro1</definedName>
    <definedName name="몰3" localSheetId="2">BlankMacro1</definedName>
    <definedName name="몰3" localSheetId="4">BlankMacro1</definedName>
    <definedName name="몰3" localSheetId="6">BlankMacro1</definedName>
    <definedName name="몰3" localSheetId="8">BlankMacro1</definedName>
    <definedName name="몰3" localSheetId="10">BlankMacro1</definedName>
    <definedName name="몰3" localSheetId="14">BlankMacro1</definedName>
    <definedName name="몰3">BlankMacro1</definedName>
    <definedName name="몰4" localSheetId="2">BlankMacro1</definedName>
    <definedName name="몰4" localSheetId="4">BlankMacro1</definedName>
    <definedName name="몰4" localSheetId="6">BlankMacro1</definedName>
    <definedName name="몰4" localSheetId="8">BlankMacro1</definedName>
    <definedName name="몰4" localSheetId="10">BlankMacro1</definedName>
    <definedName name="몰4" localSheetId="14">BlankMacro1</definedName>
    <definedName name="몰4">BlankMacro1</definedName>
    <definedName name="몰5" localSheetId="2">BlankMacro1</definedName>
    <definedName name="몰5" localSheetId="4">BlankMacro1</definedName>
    <definedName name="몰5" localSheetId="6">BlankMacro1</definedName>
    <definedName name="몰5" localSheetId="8">BlankMacro1</definedName>
    <definedName name="몰5" localSheetId="10">BlankMacro1</definedName>
    <definedName name="몰5" localSheetId="14">BlankMacro1</definedName>
    <definedName name="몰5">BlankMacro1</definedName>
    <definedName name="몰6" localSheetId="2">BlankMacro1</definedName>
    <definedName name="몰6" localSheetId="4">BlankMacro1</definedName>
    <definedName name="몰6" localSheetId="6">BlankMacro1</definedName>
    <definedName name="몰6" localSheetId="8">BlankMacro1</definedName>
    <definedName name="몰6" localSheetId="10">BlankMacro1</definedName>
    <definedName name="몰6" localSheetId="14">BlankMacro1</definedName>
    <definedName name="몰6">BlankMacro1</definedName>
    <definedName name="몰7" localSheetId="2">BlankMacro1</definedName>
    <definedName name="몰7" localSheetId="4">BlankMacro1</definedName>
    <definedName name="몰7" localSheetId="6">BlankMacro1</definedName>
    <definedName name="몰7" localSheetId="8">BlankMacro1</definedName>
    <definedName name="몰7" localSheetId="10">BlankMacro1</definedName>
    <definedName name="몰7" localSheetId="14">BlankMacro1</definedName>
    <definedName name="몰7">BlankMacro1</definedName>
    <definedName name="몰8" localSheetId="2">BlankMacro1</definedName>
    <definedName name="몰8" localSheetId="4">BlankMacro1</definedName>
    <definedName name="몰8" localSheetId="6">BlankMacro1</definedName>
    <definedName name="몰8" localSheetId="8">BlankMacro1</definedName>
    <definedName name="몰8" localSheetId="10">BlankMacro1</definedName>
    <definedName name="몰8" localSheetId="14">BlankMacro1</definedName>
    <definedName name="몰8">BlankMacro1</definedName>
    <definedName name="몰라요" localSheetId="2">BlankMacro1</definedName>
    <definedName name="몰라요" localSheetId="4">BlankMacro1</definedName>
    <definedName name="몰라요" localSheetId="6">BlankMacro1</definedName>
    <definedName name="몰라요" localSheetId="8">BlankMacro1</definedName>
    <definedName name="몰라요" localSheetId="10">BlankMacro1</definedName>
    <definedName name="몰라요" localSheetId="14">BlankMacro1</definedName>
    <definedName name="몰라요">BlankMacro1</definedName>
    <definedName name="몰탈노" localSheetId="2">#REF!</definedName>
    <definedName name="몰탈노" localSheetId="4">#REF!</definedName>
    <definedName name="몰탈노" localSheetId="8">#REF!</definedName>
    <definedName name="몰탈노">#REF!</definedName>
    <definedName name="몰탈재" localSheetId="2">#REF!</definedName>
    <definedName name="몰탈재" localSheetId="4">#REF!</definedName>
    <definedName name="몰탈재" localSheetId="8">#REF!</definedName>
    <definedName name="몰탈재">#REF!</definedName>
    <definedName name="못25" localSheetId="2">#REF!</definedName>
    <definedName name="못25" localSheetId="4">#REF!</definedName>
    <definedName name="못25" localSheetId="8">#REF!</definedName>
    <definedName name="못25">#REF!</definedName>
    <definedName name="못50" localSheetId="2">#REF!</definedName>
    <definedName name="못50" localSheetId="4">#REF!</definedName>
    <definedName name="못50" localSheetId="8">#REF!</definedName>
    <definedName name="못50">#REF!</definedName>
    <definedName name="못75" localSheetId="2">#REF!</definedName>
    <definedName name="못75" localSheetId="4">#REF!</definedName>
    <definedName name="못75" localSheetId="8">#REF!</definedName>
    <definedName name="못75">#REF!</definedName>
    <definedName name="무1" localSheetId="2">#REF!,#REF!,#REF!,#REF!,#REF!,#REF!</definedName>
    <definedName name="무1" localSheetId="4">#REF!,#REF!,#REF!,#REF!,#REF!,#REF!</definedName>
    <definedName name="무1" localSheetId="8">#REF!,#REF!,#REF!,#REF!,#REF!,#REF!</definedName>
    <definedName name="무1">#REF!,#REF!,#REF!,#REF!,#REF!,#REF!</definedName>
    <definedName name="무10" localSheetId="2">#REF!,#REF!,#REF!,#REF!,#REF!,#REF!,#REF!</definedName>
    <definedName name="무10" localSheetId="4">#REF!,#REF!,#REF!,#REF!,#REF!,#REF!,#REF!</definedName>
    <definedName name="무10" localSheetId="8">#REF!,#REF!,#REF!,#REF!,#REF!,#REF!,#REF!</definedName>
    <definedName name="무10">#REF!,#REF!,#REF!,#REF!,#REF!,#REF!,#REF!</definedName>
    <definedName name="무11" localSheetId="2">#REF!,#REF!,#REF!,#REF!,#REF!,#REF!,#REF!</definedName>
    <definedName name="무11" localSheetId="4">#REF!,#REF!,#REF!,#REF!,#REF!,#REF!,#REF!</definedName>
    <definedName name="무11" localSheetId="8">#REF!,#REF!,#REF!,#REF!,#REF!,#REF!,#REF!</definedName>
    <definedName name="무11">#REF!,#REF!,#REF!,#REF!,#REF!,#REF!,#REF!</definedName>
    <definedName name="무12" localSheetId="2">#REF!,#REF!,#REF!,#REF!,#REF!,#REF!,#REF!</definedName>
    <definedName name="무12" localSheetId="4">#REF!,#REF!,#REF!,#REF!,#REF!,#REF!,#REF!</definedName>
    <definedName name="무12" localSheetId="8">#REF!,#REF!,#REF!,#REF!,#REF!,#REF!,#REF!</definedName>
    <definedName name="무12">#REF!,#REF!,#REF!,#REF!,#REF!,#REF!,#REF!</definedName>
    <definedName name="무13" localSheetId="2">#REF!,#REF!,#REF!,#REF!,#REF!,#REF!,#REF!</definedName>
    <definedName name="무13" localSheetId="4">#REF!,#REF!,#REF!,#REF!,#REF!,#REF!,#REF!</definedName>
    <definedName name="무13" localSheetId="8">#REF!,#REF!,#REF!,#REF!,#REF!,#REF!,#REF!</definedName>
    <definedName name="무13">#REF!,#REF!,#REF!,#REF!,#REF!,#REF!,#REF!</definedName>
    <definedName name="무14" localSheetId="2">#REF!,#REF!,#REF!,#REF!,#REF!,#REF!,#REF!</definedName>
    <definedName name="무14" localSheetId="4">#REF!,#REF!,#REF!,#REF!,#REF!,#REF!,#REF!</definedName>
    <definedName name="무14" localSheetId="8">#REF!,#REF!,#REF!,#REF!,#REF!,#REF!,#REF!</definedName>
    <definedName name="무14">#REF!,#REF!,#REF!,#REF!,#REF!,#REF!,#REF!</definedName>
    <definedName name="무15" localSheetId="2">#REF!,#REF!,#REF!,#REF!,#REF!</definedName>
    <definedName name="무15" localSheetId="4">#REF!,#REF!,#REF!,#REF!,#REF!</definedName>
    <definedName name="무15" localSheetId="8">#REF!,#REF!,#REF!,#REF!,#REF!</definedName>
    <definedName name="무15">#REF!,#REF!,#REF!,#REF!,#REF!</definedName>
    <definedName name="무2" localSheetId="2">#REF!,#REF!,#REF!,#REF!,#REF!,#REF!,#REF!</definedName>
    <definedName name="무2" localSheetId="4">#REF!,#REF!,#REF!,#REF!,#REF!,#REF!,#REF!</definedName>
    <definedName name="무2" localSheetId="8">#REF!,#REF!,#REF!,#REF!,#REF!,#REF!,#REF!</definedName>
    <definedName name="무2">#REF!,#REF!,#REF!,#REF!,#REF!,#REF!,#REF!</definedName>
    <definedName name="무3" localSheetId="2">#REF!,#REF!,#REF!,#REF!,#REF!,#REF!,#REF!</definedName>
    <definedName name="무3" localSheetId="4">#REF!,#REF!,#REF!,#REF!,#REF!,#REF!,#REF!</definedName>
    <definedName name="무3" localSheetId="8">#REF!,#REF!,#REF!,#REF!,#REF!,#REF!,#REF!</definedName>
    <definedName name="무3">#REF!,#REF!,#REF!,#REF!,#REF!,#REF!,#REF!</definedName>
    <definedName name="무4" localSheetId="2">#REF!,#REF!,#REF!,#REF!,#REF!,#REF!,#REF!</definedName>
    <definedName name="무4" localSheetId="4">#REF!,#REF!,#REF!,#REF!,#REF!,#REF!,#REF!</definedName>
    <definedName name="무4" localSheetId="8">#REF!,#REF!,#REF!,#REF!,#REF!,#REF!,#REF!</definedName>
    <definedName name="무4">#REF!,#REF!,#REF!,#REF!,#REF!,#REF!,#REF!</definedName>
    <definedName name="무5" localSheetId="2">#REF!,#REF!,#REF!,#REF!,#REF!,#REF!,#REF!</definedName>
    <definedName name="무5" localSheetId="4">#REF!,#REF!,#REF!,#REF!,#REF!,#REF!,#REF!</definedName>
    <definedName name="무5" localSheetId="8">#REF!,#REF!,#REF!,#REF!,#REF!,#REF!,#REF!</definedName>
    <definedName name="무5">#REF!,#REF!,#REF!,#REF!,#REF!,#REF!,#REF!</definedName>
    <definedName name="무6" localSheetId="2">#REF!,#REF!,#REF!,#REF!,#REF!,#REF!,#REF!</definedName>
    <definedName name="무6" localSheetId="4">#REF!,#REF!,#REF!,#REF!,#REF!,#REF!,#REF!</definedName>
    <definedName name="무6" localSheetId="8">#REF!,#REF!,#REF!,#REF!,#REF!,#REF!,#REF!</definedName>
    <definedName name="무6">#REF!,#REF!,#REF!,#REF!,#REF!,#REF!,#REF!</definedName>
    <definedName name="무7" localSheetId="2">#REF!,#REF!,#REF!,#REF!,#REF!,#REF!,#REF!</definedName>
    <definedName name="무7" localSheetId="4">#REF!,#REF!,#REF!,#REF!,#REF!,#REF!,#REF!</definedName>
    <definedName name="무7" localSheetId="8">#REF!,#REF!,#REF!,#REF!,#REF!,#REF!,#REF!</definedName>
    <definedName name="무7">#REF!,#REF!,#REF!,#REF!,#REF!,#REF!,#REF!</definedName>
    <definedName name="무8" localSheetId="2">#REF!,#REF!,#REF!,#REF!,#REF!,#REF!,#REF!</definedName>
    <definedName name="무8" localSheetId="4">#REF!,#REF!,#REF!,#REF!,#REF!,#REF!,#REF!</definedName>
    <definedName name="무8" localSheetId="8">#REF!,#REF!,#REF!,#REF!,#REF!,#REF!,#REF!</definedName>
    <definedName name="무8">#REF!,#REF!,#REF!,#REF!,#REF!,#REF!,#REF!</definedName>
    <definedName name="무9" localSheetId="2">#REF!,#REF!,#REF!,#REF!,#REF!,#REF!,#REF!</definedName>
    <definedName name="무9" localSheetId="4">#REF!,#REF!,#REF!,#REF!,#REF!,#REF!,#REF!</definedName>
    <definedName name="무9" localSheetId="8">#REF!,#REF!,#REF!,#REF!,#REF!,#REF!,#REF!</definedName>
    <definedName name="무9">#REF!,#REF!,#REF!,#REF!,#REF!,#REF!,#REF!</definedName>
    <definedName name="무근" localSheetId="2">#REF!</definedName>
    <definedName name="무근" localSheetId="4">#REF!</definedName>
    <definedName name="무근" localSheetId="8">#REF!</definedName>
    <definedName name="무근">#REF!</definedName>
    <definedName name="무기질노" localSheetId="2">#REF!</definedName>
    <definedName name="무기질노" localSheetId="4">#REF!</definedName>
    <definedName name="무기질노" localSheetId="8">#REF!</definedName>
    <definedName name="무기질노">#REF!</definedName>
    <definedName name="무기질재" localSheetId="2">#REF!</definedName>
    <definedName name="무기질재" localSheetId="4">#REF!</definedName>
    <definedName name="무기질재" localSheetId="8">#REF!</definedName>
    <definedName name="무기질재">#REF!</definedName>
    <definedName name="무농1호" localSheetId="2">#REF!</definedName>
    <definedName name="무농1호" localSheetId="4">#REF!</definedName>
    <definedName name="무농1호" localSheetId="8">#REF!</definedName>
    <definedName name="무농1호">#REF!</definedName>
    <definedName name="무농2호" localSheetId="2">#REF!</definedName>
    <definedName name="무농2호" localSheetId="4">#REF!</definedName>
    <definedName name="무농2호" localSheetId="8">#REF!</definedName>
    <definedName name="무농2호">#REF!</definedName>
    <definedName name="무늬석산출" localSheetId="2">BlankMacro1</definedName>
    <definedName name="무늬석산출" localSheetId="4">BlankMacro1</definedName>
    <definedName name="무늬석산출" localSheetId="6">BlankMacro1</definedName>
    <definedName name="무늬석산출" localSheetId="8">BlankMacro1</definedName>
    <definedName name="무늬석산출" localSheetId="10">BlankMacro1</definedName>
    <definedName name="무늬석산출" localSheetId="14">BlankMacro1</definedName>
    <definedName name="무늬석산출">BlankMacro1</definedName>
    <definedName name="무면1" localSheetId="2">#REF!,#REF!,#REF!,#REF!,#REF!,#REF!</definedName>
    <definedName name="무면1" localSheetId="4">#REF!,#REF!,#REF!,#REF!,#REF!,#REF!</definedName>
    <definedName name="무면1" localSheetId="8">#REF!,#REF!,#REF!,#REF!,#REF!,#REF!</definedName>
    <definedName name="무면1">#REF!,#REF!,#REF!,#REF!,#REF!,#REF!</definedName>
    <definedName name="무면10" localSheetId="2">#REF!,#REF!,#REF!,#REF!,#REF!,#REF!,#REF!</definedName>
    <definedName name="무면10" localSheetId="4">#REF!,#REF!,#REF!,#REF!,#REF!,#REF!,#REF!</definedName>
    <definedName name="무면10" localSheetId="8">#REF!,#REF!,#REF!,#REF!,#REF!,#REF!,#REF!</definedName>
    <definedName name="무면10">#REF!,#REF!,#REF!,#REF!,#REF!,#REF!,#REF!</definedName>
    <definedName name="무면11" localSheetId="2">#REF!,#REF!,#REF!,#REF!,#REF!,#REF!,#REF!</definedName>
    <definedName name="무면11" localSheetId="4">#REF!,#REF!,#REF!,#REF!,#REF!,#REF!,#REF!</definedName>
    <definedName name="무면11" localSheetId="8">#REF!,#REF!,#REF!,#REF!,#REF!,#REF!,#REF!</definedName>
    <definedName name="무면11">#REF!,#REF!,#REF!,#REF!,#REF!,#REF!,#REF!</definedName>
    <definedName name="무면12" localSheetId="2">#REF!,#REF!,#REF!,#REF!,#REF!,#REF!,#REF!</definedName>
    <definedName name="무면12" localSheetId="4">#REF!,#REF!,#REF!,#REF!,#REF!,#REF!,#REF!</definedName>
    <definedName name="무면12" localSheetId="8">#REF!,#REF!,#REF!,#REF!,#REF!,#REF!,#REF!</definedName>
    <definedName name="무면12">#REF!,#REF!,#REF!,#REF!,#REF!,#REF!,#REF!</definedName>
    <definedName name="무면13" localSheetId="2">#REF!,#REF!,#REF!,#REF!,#REF!,#REF!,#REF!</definedName>
    <definedName name="무면13" localSheetId="4">#REF!,#REF!,#REF!,#REF!,#REF!,#REF!,#REF!</definedName>
    <definedName name="무면13" localSheetId="8">#REF!,#REF!,#REF!,#REF!,#REF!,#REF!,#REF!</definedName>
    <definedName name="무면13">#REF!,#REF!,#REF!,#REF!,#REF!,#REF!,#REF!</definedName>
    <definedName name="무면14" localSheetId="2">#REF!,#REF!,#REF!,#REF!,#REF!,#REF!,#REF!</definedName>
    <definedName name="무면14" localSheetId="4">#REF!,#REF!,#REF!,#REF!,#REF!,#REF!,#REF!</definedName>
    <definedName name="무면14" localSheetId="8">#REF!,#REF!,#REF!,#REF!,#REF!,#REF!,#REF!</definedName>
    <definedName name="무면14">#REF!,#REF!,#REF!,#REF!,#REF!,#REF!,#REF!</definedName>
    <definedName name="무면15" localSheetId="2">#REF!,#REF!,#REF!,#REF!,#REF!</definedName>
    <definedName name="무면15" localSheetId="4">#REF!,#REF!,#REF!,#REF!,#REF!</definedName>
    <definedName name="무면15" localSheetId="8">#REF!,#REF!,#REF!,#REF!,#REF!</definedName>
    <definedName name="무면15">#REF!,#REF!,#REF!,#REF!,#REF!</definedName>
    <definedName name="무면2" localSheetId="2">#REF!,#REF!,#REF!,#REF!,#REF!,#REF!,#REF!</definedName>
    <definedName name="무면2" localSheetId="4">#REF!,#REF!,#REF!,#REF!,#REF!,#REF!,#REF!</definedName>
    <definedName name="무면2" localSheetId="8">#REF!,#REF!,#REF!,#REF!,#REF!,#REF!,#REF!</definedName>
    <definedName name="무면2">#REF!,#REF!,#REF!,#REF!,#REF!,#REF!,#REF!</definedName>
    <definedName name="무면3" localSheetId="2">#REF!,#REF!,#REF!,#REF!,#REF!,#REF!,#REF!</definedName>
    <definedName name="무면3" localSheetId="4">#REF!,#REF!,#REF!,#REF!,#REF!,#REF!,#REF!</definedName>
    <definedName name="무면3" localSheetId="8">#REF!,#REF!,#REF!,#REF!,#REF!,#REF!,#REF!</definedName>
    <definedName name="무면3">#REF!,#REF!,#REF!,#REF!,#REF!,#REF!,#REF!</definedName>
    <definedName name="무면4" localSheetId="2">#REF!,#REF!,#REF!,#REF!,#REF!,#REF!,#REF!</definedName>
    <definedName name="무면4" localSheetId="4">#REF!,#REF!,#REF!,#REF!,#REF!,#REF!,#REF!</definedName>
    <definedName name="무면4" localSheetId="8">#REF!,#REF!,#REF!,#REF!,#REF!,#REF!,#REF!</definedName>
    <definedName name="무면4">#REF!,#REF!,#REF!,#REF!,#REF!,#REF!,#REF!</definedName>
    <definedName name="무면5" localSheetId="2">#REF!,#REF!,#REF!,#REF!,#REF!,#REF!,#REF!</definedName>
    <definedName name="무면5" localSheetId="4">#REF!,#REF!,#REF!,#REF!,#REF!,#REF!,#REF!</definedName>
    <definedName name="무면5" localSheetId="8">#REF!,#REF!,#REF!,#REF!,#REF!,#REF!,#REF!</definedName>
    <definedName name="무면5">#REF!,#REF!,#REF!,#REF!,#REF!,#REF!,#REF!</definedName>
    <definedName name="무면6" localSheetId="2">#REF!,#REF!,#REF!,#REF!,#REF!,#REF!,#REF!</definedName>
    <definedName name="무면6" localSheetId="4">#REF!,#REF!,#REF!,#REF!,#REF!,#REF!,#REF!</definedName>
    <definedName name="무면6" localSheetId="8">#REF!,#REF!,#REF!,#REF!,#REF!,#REF!,#REF!</definedName>
    <definedName name="무면6">#REF!,#REF!,#REF!,#REF!,#REF!,#REF!,#REF!</definedName>
    <definedName name="무면7" localSheetId="2">#REF!,#REF!,#REF!,#REF!,#REF!,#REF!,#REF!</definedName>
    <definedName name="무면7" localSheetId="4">#REF!,#REF!,#REF!,#REF!,#REF!,#REF!,#REF!</definedName>
    <definedName name="무면7" localSheetId="8">#REF!,#REF!,#REF!,#REF!,#REF!,#REF!,#REF!</definedName>
    <definedName name="무면7">#REF!,#REF!,#REF!,#REF!,#REF!,#REF!,#REF!</definedName>
    <definedName name="무면8" localSheetId="2">#REF!,#REF!,#REF!,#REF!,#REF!,#REF!,#REF!</definedName>
    <definedName name="무면8" localSheetId="4">#REF!,#REF!,#REF!,#REF!,#REF!,#REF!,#REF!</definedName>
    <definedName name="무면8" localSheetId="8">#REF!,#REF!,#REF!,#REF!,#REF!,#REF!,#REF!</definedName>
    <definedName name="무면8">#REF!,#REF!,#REF!,#REF!,#REF!,#REF!,#REF!</definedName>
    <definedName name="무면9" localSheetId="2">#REF!,#REF!,#REF!,#REF!,#REF!,#REF!,#REF!</definedName>
    <definedName name="무면9" localSheetId="4">#REF!,#REF!,#REF!,#REF!,#REF!,#REF!,#REF!</definedName>
    <definedName name="무면9" localSheetId="8">#REF!,#REF!,#REF!,#REF!,#REF!,#REF!,#REF!</definedName>
    <definedName name="무면9">#REF!,#REF!,#REF!,#REF!,#REF!,#REF!,#REF!</definedName>
    <definedName name="물" localSheetId="2">#REF!</definedName>
    <definedName name="물" localSheetId="4">#REF!</definedName>
    <definedName name="물" localSheetId="8">#REF!</definedName>
    <definedName name="물">#REF!</definedName>
    <definedName name="물건" localSheetId="2" hidden="1">#REF!</definedName>
    <definedName name="물건" hidden="1">#REF!</definedName>
    <definedName name="물건평가조서2" localSheetId="2" hidden="1">#REF!</definedName>
    <definedName name="물건평가조서2" hidden="1">#REF!</definedName>
    <definedName name="물경" localSheetId="2">#REF!</definedName>
    <definedName name="물경" localSheetId="4">#REF!</definedName>
    <definedName name="물경" localSheetId="8">#REF!</definedName>
    <definedName name="물경">#REF!</definedName>
    <definedName name="물노무" localSheetId="2">#REF!</definedName>
    <definedName name="물노무" localSheetId="4">#REF!</definedName>
    <definedName name="물노무" localSheetId="8">#REF!</definedName>
    <definedName name="물노무">#REF!</definedName>
    <definedName name="물재료" localSheetId="2">#REF!</definedName>
    <definedName name="물재료" localSheetId="4">#REF!</definedName>
    <definedName name="물재료" localSheetId="8">#REF!</definedName>
    <definedName name="물재료">#REF!</definedName>
    <definedName name="뮤" localSheetId="2">#REF!</definedName>
    <definedName name="뮤" localSheetId="4">#REF!</definedName>
    <definedName name="뮤" localSheetId="8">#REF!</definedName>
    <definedName name="뮤">#REF!</definedName>
    <definedName name="미송원목" localSheetId="2">#REF!</definedName>
    <definedName name="미송원목" localSheetId="4">#REF!</definedName>
    <definedName name="미송원목" localSheetId="8">#REF!</definedName>
    <definedName name="미송원목">#REF!</definedName>
    <definedName name="민원">[0]!민원</definedName>
    <definedName name="ㅂ" localSheetId="0" hidden="1">{#N/A,#N/A,FALSE,"신청통보";#N/A,#N/A,FALSE,"기성확인서";#N/A,#N/A,FALSE,"기성내역서"}</definedName>
    <definedName name="ㅂ" localSheetId="1" hidden="1">{#N/A,#N/A,FALSE,"신청통보";#N/A,#N/A,FALSE,"기성확인서";#N/A,#N/A,FALSE,"기성내역서"}</definedName>
    <definedName name="ㅂ" hidden="1">{#N/A,#N/A,FALSE,"표지목차"}</definedName>
    <definedName name="ㅂㅂ" localSheetId="0" hidden="1">{#N/A,#N/A,FALSE,"신청통보";#N/A,#N/A,FALSE,"기성확인서";#N/A,#N/A,FALSE,"기성내역서"}</definedName>
    <definedName name="ㅂㅂ" localSheetId="1" hidden="1">{#N/A,#N/A,FALSE,"신청통보";#N/A,#N/A,FALSE,"기성확인서";#N/A,#N/A,FALSE,"기성내역서"}</definedName>
    <definedName name="ㅂㅂ" hidden="1">{#N/A,#N/A,FALSE,"단가표지"}</definedName>
    <definedName name="ㅂㅂㅂ" localSheetId="13" hidden="1">{"'용역비'!$A$4:$C$8"}</definedName>
    <definedName name="ㅂㅂㅂ" localSheetId="0" hidden="1">{#N/A,#N/A,FALSE,"결의서";#N/A,#N/A,FALSE,"내역서";#N/A,#N/A,FALSE,"도급예상";#N/A,#N/A,FALSE,"시방서"}</definedName>
    <definedName name="ㅂㅂㅂ" localSheetId="1" hidden="1">{#N/A,#N/A,FALSE,"결의서";#N/A,#N/A,FALSE,"내역서";#N/A,#N/A,FALSE,"도급예상";#N/A,#N/A,FALSE,"시방서"}</definedName>
    <definedName name="ㅂㅂㅂ" hidden="1">{#N/A,#N/A,FALSE,"토공2"}</definedName>
    <definedName name="ㅂㅂㅂㅂ" hidden="1">{#N/A,#N/A,FALSE,"조골재"}</definedName>
    <definedName name="ㅂㅂㅂㅂㅂ" localSheetId="2">#REF!</definedName>
    <definedName name="ㅂㅂㅂㅂㅂ" localSheetId="4">#REF!</definedName>
    <definedName name="ㅂㅂㅂㅂㅂ" localSheetId="8">#REF!</definedName>
    <definedName name="ㅂㅂㅂㅂㅂ">#REF!</definedName>
    <definedName name="ㅂㅂㅂㅂㅂㅂ" localSheetId="13" hidden="1">{"'용역비'!$A$4:$C$8"}</definedName>
    <definedName name="ㅂㅈ" localSheetId="13" hidden="1">{#N/A,#N/A,TRUE,"1";#N/A,#N/A,TRUE,"2";#N/A,#N/A,TRUE,"3";#N/A,#N/A,TRUE,"4";#N/A,#N/A,TRUE,"5";#N/A,#N/A,TRUE,"6";#N/A,#N/A,TRUE,"7"}</definedName>
    <definedName name="ㅂㅈ" hidden="1">{#N/A,#N/A,TRUE,"1";#N/A,#N/A,TRUE,"2";#N/A,#N/A,TRUE,"3";#N/A,#N/A,TRUE,"4";#N/A,#N/A,TRUE,"5";#N/A,#N/A,TRUE,"6";#N/A,#N/A,TRUE,"7"}</definedName>
    <definedName name="바" localSheetId="2">BlankMacro1</definedName>
    <definedName name="바" localSheetId="4">BlankMacro1</definedName>
    <definedName name="바" localSheetId="6">BlankMacro1</definedName>
    <definedName name="바" localSheetId="8">BlankMacro1</definedName>
    <definedName name="바" localSheetId="10">BlankMacro1</definedName>
    <definedName name="바" localSheetId="14">BlankMacro1</definedName>
    <definedName name="바">BlankMacro1</definedName>
    <definedName name="바부" localSheetId="13" hidden="1">{"'용역비'!$A$4:$C$8"}</definedName>
    <definedName name="바이오" localSheetId="2">#REF!</definedName>
    <definedName name="바이오" localSheetId="4">#REF!</definedName>
    <definedName name="바이오" localSheetId="8">#REF!</definedName>
    <definedName name="바이오">#REF!</definedName>
    <definedName name="박피" localSheetId="2">#REF!</definedName>
    <definedName name="박피" localSheetId="4">#REF!</definedName>
    <definedName name="박피" localSheetId="8">#REF!</definedName>
    <definedName name="박피">#REF!</definedName>
    <definedName name="반사" localSheetId="13" hidden="1">{#N/A,#N/A,FALSE,"포장단가"}</definedName>
    <definedName name="반사" localSheetId="0" hidden="1">{#N/A,#N/A,FALSE,"포장단가"}</definedName>
    <definedName name="반사" localSheetId="1" hidden="1">{#N/A,#N/A,FALSE,"포장단가"}</definedName>
    <definedName name="반사" hidden="1">{#N/A,#N/A,FALSE,"포장단가"}</definedName>
    <definedName name="반여수량" localSheetId="2">#REF!</definedName>
    <definedName name="반여수량" localSheetId="4">#REF!</definedName>
    <definedName name="반여수량" localSheetId="8">#REF!</definedName>
    <definedName name="반여수량">#REF!</definedName>
    <definedName name="반올림" localSheetId="2">#REF!</definedName>
    <definedName name="반올림" localSheetId="4">#REF!</definedName>
    <definedName name="반올림" localSheetId="8">#REF!</definedName>
    <definedName name="반올림">#REF!</definedName>
    <definedName name="발주처" localSheetId="2">#REF!</definedName>
    <definedName name="발주처" localSheetId="4">#REF!</definedName>
    <definedName name="발주처" localSheetId="8">#REF!</definedName>
    <definedName name="발주처">#REF!</definedName>
    <definedName name="밤나무10노무" localSheetId="2">#REF!</definedName>
    <definedName name="밤나무10노무" localSheetId="4">#REF!</definedName>
    <definedName name="밤나무10노무" localSheetId="8">#REF!</definedName>
    <definedName name="밤나무10노무">#REF!</definedName>
    <definedName name="밤나무10재료" localSheetId="2">#REF!</definedName>
    <definedName name="밤나무10재료" localSheetId="4">#REF!</definedName>
    <definedName name="밤나무10재료" localSheetId="8">#REF!</definedName>
    <definedName name="밤나무10재료">#REF!</definedName>
    <definedName name="밤나무6노무" localSheetId="2">#REF!</definedName>
    <definedName name="밤나무6노무" localSheetId="4">#REF!</definedName>
    <definedName name="밤나무6노무" localSheetId="8">#REF!</definedName>
    <definedName name="밤나무6노무">#REF!</definedName>
    <definedName name="밤나무6재료" localSheetId="2">#REF!</definedName>
    <definedName name="밤나무6재료" localSheetId="4">#REF!</definedName>
    <definedName name="밤나무6재료" localSheetId="8">#REF!</definedName>
    <definedName name="밤나무6재료">#REF!</definedName>
    <definedName name="밤나무8노무" localSheetId="2">#REF!</definedName>
    <definedName name="밤나무8노무" localSheetId="4">#REF!</definedName>
    <definedName name="밤나무8노무" localSheetId="8">#REF!</definedName>
    <definedName name="밤나무8노무">#REF!</definedName>
    <definedName name="밤나무8재료" localSheetId="2">#REF!</definedName>
    <definedName name="밤나무8재료" localSheetId="4">#REF!</definedName>
    <definedName name="밤나무8재료" localSheetId="8">#REF!</definedName>
    <definedName name="밤나무8재료">#REF!</definedName>
    <definedName name="방송설비" localSheetId="2">#REF!</definedName>
    <definedName name="방송설비" localSheetId="4">#REF!</definedName>
    <definedName name="방송설비" localSheetId="8">#REF!</definedName>
    <definedName name="방송설비">#REF!</definedName>
    <definedName name="방수몰탈" localSheetId="2">#REF!</definedName>
    <definedName name="방수몰탈" localSheetId="4">#REF!</definedName>
    <definedName name="방수몰탈" localSheetId="8">#REF!</definedName>
    <definedName name="방수몰탈">#REF!</definedName>
    <definedName name="방음벽" localSheetId="13" hidden="1">#REF!</definedName>
    <definedName name="방음벽" localSheetId="2" hidden="1">#REF!</definedName>
    <definedName name="방음벽" hidden="1">#REF!</definedName>
    <definedName name="배선전공" localSheetId="2">#REF!</definedName>
    <definedName name="배선전공" localSheetId="4">#REF!</definedName>
    <definedName name="배선전공" localSheetId="8">#REF!</definedName>
    <definedName name="배선전공">#REF!</definedName>
    <definedName name="배수1" hidden="1">{#N/A,#N/A,FALSE,"배수1"}</definedName>
    <definedName name="배수2" localSheetId="13" hidden="1">{#N/A,#N/A,FALSE,"배수1"}</definedName>
    <definedName name="배수2" localSheetId="0" hidden="1">{#N/A,#N/A,FALSE,"배수1"}</definedName>
    <definedName name="배수2" localSheetId="1" hidden="1">{#N/A,#N/A,FALSE,"배수1"}</definedName>
    <definedName name="배수2" hidden="1">{#N/A,#N/A,FALSE,"배수1"}</definedName>
    <definedName name="배수구조물공총재" localSheetId="2">#REF!</definedName>
    <definedName name="배수구조물공총재" localSheetId="4">#REF!</definedName>
    <definedName name="배수구조물공총재" localSheetId="8">#REF!</definedName>
    <definedName name="배수구조물공총재">#REF!</definedName>
    <definedName name="배수구조물토공" localSheetId="2">#REF!</definedName>
    <definedName name="배수구조물토공" localSheetId="4">#REF!</definedName>
    <definedName name="배수구조물토공" localSheetId="8">#REF!</definedName>
    <definedName name="배수구조물토공">#REF!</definedName>
    <definedName name="배전" localSheetId="2">#REF!</definedName>
    <definedName name="배전" localSheetId="4">#REF!</definedName>
    <definedName name="배전" localSheetId="8">#REF!</definedName>
    <definedName name="배전">#REF!</definedName>
    <definedName name="배전반자재단가영" localSheetId="2">#REF!</definedName>
    <definedName name="배전반자재단가영" localSheetId="4">#REF!</definedName>
    <definedName name="배전반자재단가영" localSheetId="8">#REF!</definedName>
    <definedName name="배전반자재단가영">#REF!</definedName>
    <definedName name="배점" localSheetId="2">#REF!</definedName>
    <definedName name="배점" localSheetId="4">#REF!</definedName>
    <definedName name="배점" localSheetId="8">#REF!</definedName>
    <definedName name="배점">#REF!</definedName>
    <definedName name="배토판19ton">"Picture 11"</definedName>
    <definedName name="배토판32ton">"Picture 10"</definedName>
    <definedName name="백호2경" localSheetId="2">#REF!</definedName>
    <definedName name="백호2경" localSheetId="4">#REF!</definedName>
    <definedName name="백호2경" localSheetId="8">#REF!</definedName>
    <definedName name="백호2경">#REF!</definedName>
    <definedName name="백호2노무" localSheetId="2">#REF!</definedName>
    <definedName name="백호2노무" localSheetId="4">#REF!</definedName>
    <definedName name="백호2노무" localSheetId="8">#REF!</definedName>
    <definedName name="백호2노무">#REF!</definedName>
    <definedName name="백호2재료" localSheetId="2">#REF!</definedName>
    <definedName name="백호2재료" localSheetId="4">#REF!</definedName>
    <definedName name="백호2재료" localSheetId="8">#REF!</definedName>
    <definedName name="백호2재료">#REF!</definedName>
    <definedName name="백호7경" localSheetId="2">#REF!</definedName>
    <definedName name="백호7경" localSheetId="4">#REF!</definedName>
    <definedName name="백호7경" localSheetId="8">#REF!</definedName>
    <definedName name="백호7경">#REF!</definedName>
    <definedName name="백호7노무" localSheetId="2">#REF!</definedName>
    <definedName name="백호7노무" localSheetId="4">#REF!</definedName>
    <definedName name="백호7노무" localSheetId="8">#REF!</definedName>
    <definedName name="백호7노무">#REF!</definedName>
    <definedName name="백호7재료" localSheetId="2">#REF!</definedName>
    <definedName name="백호7재료" localSheetId="4">#REF!</definedName>
    <definedName name="백호7재료" localSheetId="8">#REF!</definedName>
    <definedName name="백호7재료">#REF!</definedName>
    <definedName name="밸브소켓16" localSheetId="2">#REF!</definedName>
    <definedName name="밸브소켓16" localSheetId="4">#REF!</definedName>
    <definedName name="밸브소켓16" localSheetId="8">#REF!</definedName>
    <definedName name="밸브소켓16">#REF!</definedName>
    <definedName name="밸브소켓20" localSheetId="2">#REF!</definedName>
    <definedName name="밸브소켓20" localSheetId="4">#REF!</definedName>
    <definedName name="밸브소켓20" localSheetId="8">#REF!</definedName>
    <definedName name="밸브소켓20">#REF!</definedName>
    <definedName name="밸브소켓25" localSheetId="2">#REF!</definedName>
    <definedName name="밸브소켓25" localSheetId="4">#REF!</definedName>
    <definedName name="밸브소켓25" localSheetId="8">#REF!</definedName>
    <definedName name="밸브소켓25">#REF!</definedName>
    <definedName name="밸브소켓30" localSheetId="2">#REF!</definedName>
    <definedName name="밸브소켓30" localSheetId="4">#REF!</definedName>
    <definedName name="밸브소켓30" localSheetId="8">#REF!</definedName>
    <definedName name="밸브소켓30">#REF!</definedName>
    <definedName name="밸브소켓40" localSheetId="2">#REF!</definedName>
    <definedName name="밸브소켓40" localSheetId="4">#REF!</definedName>
    <definedName name="밸브소켓40" localSheetId="8">#REF!</definedName>
    <definedName name="밸브소켓40">#REF!</definedName>
    <definedName name="밸브소켓50" localSheetId="2">#REF!</definedName>
    <definedName name="밸브소켓50" localSheetId="4">#REF!</definedName>
    <definedName name="밸브소켓50" localSheetId="8">#REF!</definedName>
    <definedName name="밸브소켓50">#REF!</definedName>
    <definedName name="밸브소켓65" localSheetId="2">#REF!</definedName>
    <definedName name="밸브소켓65" localSheetId="4">#REF!</definedName>
    <definedName name="밸브소켓65" localSheetId="8">#REF!</definedName>
    <definedName name="밸브소켓65">#REF!</definedName>
    <definedName name="버터400" localSheetId="2">#REF!</definedName>
    <definedName name="버터400" localSheetId="4">#REF!</definedName>
    <definedName name="버터400" localSheetId="8">#REF!</definedName>
    <definedName name="버터400">#REF!</definedName>
    <definedName name="버터500" localSheetId="2">#REF!</definedName>
    <definedName name="버터500" localSheetId="4">#REF!</definedName>
    <definedName name="버터500" localSheetId="8">#REF!</definedName>
    <definedName name="버터500">#REF!</definedName>
    <definedName name="버터600" localSheetId="2">#REF!</definedName>
    <definedName name="버터600" localSheetId="4">#REF!</definedName>
    <definedName name="버터600" localSheetId="8">#REF!</definedName>
    <definedName name="버터600">#REF!</definedName>
    <definedName name="번들1호" localSheetId="2">#REF!</definedName>
    <definedName name="번들1호" localSheetId="4">#REF!</definedName>
    <definedName name="번들1호" localSheetId="8">#REF!</definedName>
    <definedName name="번들1호">#REF!</definedName>
    <definedName name="번들2호" localSheetId="2">#REF!</definedName>
    <definedName name="번들2호" localSheetId="4">#REF!</definedName>
    <definedName name="번들2호" localSheetId="8">#REF!</definedName>
    <definedName name="번들2호">#REF!</definedName>
    <definedName name="번들3호" localSheetId="2">#REF!</definedName>
    <definedName name="번들3호" localSheetId="4">#REF!</definedName>
    <definedName name="번들3호" localSheetId="8">#REF!</definedName>
    <definedName name="번들3호">#REF!</definedName>
    <definedName name="벌목부" localSheetId="2">#REF!</definedName>
    <definedName name="벌목부" localSheetId="4">#REF!</definedName>
    <definedName name="벌목부" localSheetId="8">#REF!</definedName>
    <definedName name="벌목부">#REF!</definedName>
    <definedName name="범용기능" localSheetId="2">BlankMacro1</definedName>
    <definedName name="범용기능" localSheetId="4">BlankMacro1</definedName>
    <definedName name="범용기능" localSheetId="6">BlankMacro1</definedName>
    <definedName name="범용기능" localSheetId="8">BlankMacro1</definedName>
    <definedName name="범용기능" localSheetId="10">BlankMacro1</definedName>
    <definedName name="범용기능" localSheetId="14">BlankMacro1</definedName>
    <definedName name="범용기능">BlankMacro1</definedName>
    <definedName name="범용커스터마이징" localSheetId="2">BlankMacro1</definedName>
    <definedName name="범용커스터마이징" localSheetId="4">BlankMacro1</definedName>
    <definedName name="범용커스터마이징" localSheetId="6">BlankMacro1</definedName>
    <definedName name="범용커스터마이징" localSheetId="8">BlankMacro1</definedName>
    <definedName name="범용커스터마이징" localSheetId="10">BlankMacro1</definedName>
    <definedName name="범용커스터마이징" localSheetId="14">BlankMacro1</definedName>
    <definedName name="범용커스터마이징">BlankMacro1</definedName>
    <definedName name="벽돌제작공" localSheetId="2">#REF!</definedName>
    <definedName name="벽돌제작공" localSheetId="4">#REF!</definedName>
    <definedName name="벽돌제작공" localSheetId="8">#REF!</definedName>
    <definedName name="벽돌제작공">#REF!</definedName>
    <definedName name="벽체" localSheetId="13" hidden="1">{#N/A,#N/A,FALSE,"혼합골재"}</definedName>
    <definedName name="벽체" localSheetId="2">#REF!</definedName>
    <definedName name="벽체" localSheetId="4">#REF!</definedName>
    <definedName name="벽체" localSheetId="8">#REF!</definedName>
    <definedName name="벽체">#REF!</definedName>
    <definedName name="벽체1" hidden="1">{#N/A,#N/A,FALSE,"혼합골재"}</definedName>
    <definedName name="변경" localSheetId="13" hidden="1">{#N/A,#N/A,FALSE,"포장단가"}</definedName>
    <definedName name="변경" localSheetId="0" hidden="1">{#N/A,#N/A,FALSE,"포장단가"}</definedName>
    <definedName name="변경" localSheetId="1" hidden="1">{#N/A,#N/A,FALSE,"포장단가"}</definedName>
    <definedName name="변경" hidden="1">{#N/A,#N/A,FALSE,"포장단가"}</definedName>
    <definedName name="보" localSheetId="2">#REF!</definedName>
    <definedName name="보" localSheetId="4">#REF!</definedName>
    <definedName name="보" localSheetId="8">#REF!</definedName>
    <definedName name="보">#REF!</definedName>
    <definedName name="보도노" localSheetId="2">#REF!</definedName>
    <definedName name="보도노" localSheetId="4">#REF!</definedName>
    <definedName name="보도노" localSheetId="8">#REF!</definedName>
    <definedName name="보도노">#REF!</definedName>
    <definedName name="보도재" localSheetId="2">#REF!</definedName>
    <definedName name="보도재" localSheetId="4">#REF!</definedName>
    <definedName name="보도재" localSheetId="8">#REF!</definedName>
    <definedName name="보도재">#REF!</definedName>
    <definedName name="보링" localSheetId="2">#REF!</definedName>
    <definedName name="보링" localSheetId="4">#REF!</definedName>
    <definedName name="보링" localSheetId="8">#REF!</definedName>
    <definedName name="보링">#REF!</definedName>
    <definedName name="보링공" localSheetId="2">#REF!</definedName>
    <definedName name="보링공" localSheetId="4">#REF!</definedName>
    <definedName name="보링공" localSheetId="8">#REF!</definedName>
    <definedName name="보링공">#REF!</definedName>
    <definedName name="보상비" localSheetId="2">#REF!</definedName>
    <definedName name="보상비" localSheetId="4">#REF!</definedName>
    <definedName name="보상비" localSheetId="8">#REF!</definedName>
    <definedName name="보상비">#REF!</definedName>
    <definedName name="보습제" localSheetId="2">#REF!</definedName>
    <definedName name="보습제" localSheetId="4">#REF!</definedName>
    <definedName name="보습제" localSheetId="8">#REF!</definedName>
    <definedName name="보습제">#REF!</definedName>
    <definedName name="보온공" localSheetId="2">#REF!</definedName>
    <definedName name="보온공" localSheetId="4">#REF!</definedName>
    <definedName name="보온공" localSheetId="8">#REF!</definedName>
    <definedName name="보온공">#REF!</definedName>
    <definedName name="보인" localSheetId="2">#REF!</definedName>
    <definedName name="보인" localSheetId="4">#REF!</definedName>
    <definedName name="보인" localSheetId="8">#REF!</definedName>
    <definedName name="보인">#REF!</definedName>
    <definedName name="보전계수2" localSheetId="2">#REF!</definedName>
    <definedName name="보전계수2" localSheetId="4">#REF!</definedName>
    <definedName name="보전계수2" localSheetId="8">#REF!</definedName>
    <definedName name="보전계수2">#REF!</definedName>
    <definedName name="보정" localSheetId="2">#REF!</definedName>
    <definedName name="보정" localSheetId="4">#REF!</definedName>
    <definedName name="보정" localSheetId="8">#REF!</definedName>
    <definedName name="보정">#REF!</definedName>
    <definedName name="보정계수" localSheetId="2">#REF!</definedName>
    <definedName name="보정계수" localSheetId="4">#REF!</definedName>
    <definedName name="보정계수" localSheetId="8">#REF!</definedName>
    <definedName name="보정계수">#REF!</definedName>
    <definedName name="보정계수1" localSheetId="2">#REF!</definedName>
    <definedName name="보정계수1" localSheetId="4">#REF!</definedName>
    <definedName name="보정계수1" localSheetId="8">#REF!</definedName>
    <definedName name="보정계수1">#REF!</definedName>
    <definedName name="보정계수2" localSheetId="2">#REF!</definedName>
    <definedName name="보정계수2" localSheetId="4">#REF!</definedName>
    <definedName name="보정계수2" localSheetId="8">#REF!</definedName>
    <definedName name="보정계수2">#REF!</definedName>
    <definedName name="보정계수3" localSheetId="2">#REF!</definedName>
    <definedName name="보정계수3" localSheetId="4">#REF!</definedName>
    <definedName name="보정계수3" localSheetId="8">#REF!</definedName>
    <definedName name="보정계수3">#REF!</definedName>
    <definedName name="보정계수4" localSheetId="2">#REF!</definedName>
    <definedName name="보정계수4" localSheetId="4">#REF!</definedName>
    <definedName name="보정계수4" localSheetId="8">#REF!</definedName>
    <definedName name="보정계수4">#REF!</definedName>
    <definedName name="보정계수5" localSheetId="2">#REF!</definedName>
    <definedName name="보정계수5" localSheetId="4">#REF!</definedName>
    <definedName name="보정계수5" localSheetId="8">#REF!</definedName>
    <definedName name="보정계수5">#REF!</definedName>
    <definedName name="보조" localSheetId="2">#REF!</definedName>
    <definedName name="보조" localSheetId="4">#REF!</definedName>
    <definedName name="보조" localSheetId="8">#REF!</definedName>
    <definedName name="보조">#REF!</definedName>
    <definedName name="보조1" localSheetId="2">#REF!</definedName>
    <definedName name="보조1" localSheetId="4">#REF!</definedName>
    <definedName name="보조1" localSheetId="8">#REF!</definedName>
    <definedName name="보조1">#REF!</definedName>
    <definedName name="보조2" localSheetId="2">#REF!</definedName>
    <definedName name="보조2" localSheetId="4">#REF!</definedName>
    <definedName name="보조2" localSheetId="8">#REF!</definedName>
    <definedName name="보조2">#REF!</definedName>
    <definedName name="보조기층" localSheetId="2">#REF!</definedName>
    <definedName name="보조기층" localSheetId="4">#REF!</definedName>
    <definedName name="보조기층" localSheetId="8">#REF!</definedName>
    <definedName name="보조기층">#REF!</definedName>
    <definedName name="보조조경" localSheetId="2">#REF!</definedName>
    <definedName name="보조조경" localSheetId="4">#REF!</definedName>
    <definedName name="보조조경" localSheetId="8">#REF!</definedName>
    <definedName name="보조조경">#REF!</definedName>
    <definedName name="보차도경계석205_250" localSheetId="2">#REF!</definedName>
    <definedName name="보차도경계석205_250" localSheetId="4">#REF!</definedName>
    <definedName name="보차도경계석205_250" localSheetId="8">#REF!</definedName>
    <definedName name="보차도경계석205_250">#REF!</definedName>
    <definedName name="보차도경계석210_300" localSheetId="2">#REF!</definedName>
    <definedName name="보차도경계석210_300" localSheetId="4">#REF!</definedName>
    <definedName name="보차도경계석210_300" localSheetId="8">#REF!</definedName>
    <definedName name="보차도경계석210_300">#REF!</definedName>
    <definedName name="보차도브럭회색6" localSheetId="2">#REF!</definedName>
    <definedName name="보차도브럭회색6" localSheetId="4">#REF!</definedName>
    <definedName name="보차도브럭회색6" localSheetId="8">#REF!</definedName>
    <definedName name="보차도브럭회색6">#REF!</definedName>
    <definedName name="보차도브럭회색8" localSheetId="2">#REF!</definedName>
    <definedName name="보차도브럭회색8" localSheetId="4">#REF!</definedName>
    <definedName name="보차도브럭회색8" localSheetId="8">#REF!</definedName>
    <definedName name="보차도브럭회색8">#REF!</definedName>
    <definedName name="보차도브럭흙갈색6" localSheetId="2">#REF!</definedName>
    <definedName name="보차도브럭흙갈색6" localSheetId="4">#REF!</definedName>
    <definedName name="보차도브럭흙갈색6" localSheetId="8">#REF!</definedName>
    <definedName name="보차도브럭흙갈색6">#REF!</definedName>
    <definedName name="보차도브럭흙갈색8" localSheetId="2">#REF!</definedName>
    <definedName name="보차도브럭흙갈색8" localSheetId="4">#REF!</definedName>
    <definedName name="보차도브럭흙갈색8" localSheetId="8">#REF!</definedName>
    <definedName name="보차도브럭흙갈색8">#REF!</definedName>
    <definedName name="보통인력" localSheetId="2">#REF!</definedName>
    <definedName name="보통인력" localSheetId="4">#REF!</definedName>
    <definedName name="보통인력" localSheetId="8">#REF!</definedName>
    <definedName name="보통인력">#REF!</definedName>
    <definedName name="보험료" localSheetId="2">#REF!</definedName>
    <definedName name="보험료" localSheetId="4">#REF!</definedName>
    <definedName name="보험료" localSheetId="8">#REF!</definedName>
    <definedName name="보험료">#REF!</definedName>
    <definedName name="보험료1" localSheetId="2">#REF!</definedName>
    <definedName name="보험료1" localSheetId="4">#REF!</definedName>
    <definedName name="보험료1" localSheetId="8">#REF!</definedName>
    <definedName name="보험료1">#REF!</definedName>
    <definedName name="보호몰탈1" localSheetId="2">#REF!</definedName>
    <definedName name="보호몰탈1" localSheetId="4">#REF!</definedName>
    <definedName name="보호몰탈1" localSheetId="8">#REF!</definedName>
    <definedName name="보호몰탈1">#REF!</definedName>
    <definedName name="보호몰탈2" localSheetId="2">#REF!</definedName>
    <definedName name="보호몰탈2" localSheetId="4">#REF!</definedName>
    <definedName name="보호몰탈2" localSheetId="8">#REF!</definedName>
    <definedName name="보호몰탈2">#REF!</definedName>
    <definedName name="보호몰탈3" localSheetId="2">#REF!</definedName>
    <definedName name="보호몰탈3" localSheetId="4">#REF!</definedName>
    <definedName name="보호몰탈3" localSheetId="8">#REF!</definedName>
    <definedName name="보호몰탈3">#REF!</definedName>
    <definedName name="복사1줄" localSheetId="2">#REF!</definedName>
    <definedName name="복사1줄" localSheetId="4">#REF!</definedName>
    <definedName name="복사1줄" localSheetId="8">#REF!</definedName>
    <definedName name="복사1줄">#REF!</definedName>
    <definedName name="복사2줄" localSheetId="2">#REF!</definedName>
    <definedName name="복사2줄" localSheetId="4">#REF!</definedName>
    <definedName name="복사2줄" localSheetId="8">#REF!</definedName>
    <definedName name="복사2줄">#REF!</definedName>
    <definedName name="복사3줄" localSheetId="2">#REF!</definedName>
    <definedName name="복사3줄" localSheetId="4">#REF!</definedName>
    <definedName name="복사3줄" localSheetId="8">#REF!</definedName>
    <definedName name="복사3줄">#REF!</definedName>
    <definedName name="복토" localSheetId="2">#REF!</definedName>
    <definedName name="복토" localSheetId="4">#REF!</definedName>
    <definedName name="복토" localSheetId="8">#REF!</definedName>
    <definedName name="복토">#REF!</definedName>
    <definedName name="본사" localSheetId="2">#REF!</definedName>
    <definedName name="본사" localSheetId="4">#REF!</definedName>
    <definedName name="본사" localSheetId="8">#REF!</definedName>
    <definedName name="본사">#REF!</definedName>
    <definedName name="본선연장" localSheetId="2">#REF!</definedName>
    <definedName name="본선연장" localSheetId="4">#REF!</definedName>
    <definedName name="본선연장" localSheetId="8">#REF!</definedName>
    <definedName name="본선연장">#REF!</definedName>
    <definedName name="본선포장" localSheetId="2">#REF!</definedName>
    <definedName name="본선포장" localSheetId="4">#REF!</definedName>
    <definedName name="본선포장" localSheetId="8">#REF!</definedName>
    <definedName name="본선포장">#REF!</definedName>
    <definedName name="부" localSheetId="13" hidden="1">#REF!</definedName>
    <definedName name="부" localSheetId="2">#REF!</definedName>
    <definedName name="부" localSheetId="4">#REF!</definedName>
    <definedName name="부" localSheetId="8">#REF!</definedName>
    <definedName name="부">#REF!</definedName>
    <definedName name="부가11" localSheetId="2">#REF!</definedName>
    <definedName name="부가11" localSheetId="4">#REF!</definedName>
    <definedName name="부가11" localSheetId="8">#REF!</definedName>
    <definedName name="부가11">#REF!</definedName>
    <definedName name="부가가치세" localSheetId="2">#REF!</definedName>
    <definedName name="부가가치세" localSheetId="4">#REF!</definedName>
    <definedName name="부가가치세" localSheetId="8">#REF!</definedName>
    <definedName name="부가가치세">#REF!</definedName>
    <definedName name="부가가치세요율" localSheetId="2">#REF!</definedName>
    <definedName name="부가가치세요율" localSheetId="4">#REF!</definedName>
    <definedName name="부가가치세요율" localSheetId="8">#REF!</definedName>
    <definedName name="부가가치세요율">#REF!</definedName>
    <definedName name="부가가치세요율_변경" localSheetId="2">#REF!</definedName>
    <definedName name="부가가치세요율_변경" localSheetId="4">#REF!</definedName>
    <definedName name="부가가치세요율_변경" localSheetId="8">#REF!</definedName>
    <definedName name="부가가치세요율_변경">#REF!</definedName>
    <definedName name="부가가치표" localSheetId="2">#REF!</definedName>
    <definedName name="부가가치표" localSheetId="4">#REF!</definedName>
    <definedName name="부가가치표" localSheetId="8">#REF!</definedName>
    <definedName name="부가가치표">#REF!</definedName>
    <definedName name="부가세" localSheetId="2">#REF!</definedName>
    <definedName name="부가세" localSheetId="4">#REF!</definedName>
    <definedName name="부가세" localSheetId="8">#REF!</definedName>
    <definedName name="부가세">#REF!</definedName>
    <definedName name="부가세율" localSheetId="2">#REF!</definedName>
    <definedName name="부가세율" localSheetId="4">#REF!</definedName>
    <definedName name="부가세율" localSheetId="8">#REF!</definedName>
    <definedName name="부가세율">#REF!</definedName>
    <definedName name="부대" localSheetId="13" hidden="1">{#N/A,#N/A,FALSE,"골재소요량";#N/A,#N/A,FALSE,"골재소요량"}</definedName>
    <definedName name="부대" hidden="1">{#N/A,#N/A,FALSE,"골재소요량";#N/A,#N/A,FALSE,"골재소요량"}</definedName>
    <definedName name="부대1" localSheetId="13" hidden="1">{#N/A,#N/A,FALSE,"부대2"}</definedName>
    <definedName name="부대1" localSheetId="0" hidden="1">{#N/A,#N/A,FALSE,"부대2"}</definedName>
    <definedName name="부대1" localSheetId="1" hidden="1">{#N/A,#N/A,FALSE,"부대2"}</definedName>
    <definedName name="부대1" hidden="1">{#N/A,#N/A,FALSE,"부대2"}</definedName>
    <definedName name="부대공총괄수량집계" hidden="1">{#N/A,#N/A,FALSE,"2~8번"}</definedName>
    <definedName name="부대구조" localSheetId="13" hidden="1">{#N/A,#N/A,FALSE,"골재소요량";#N/A,#N/A,FALSE,"골재소요량"}</definedName>
    <definedName name="부대구조" hidden="1">{#N/A,#N/A,FALSE,"골재소요량";#N/A,#N/A,FALSE,"골재소요량"}</definedName>
    <definedName name="부대내역비교" localSheetId="2">#REF!</definedName>
    <definedName name="부대내역비교" localSheetId="4">#REF!</definedName>
    <definedName name="부대내역비교" localSheetId="8">#REF!</definedName>
    <definedName name="부대내역비교">#REF!</definedName>
    <definedName name="부대방안" localSheetId="13" hidden="1">{#N/A,#N/A,FALSE,"단가표지"}</definedName>
    <definedName name="부대방안" hidden="1">{#N/A,#N/A,FALSE,"단가표지"}</definedName>
    <definedName name="부대사항" localSheetId="2">#REF!</definedName>
    <definedName name="부대사항" localSheetId="4">#REF!</definedName>
    <definedName name="부대사항" localSheetId="8">#REF!</definedName>
    <definedName name="부대사항">#REF!</definedName>
    <definedName name="부대원본" localSheetId="13" hidden="1">{#N/A,#N/A,FALSE,"토공2"}</definedName>
    <definedName name="부대원본" hidden="1">{#N/A,#N/A,FALSE,"토공2"}</definedName>
    <definedName name="부대철콘" localSheetId="13" hidden="1">{#N/A,#N/A,FALSE,"골재소요량";#N/A,#N/A,FALSE,"골재소요량"}</definedName>
    <definedName name="부대철콘" hidden="1">{#N/A,#N/A,FALSE,"골재소요량";#N/A,#N/A,FALSE,"골재소요량"}</definedName>
    <definedName name="부동산개요" localSheetId="2" hidden="1">#REF!</definedName>
    <definedName name="부동산개요" hidden="1">#REF!</definedName>
    <definedName name="부산2" localSheetId="2">#REF!</definedName>
    <definedName name="부산2" localSheetId="4">#REF!</definedName>
    <definedName name="부산2" localSheetId="8">#REF!</definedName>
    <definedName name="부산2">#REF!</definedName>
    <definedName name="부산기계장치" localSheetId="2" hidden="1">#REF!</definedName>
    <definedName name="부산기계장치" hidden="1">#REF!</definedName>
    <definedName name="부설비" localSheetId="2">#REF!</definedName>
    <definedName name="부설비" localSheetId="4">#REF!</definedName>
    <definedName name="부설비" localSheetId="8">#REF!</definedName>
    <definedName name="부설비">#REF!</definedName>
    <definedName name="부손익" localSheetId="13" hidden="1">{#N/A,#N/A,FALSE,"현장 NCR 분석";#N/A,#N/A,FALSE,"현장품질감사";#N/A,#N/A,FALSE,"현장품질감사"}</definedName>
    <definedName name="부손익" hidden="1">{#N/A,#N/A,FALSE,"현장 NCR 분석";#N/A,#N/A,FALSE,"현장품질감사";#N/A,#N/A,FALSE,"현장품질감사"}</definedName>
    <definedName name="부직포노" localSheetId="2">#REF!</definedName>
    <definedName name="부직포노" localSheetId="4">#REF!</definedName>
    <definedName name="부직포노" localSheetId="8">#REF!</definedName>
    <definedName name="부직포노">#REF!</definedName>
    <definedName name="부직포재" localSheetId="2">#REF!</definedName>
    <definedName name="부직포재" localSheetId="4">#REF!</definedName>
    <definedName name="부직포재" localSheetId="8">#REF!</definedName>
    <definedName name="부직포재">#REF!</definedName>
    <definedName name="부하_부하명" localSheetId="2">#REF!</definedName>
    <definedName name="부하_부하명" localSheetId="4">#REF!</definedName>
    <definedName name="부하_부하명" localSheetId="8">#REF!</definedName>
    <definedName name="부하_부하명">#REF!</definedName>
    <definedName name="북아현" localSheetId="2" hidden="1">#REF!</definedName>
    <definedName name="북아현" hidden="1">#REF!</definedName>
    <definedName name="북아현동" localSheetId="2" hidden="1">#REF!</definedName>
    <definedName name="북아현동" hidden="1">#REF!</definedName>
    <definedName name="분기" localSheetId="13" hidden="1">#REF!</definedName>
    <definedName name="분기" localSheetId="2" hidden="1">#REF!</definedName>
    <definedName name="분기" hidden="1">#REF!</definedName>
    <definedName name="분수경" localSheetId="2">#REF!</definedName>
    <definedName name="분수경" localSheetId="4">#REF!</definedName>
    <definedName name="분수경" localSheetId="8">#REF!</definedName>
    <definedName name="분수경">#REF!</definedName>
    <definedName name="분수노" localSheetId="2">#REF!</definedName>
    <definedName name="분수노" localSheetId="4">#REF!</definedName>
    <definedName name="분수노" localSheetId="8">#REF!</definedName>
    <definedName name="분수노">#REF!</definedName>
    <definedName name="분수재" localSheetId="2">#REF!</definedName>
    <definedName name="분수재" localSheetId="4">#REF!</definedName>
    <definedName name="분수재" localSheetId="8">#REF!</definedName>
    <definedName name="분수재">#REF!</definedName>
    <definedName name="분할" localSheetId="2">#REF!</definedName>
    <definedName name="분할" localSheetId="4">#REF!</definedName>
    <definedName name="분할" localSheetId="8">#REF!</definedName>
    <definedName name="분할">#REF!</definedName>
    <definedName name="불1" localSheetId="2">#REF!,#REF!,#REF!,#REF!,#REF!,#REF!</definedName>
    <definedName name="불1" localSheetId="4">#REF!,#REF!,#REF!,#REF!,#REF!,#REF!</definedName>
    <definedName name="불1" localSheetId="8">#REF!,#REF!,#REF!,#REF!,#REF!,#REF!</definedName>
    <definedName name="불1">#REF!,#REF!,#REF!,#REF!,#REF!,#REF!</definedName>
    <definedName name="불10" localSheetId="2">#REF!,#REF!,#REF!,#REF!,#REF!,#REF!,#REF!</definedName>
    <definedName name="불10" localSheetId="4">#REF!,#REF!,#REF!,#REF!,#REF!,#REF!,#REF!</definedName>
    <definedName name="불10" localSheetId="8">#REF!,#REF!,#REF!,#REF!,#REF!,#REF!,#REF!</definedName>
    <definedName name="불10">#REF!,#REF!,#REF!,#REF!,#REF!,#REF!,#REF!</definedName>
    <definedName name="불11" localSheetId="2">#REF!,#REF!,#REF!,#REF!,#REF!,#REF!,#REF!</definedName>
    <definedName name="불11" localSheetId="4">#REF!,#REF!,#REF!,#REF!,#REF!,#REF!,#REF!</definedName>
    <definedName name="불11" localSheetId="8">#REF!,#REF!,#REF!,#REF!,#REF!,#REF!,#REF!</definedName>
    <definedName name="불11">#REF!,#REF!,#REF!,#REF!,#REF!,#REF!,#REF!</definedName>
    <definedName name="불12" localSheetId="2">#REF!,#REF!,#REF!,#REF!,#REF!,#REF!,#REF!</definedName>
    <definedName name="불12" localSheetId="4">#REF!,#REF!,#REF!,#REF!,#REF!,#REF!,#REF!</definedName>
    <definedName name="불12" localSheetId="8">#REF!,#REF!,#REF!,#REF!,#REF!,#REF!,#REF!</definedName>
    <definedName name="불12">#REF!,#REF!,#REF!,#REF!,#REF!,#REF!,#REF!</definedName>
    <definedName name="불13" localSheetId="2">#REF!,#REF!,#REF!,#REF!,#REF!,#REF!,#REF!</definedName>
    <definedName name="불13" localSheetId="4">#REF!,#REF!,#REF!,#REF!,#REF!,#REF!,#REF!</definedName>
    <definedName name="불13" localSheetId="8">#REF!,#REF!,#REF!,#REF!,#REF!,#REF!,#REF!</definedName>
    <definedName name="불13">#REF!,#REF!,#REF!,#REF!,#REF!,#REF!,#REF!</definedName>
    <definedName name="불14" localSheetId="2">#REF!,#REF!,#REF!,#REF!,#REF!,#REF!,#REF!</definedName>
    <definedName name="불14" localSheetId="4">#REF!,#REF!,#REF!,#REF!,#REF!,#REF!,#REF!</definedName>
    <definedName name="불14" localSheetId="8">#REF!,#REF!,#REF!,#REF!,#REF!,#REF!,#REF!</definedName>
    <definedName name="불14">#REF!,#REF!,#REF!,#REF!,#REF!,#REF!,#REF!</definedName>
    <definedName name="불15" localSheetId="2">#REF!,#REF!,#REF!,#REF!,#REF!</definedName>
    <definedName name="불15" localSheetId="4">#REF!,#REF!,#REF!,#REF!,#REF!</definedName>
    <definedName name="불15" localSheetId="8">#REF!,#REF!,#REF!,#REF!,#REF!</definedName>
    <definedName name="불15">#REF!,#REF!,#REF!,#REF!,#REF!</definedName>
    <definedName name="불2" localSheetId="2">#REF!,#REF!,#REF!,#REF!,#REF!,#REF!,#REF!</definedName>
    <definedName name="불2" localSheetId="4">#REF!,#REF!,#REF!,#REF!,#REF!,#REF!,#REF!</definedName>
    <definedName name="불2" localSheetId="8">#REF!,#REF!,#REF!,#REF!,#REF!,#REF!,#REF!</definedName>
    <definedName name="불2">#REF!,#REF!,#REF!,#REF!,#REF!,#REF!,#REF!</definedName>
    <definedName name="불3" localSheetId="2">#REF!,#REF!,#REF!,#REF!,#REF!,#REF!,#REF!</definedName>
    <definedName name="불3" localSheetId="4">#REF!,#REF!,#REF!,#REF!,#REF!,#REF!,#REF!</definedName>
    <definedName name="불3" localSheetId="8">#REF!,#REF!,#REF!,#REF!,#REF!,#REF!,#REF!</definedName>
    <definedName name="불3">#REF!,#REF!,#REF!,#REF!,#REF!,#REF!,#REF!</definedName>
    <definedName name="불4" localSheetId="2">#REF!,#REF!,#REF!,#REF!,#REF!,#REF!,#REF!</definedName>
    <definedName name="불4" localSheetId="4">#REF!,#REF!,#REF!,#REF!,#REF!,#REF!,#REF!</definedName>
    <definedName name="불4" localSheetId="8">#REF!,#REF!,#REF!,#REF!,#REF!,#REF!,#REF!</definedName>
    <definedName name="불4">#REF!,#REF!,#REF!,#REF!,#REF!,#REF!,#REF!</definedName>
    <definedName name="불5" localSheetId="2">#REF!,#REF!,#REF!,#REF!,#REF!,#REF!,#REF!</definedName>
    <definedName name="불5" localSheetId="4">#REF!,#REF!,#REF!,#REF!,#REF!,#REF!,#REF!</definedName>
    <definedName name="불5" localSheetId="8">#REF!,#REF!,#REF!,#REF!,#REF!,#REF!,#REF!</definedName>
    <definedName name="불5">#REF!,#REF!,#REF!,#REF!,#REF!,#REF!,#REF!</definedName>
    <definedName name="불6" localSheetId="2">#REF!,#REF!,#REF!,#REF!,#REF!,#REF!,#REF!</definedName>
    <definedName name="불6" localSheetId="4">#REF!,#REF!,#REF!,#REF!,#REF!,#REF!,#REF!</definedName>
    <definedName name="불6" localSheetId="8">#REF!,#REF!,#REF!,#REF!,#REF!,#REF!,#REF!</definedName>
    <definedName name="불6">#REF!,#REF!,#REF!,#REF!,#REF!,#REF!,#REF!</definedName>
    <definedName name="불7" localSheetId="2">#REF!,#REF!,#REF!,#REF!,#REF!,#REF!,#REF!</definedName>
    <definedName name="불7" localSheetId="4">#REF!,#REF!,#REF!,#REF!,#REF!,#REF!,#REF!</definedName>
    <definedName name="불7" localSheetId="8">#REF!,#REF!,#REF!,#REF!,#REF!,#REF!,#REF!</definedName>
    <definedName name="불7">#REF!,#REF!,#REF!,#REF!,#REF!,#REF!,#REF!</definedName>
    <definedName name="불8" localSheetId="2">#REF!,#REF!,#REF!,#REF!,#REF!,#REF!,#REF!</definedName>
    <definedName name="불8" localSheetId="4">#REF!,#REF!,#REF!,#REF!,#REF!,#REF!,#REF!</definedName>
    <definedName name="불8" localSheetId="8">#REF!,#REF!,#REF!,#REF!,#REF!,#REF!,#REF!</definedName>
    <definedName name="불8">#REF!,#REF!,#REF!,#REF!,#REF!,#REF!,#REF!</definedName>
    <definedName name="불9" localSheetId="2">#REF!,#REF!,#REF!,#REF!,#REF!,#REF!,#REF!</definedName>
    <definedName name="불9" localSheetId="4">#REF!,#REF!,#REF!,#REF!,#REF!,#REF!,#REF!</definedName>
    <definedName name="불9" localSheetId="8">#REF!,#REF!,#REF!,#REF!,#REF!,#REF!,#REF!</definedName>
    <definedName name="불9">#REF!,#REF!,#REF!,#REF!,#REF!,#REF!,#REF!</definedName>
    <definedName name="불도자15경" localSheetId="2">#REF!</definedName>
    <definedName name="불도자15경" localSheetId="4">#REF!</definedName>
    <definedName name="불도자15경" localSheetId="8">#REF!</definedName>
    <definedName name="불도자15경">#REF!</definedName>
    <definedName name="불도자15노무" localSheetId="2">#REF!</definedName>
    <definedName name="불도자15노무" localSheetId="4">#REF!</definedName>
    <definedName name="불도자15노무" localSheetId="8">#REF!</definedName>
    <definedName name="불도자15노무">#REF!</definedName>
    <definedName name="불도자15재료" localSheetId="2">#REF!</definedName>
    <definedName name="불도자15재료" localSheetId="4">#REF!</definedName>
    <definedName name="불도자15재료" localSheetId="8">#REF!</definedName>
    <definedName name="불도자15재료">#REF!</definedName>
    <definedName name="불면1" localSheetId="2">#REF!,#REF!,#REF!,#REF!,#REF!,#REF!</definedName>
    <definedName name="불면1" localSheetId="4">#REF!,#REF!,#REF!,#REF!,#REF!,#REF!</definedName>
    <definedName name="불면1" localSheetId="8">#REF!,#REF!,#REF!,#REF!,#REF!,#REF!</definedName>
    <definedName name="불면1">#REF!,#REF!,#REF!,#REF!,#REF!,#REF!</definedName>
    <definedName name="불면10" localSheetId="2">#REF!,#REF!,#REF!,#REF!,#REF!,#REF!,#REF!</definedName>
    <definedName name="불면10" localSheetId="4">#REF!,#REF!,#REF!,#REF!,#REF!,#REF!,#REF!</definedName>
    <definedName name="불면10" localSheetId="8">#REF!,#REF!,#REF!,#REF!,#REF!,#REF!,#REF!</definedName>
    <definedName name="불면10">#REF!,#REF!,#REF!,#REF!,#REF!,#REF!,#REF!</definedName>
    <definedName name="불면11" localSheetId="2">#REF!,#REF!,#REF!,#REF!,#REF!,#REF!,#REF!</definedName>
    <definedName name="불면11" localSheetId="4">#REF!,#REF!,#REF!,#REF!,#REF!,#REF!,#REF!</definedName>
    <definedName name="불면11" localSheetId="8">#REF!,#REF!,#REF!,#REF!,#REF!,#REF!,#REF!</definedName>
    <definedName name="불면11">#REF!,#REF!,#REF!,#REF!,#REF!,#REF!,#REF!</definedName>
    <definedName name="불면12" localSheetId="2">#REF!,#REF!,#REF!,#REF!,#REF!,#REF!,#REF!</definedName>
    <definedName name="불면12" localSheetId="4">#REF!,#REF!,#REF!,#REF!,#REF!,#REF!,#REF!</definedName>
    <definedName name="불면12" localSheetId="8">#REF!,#REF!,#REF!,#REF!,#REF!,#REF!,#REF!</definedName>
    <definedName name="불면12">#REF!,#REF!,#REF!,#REF!,#REF!,#REF!,#REF!</definedName>
    <definedName name="불면13" localSheetId="2">#REF!,#REF!,#REF!,#REF!,#REF!,#REF!,#REF!</definedName>
    <definedName name="불면13" localSheetId="4">#REF!,#REF!,#REF!,#REF!,#REF!,#REF!,#REF!</definedName>
    <definedName name="불면13" localSheetId="8">#REF!,#REF!,#REF!,#REF!,#REF!,#REF!,#REF!</definedName>
    <definedName name="불면13">#REF!,#REF!,#REF!,#REF!,#REF!,#REF!,#REF!</definedName>
    <definedName name="불면14" localSheetId="2">#REF!,#REF!,#REF!,#REF!,#REF!,#REF!,#REF!</definedName>
    <definedName name="불면14" localSheetId="4">#REF!,#REF!,#REF!,#REF!,#REF!,#REF!,#REF!</definedName>
    <definedName name="불면14" localSheetId="8">#REF!,#REF!,#REF!,#REF!,#REF!,#REF!,#REF!</definedName>
    <definedName name="불면14">#REF!,#REF!,#REF!,#REF!,#REF!,#REF!,#REF!</definedName>
    <definedName name="불면15" localSheetId="2">#REF!,#REF!,#REF!,#REF!,#REF!</definedName>
    <definedName name="불면15" localSheetId="4">#REF!,#REF!,#REF!,#REF!,#REF!</definedName>
    <definedName name="불면15" localSheetId="8">#REF!,#REF!,#REF!,#REF!,#REF!</definedName>
    <definedName name="불면15">#REF!,#REF!,#REF!,#REF!,#REF!</definedName>
    <definedName name="불면2" localSheetId="2">#REF!,#REF!,#REF!,#REF!,#REF!,#REF!,#REF!</definedName>
    <definedName name="불면2" localSheetId="4">#REF!,#REF!,#REF!,#REF!,#REF!,#REF!,#REF!</definedName>
    <definedName name="불면2" localSheetId="8">#REF!,#REF!,#REF!,#REF!,#REF!,#REF!,#REF!</definedName>
    <definedName name="불면2">#REF!,#REF!,#REF!,#REF!,#REF!,#REF!,#REF!</definedName>
    <definedName name="불면3" localSheetId="2">#REF!,#REF!,#REF!,#REF!,#REF!,#REF!,#REF!</definedName>
    <definedName name="불면3" localSheetId="4">#REF!,#REF!,#REF!,#REF!,#REF!,#REF!,#REF!</definedName>
    <definedName name="불면3" localSheetId="8">#REF!,#REF!,#REF!,#REF!,#REF!,#REF!,#REF!</definedName>
    <definedName name="불면3">#REF!,#REF!,#REF!,#REF!,#REF!,#REF!,#REF!</definedName>
    <definedName name="불면4" localSheetId="2">#REF!,#REF!,#REF!,#REF!,#REF!,#REF!,#REF!</definedName>
    <definedName name="불면4" localSheetId="4">#REF!,#REF!,#REF!,#REF!,#REF!,#REF!,#REF!</definedName>
    <definedName name="불면4" localSheetId="8">#REF!,#REF!,#REF!,#REF!,#REF!,#REF!,#REF!</definedName>
    <definedName name="불면4">#REF!,#REF!,#REF!,#REF!,#REF!,#REF!,#REF!</definedName>
    <definedName name="불면5" localSheetId="2">#REF!,#REF!,#REF!,#REF!,#REF!,#REF!,#REF!</definedName>
    <definedName name="불면5" localSheetId="4">#REF!,#REF!,#REF!,#REF!,#REF!,#REF!,#REF!</definedName>
    <definedName name="불면5" localSheetId="8">#REF!,#REF!,#REF!,#REF!,#REF!,#REF!,#REF!</definedName>
    <definedName name="불면5">#REF!,#REF!,#REF!,#REF!,#REF!,#REF!,#REF!</definedName>
    <definedName name="불면6" localSheetId="2">#REF!,#REF!,#REF!,#REF!,#REF!,#REF!,#REF!</definedName>
    <definedName name="불면6" localSheetId="4">#REF!,#REF!,#REF!,#REF!,#REF!,#REF!,#REF!</definedName>
    <definedName name="불면6" localSheetId="8">#REF!,#REF!,#REF!,#REF!,#REF!,#REF!,#REF!</definedName>
    <definedName name="불면6">#REF!,#REF!,#REF!,#REF!,#REF!,#REF!,#REF!</definedName>
    <definedName name="불면7" localSheetId="2">#REF!,#REF!,#REF!,#REF!,#REF!,#REF!,#REF!</definedName>
    <definedName name="불면7" localSheetId="4">#REF!,#REF!,#REF!,#REF!,#REF!,#REF!,#REF!</definedName>
    <definedName name="불면7" localSheetId="8">#REF!,#REF!,#REF!,#REF!,#REF!,#REF!,#REF!</definedName>
    <definedName name="불면7">#REF!,#REF!,#REF!,#REF!,#REF!,#REF!,#REF!</definedName>
    <definedName name="불면8" localSheetId="2">#REF!,#REF!,#REF!,#REF!,#REF!,#REF!,#REF!</definedName>
    <definedName name="불면8" localSheetId="4">#REF!,#REF!,#REF!,#REF!,#REF!,#REF!,#REF!</definedName>
    <definedName name="불면8" localSheetId="8">#REF!,#REF!,#REF!,#REF!,#REF!,#REF!,#REF!</definedName>
    <definedName name="불면8">#REF!,#REF!,#REF!,#REF!,#REF!,#REF!,#REF!</definedName>
    <definedName name="불면9" localSheetId="2">#REF!,#REF!,#REF!,#REF!,#REF!,#REF!,#REF!</definedName>
    <definedName name="불면9" localSheetId="4">#REF!,#REF!,#REF!,#REF!,#REF!,#REF!,#REF!</definedName>
    <definedName name="불면9" localSheetId="8">#REF!,#REF!,#REF!,#REF!,#REF!,#REF!,#REF!</definedName>
    <definedName name="불면9">#REF!,#REF!,#REF!,#REF!,#REF!,#REF!,#REF!</definedName>
    <definedName name="뷰" localSheetId="13" hidden="1">{#N/A,#N/A,FALSE,"단가표지"}</definedName>
    <definedName name="뷰" hidden="1">{#N/A,#N/A,FALSE,"단가표지"}</definedName>
    <definedName name="브라켓길이1" localSheetId="2">#REF!</definedName>
    <definedName name="브라켓길이1" localSheetId="4">#REF!</definedName>
    <definedName name="브라켓길이1" localSheetId="8">#REF!</definedName>
    <definedName name="브라켓길이1">#REF!</definedName>
    <definedName name="브라켓길이2" localSheetId="2">#REF!</definedName>
    <definedName name="브라켓길이2" localSheetId="4">#REF!</definedName>
    <definedName name="브라켓길이2" localSheetId="8">#REF!</definedName>
    <definedName name="브라켓길이2">#REF!</definedName>
    <definedName name="브라켓높이1" localSheetId="2">#REF!</definedName>
    <definedName name="브라켓높이1" localSheetId="4">#REF!</definedName>
    <definedName name="브라켓높이1" localSheetId="8">#REF!</definedName>
    <definedName name="브라켓높이1">#REF!</definedName>
    <definedName name="브라켓높이2" localSheetId="2">#REF!</definedName>
    <definedName name="브라켓높이2" localSheetId="4">#REF!</definedName>
    <definedName name="브라켓높이2" localSheetId="8">#REF!</definedName>
    <definedName name="브라켓높이2">#REF!</definedName>
    <definedName name="브라켓폭" localSheetId="2">#REF!</definedName>
    <definedName name="브라켓폭" localSheetId="4">#REF!</definedName>
    <definedName name="브라켓폭" localSheetId="8">#REF!</definedName>
    <definedName name="브라켓폭">#REF!</definedName>
    <definedName name="블록H" localSheetId="2">#REF!</definedName>
    <definedName name="블록H" localSheetId="4">#REF!</definedName>
    <definedName name="블록H" localSheetId="8">#REF!</definedName>
    <definedName name="블록H">#REF!</definedName>
    <definedName name="블록V" localSheetId="2">#REF!</definedName>
    <definedName name="블록V" localSheetId="4">#REF!</definedName>
    <definedName name="블록V" localSheetId="8">#REF!</definedName>
    <definedName name="블록V">#REF!</definedName>
    <definedName name="비계" localSheetId="2">#REF!</definedName>
    <definedName name="비계" localSheetId="4">#REF!</definedName>
    <definedName name="비계" localSheetId="8">#REF!</definedName>
    <definedName name="비계">#REF!</definedName>
    <definedName name="비계1" localSheetId="2">#REF!</definedName>
    <definedName name="비계1" localSheetId="4">#REF!</definedName>
    <definedName name="비계1" localSheetId="8">#REF!</definedName>
    <definedName name="비계1">#REF!</definedName>
    <definedName name="비계2" localSheetId="2">#REF!</definedName>
    <definedName name="비계2" localSheetId="4">#REF!</definedName>
    <definedName name="비계2" localSheetId="8">#REF!</definedName>
    <definedName name="비계2">#REF!</definedName>
    <definedName name="비계공" localSheetId="2">#REF!</definedName>
    <definedName name="비계공" localSheetId="4">#REF!</definedName>
    <definedName name="비계공" localSheetId="8">#REF!</definedName>
    <definedName name="비계공">#REF!</definedName>
    <definedName name="비계목" localSheetId="2">#REF!</definedName>
    <definedName name="비계목" localSheetId="4">#REF!</definedName>
    <definedName name="비계목" localSheetId="8">#REF!</definedName>
    <definedName name="비계목">#REF!</definedName>
    <definedName name="비목1" localSheetId="2">#REF!</definedName>
    <definedName name="비목1" localSheetId="4">#REF!</definedName>
    <definedName name="비목1" localSheetId="8">#REF!</definedName>
    <definedName name="비목1">#REF!</definedName>
    <definedName name="비목2" localSheetId="2">#REF!</definedName>
    <definedName name="비목2" localSheetId="4">#REF!</definedName>
    <definedName name="비목2" localSheetId="8">#REF!</definedName>
    <definedName name="비목2">#REF!</definedName>
    <definedName name="비목3" localSheetId="2">#REF!</definedName>
    <definedName name="비목3" localSheetId="4">#REF!</definedName>
    <definedName name="비목3" localSheetId="8">#REF!</definedName>
    <definedName name="비목3">#REF!</definedName>
    <definedName name="비목4" localSheetId="2">#REF!</definedName>
    <definedName name="비목4" localSheetId="4">#REF!</definedName>
    <definedName name="비목4" localSheetId="8">#REF!</definedName>
    <definedName name="비목4">#REF!</definedName>
    <definedName name="비율" localSheetId="2">#REF!</definedName>
    <definedName name="비율" localSheetId="4">#REF!</definedName>
    <definedName name="비율" localSheetId="8">#REF!</definedName>
    <definedName name="비율">#REF!</definedName>
    <definedName name="ㅅ" localSheetId="0" hidden="1">{#N/A,#N/A,TRUE,"토적및재료집계";#N/A,#N/A,TRUE,"토적및재료집계";#N/A,#N/A,TRUE,"단위량"}</definedName>
    <definedName name="ㅅ" localSheetId="1" hidden="1">{#N/A,#N/A,TRUE,"토적및재료집계";#N/A,#N/A,TRUE,"토적및재료집계";#N/A,#N/A,TRUE,"단위량"}</definedName>
    <definedName name="ㅅ굲유" localSheetId="13" hidden="1">{#N/A,#N/A,FALSE,"조골재"}</definedName>
    <definedName name="ㅅ굲유" hidden="1">{#N/A,#N/A,FALSE,"조골재"}</definedName>
    <definedName name="ㅅㅅ" localSheetId="13" hidden="1">#REF!</definedName>
    <definedName name="ㅅㅅ" localSheetId="2" hidden="1">#REF!</definedName>
    <definedName name="ㅅㅅ" hidden="1">#REF!</definedName>
    <definedName name="ㅅㅅㅅ" hidden="1">{#N/A,#N/A,FALSE,"포장1";#N/A,#N/A,FALSE,"포장1"}</definedName>
    <definedName name="사" localSheetId="13" hidden="1">#REF!</definedName>
    <definedName name="사" localSheetId="2" hidden="1">#REF!</definedName>
    <definedName name="사" localSheetId="4" hidden="1">#REF!</definedName>
    <definedName name="사" localSheetId="8" hidden="1">#REF!</definedName>
    <definedName name="사" localSheetId="0" hidden="1">#REF!</definedName>
    <definedName name="사" localSheetId="1" hidden="1">#REF!</definedName>
    <definedName name="사" hidden="1">#REF!</definedName>
    <definedName name="사급자재" localSheetId="13" hidden="1">{#N/A,#N/A,FALSE,"현장 NCR 분석";#N/A,#N/A,FALSE,"현장품질감사";#N/A,#N/A,FALSE,"현장품질감사"}</definedName>
    <definedName name="사리도경" localSheetId="2">#REF!</definedName>
    <definedName name="사리도경" localSheetId="4">#REF!</definedName>
    <definedName name="사리도경" localSheetId="8">#REF!</definedName>
    <definedName name="사리도경">#REF!</definedName>
    <definedName name="사리도노무" localSheetId="2">#REF!</definedName>
    <definedName name="사리도노무" localSheetId="4">#REF!</definedName>
    <definedName name="사리도노무" localSheetId="8">#REF!</definedName>
    <definedName name="사리도노무">#REF!</definedName>
    <definedName name="사리도재료" localSheetId="2">#REF!</definedName>
    <definedName name="사리도재료" localSheetId="4">#REF!</definedName>
    <definedName name="사리도재료" localSheetId="8">#REF!</definedName>
    <definedName name="사리도재료">#REF!</definedName>
    <definedName name="사무소" localSheetId="2">#REF!</definedName>
    <definedName name="사무소" localSheetId="4">#REF!</definedName>
    <definedName name="사무소" localSheetId="8">#REF!</definedName>
    <definedName name="사무소">#REF!</definedName>
    <definedName name="사사진" localSheetId="2" hidden="1">#REF!</definedName>
    <definedName name="사사진" hidden="1">#REF!</definedName>
    <definedName name="사업면적" localSheetId="2">#REF!</definedName>
    <definedName name="사업면적" localSheetId="4">#REF!</definedName>
    <definedName name="사업면적" localSheetId="8">#REF!</definedName>
    <definedName name="사업면적">#REF!</definedName>
    <definedName name="사업의" localSheetId="2">#REF!</definedName>
    <definedName name="사업의" localSheetId="4">#REF!</definedName>
    <definedName name="사업의" localSheetId="8">#REF!</definedName>
    <definedName name="사업의">#REF!</definedName>
    <definedName name="사전재해11" localSheetId="2">#REF!</definedName>
    <definedName name="사전재해11" localSheetId="4">#REF!</definedName>
    <definedName name="사전재해11" localSheetId="8">#REF!</definedName>
    <definedName name="사전재해11">#REF!</definedName>
    <definedName name="사전환경" localSheetId="2">#REF!</definedName>
    <definedName name="사전환경" localSheetId="4">#REF!</definedName>
    <definedName name="사전환경" localSheetId="8">#REF!</definedName>
    <definedName name="사전환경">#REF!</definedName>
    <definedName name="사진7" localSheetId="2" hidden="1">#REF!</definedName>
    <definedName name="사진7" hidden="1">#REF!</definedName>
    <definedName name="사진매수" localSheetId="2">#REF!</definedName>
    <definedName name="사진매수" localSheetId="4">#REF!</definedName>
    <definedName name="사진매수" localSheetId="8">#REF!</definedName>
    <definedName name="사진매수">#REF!</definedName>
    <definedName name="사진매수2" localSheetId="2">#REF!</definedName>
    <definedName name="사진매수2" localSheetId="4">#REF!</definedName>
    <definedName name="사진매수2" localSheetId="8">#REF!</definedName>
    <definedName name="사진매수2">#REF!</definedName>
    <definedName name="사진표정" localSheetId="2">#REF!</definedName>
    <definedName name="사진표정" localSheetId="4">#REF!</definedName>
    <definedName name="사진표정" localSheetId="8">#REF!</definedName>
    <definedName name="사진표정">#REF!</definedName>
    <definedName name="사하중1" localSheetId="2">#REF!</definedName>
    <definedName name="사하중1" localSheetId="4">#REF!</definedName>
    <definedName name="사하중1" localSheetId="8">#REF!</definedName>
    <definedName name="사하중1">#REF!</definedName>
    <definedName name="사하중2" localSheetId="2">#REF!</definedName>
    <definedName name="사하중2" localSheetId="4">#REF!</definedName>
    <definedName name="사하중2" localSheetId="8">#REF!</definedName>
    <definedName name="사하중2">#REF!</definedName>
    <definedName name="사하중3" localSheetId="2">#REF!</definedName>
    <definedName name="사하중3" localSheetId="4">#REF!</definedName>
    <definedName name="사하중3" localSheetId="8">#REF!</definedName>
    <definedName name="사하중3">#REF!</definedName>
    <definedName name="사하중4" localSheetId="2">#REF!</definedName>
    <definedName name="사하중4" localSheetId="4">#REF!</definedName>
    <definedName name="사하중4" localSheetId="8">#REF!</definedName>
    <definedName name="사하중4">#REF!</definedName>
    <definedName name="사호표" localSheetId="2">#REF!</definedName>
    <definedName name="사호표" localSheetId="4">#REF!</definedName>
    <definedName name="사호표" localSheetId="8">#REF!</definedName>
    <definedName name="사호표">#REF!</definedName>
    <definedName name="산돌이" localSheetId="13" hidden="1">{#N/A,#N/A,FALSE,"단가표지"}</definedName>
    <definedName name="산돌이" localSheetId="0" hidden="1">{#N/A,#N/A,FALSE,"단가표지"}</definedName>
    <definedName name="산돌이" localSheetId="1" hidden="1">{#N/A,#N/A,FALSE,"단가표지"}</definedName>
    <definedName name="산돌이" hidden="1">{#N/A,#N/A,FALSE,"단가표지"}</definedName>
    <definedName name="산보" localSheetId="2">#REF!</definedName>
    <definedName name="산보" localSheetId="4">#REF!</definedName>
    <definedName name="산보" localSheetId="8">#REF!</definedName>
    <definedName name="산보">#REF!</definedName>
    <definedName name="산재보험료" localSheetId="2">#REF!</definedName>
    <definedName name="산재보험료" localSheetId="4">#REF!</definedName>
    <definedName name="산재보험료" localSheetId="8">#REF!</definedName>
    <definedName name="산재보험료">#REF!</definedName>
    <definedName name="산재보험료요율" localSheetId="2">#REF!</definedName>
    <definedName name="산재보험료요율" localSheetId="4">#REF!</definedName>
    <definedName name="산재보험료요율" localSheetId="8">#REF!</definedName>
    <definedName name="산재보험료요율">#REF!</definedName>
    <definedName name="산재보험료요율_변경" localSheetId="2">#REF!</definedName>
    <definedName name="산재보험료요율_변경" localSheetId="4">#REF!</definedName>
    <definedName name="산재보험료요율_변경" localSheetId="8">#REF!</definedName>
    <definedName name="산재보험료요율_변경">#REF!</definedName>
    <definedName name="산재보험료표" localSheetId="2">#REF!</definedName>
    <definedName name="산재보험료표" localSheetId="4">#REF!</definedName>
    <definedName name="산재보험료표" localSheetId="8">#REF!</definedName>
    <definedName name="산재보험료표">#REF!</definedName>
    <definedName name="산재보험율" localSheetId="2">#REF!</definedName>
    <definedName name="산재보험율" localSheetId="4">#REF!</definedName>
    <definedName name="산재보험율" localSheetId="8">#REF!</definedName>
    <definedName name="산재보험율">#REF!</definedName>
    <definedName name="산출" localSheetId="2">#REF!</definedName>
    <definedName name="산출" localSheetId="4">#REF!</definedName>
    <definedName name="산출" localSheetId="8">#REF!</definedName>
    <definedName name="산출">#REF!</definedName>
    <definedName name="산출경비" localSheetId="2">#REF!</definedName>
    <definedName name="산출경비" localSheetId="4">#REF!</definedName>
    <definedName name="산출경비" localSheetId="8">#REF!</definedName>
    <definedName name="산출경비">#REF!</definedName>
    <definedName name="산출근거자갈층" localSheetId="13" hidden="1">{#N/A,#N/A,TRUE,"단가";#N/A,#N/A,TRUE,"말뚝자재비";#N/A,#N/A,TRUE,"말뚝이음(전기용접)";#N/A,#N/A,TRUE,"말뚝두부 보강 (전기용접)";#N/A,#N/A,TRUE,"방음벽기초말뚝두부 보강";#N/A,#N/A,TRUE,"화명1항타비";#N/A,#N/A,TRUE,"화명5항타비";#N/A,#N/A,TRUE,"화명7항타비";#N/A,#N/A,TRUE,"화명3항타비";#N/A,#N/A,TRUE,"화명6항타비";#N/A,#N/A,TRUE,"화명8항타비";#N/A,#N/A,TRUE,"서제항타비";#N/A,#N/A,TRUE,"의성항타비";#N/A,#N/A,TRUE,"방음벽D=609.6항타비";#N/A,#N/A,TRUE,"방음벽D=406.4항타비"}</definedName>
    <definedName name="산출근거자갈층" localSheetId="0" hidden="1">{#N/A,#N/A,TRUE,"단가";#N/A,#N/A,TRUE,"말뚝자재비";#N/A,#N/A,TRUE,"말뚝이음(전기용접)";#N/A,#N/A,TRUE,"말뚝두부 보강 (전기용접)";#N/A,#N/A,TRUE,"방음벽기초말뚝두부 보강";#N/A,#N/A,TRUE,"화명1항타비";#N/A,#N/A,TRUE,"화명5항타비";#N/A,#N/A,TRUE,"화명7항타비";#N/A,#N/A,TRUE,"화명3항타비";#N/A,#N/A,TRUE,"화명6항타비";#N/A,#N/A,TRUE,"화명8항타비";#N/A,#N/A,TRUE,"서제항타비";#N/A,#N/A,TRUE,"의성항타비";#N/A,#N/A,TRUE,"방음벽D=609.6항타비";#N/A,#N/A,TRUE,"방음벽D=406.4항타비"}</definedName>
    <definedName name="산출근거자갈층" localSheetId="1" hidden="1">{#N/A,#N/A,TRUE,"단가";#N/A,#N/A,TRUE,"말뚝자재비";#N/A,#N/A,TRUE,"말뚝이음(전기용접)";#N/A,#N/A,TRUE,"말뚝두부 보강 (전기용접)";#N/A,#N/A,TRUE,"방음벽기초말뚝두부 보강";#N/A,#N/A,TRUE,"화명1항타비";#N/A,#N/A,TRUE,"화명5항타비";#N/A,#N/A,TRUE,"화명7항타비";#N/A,#N/A,TRUE,"화명3항타비";#N/A,#N/A,TRUE,"화명6항타비";#N/A,#N/A,TRUE,"화명8항타비";#N/A,#N/A,TRUE,"서제항타비";#N/A,#N/A,TRUE,"의성항타비";#N/A,#N/A,TRUE,"방음벽D=609.6항타비";#N/A,#N/A,TRUE,"방음벽D=406.4항타비"}</definedName>
    <definedName name="산출근거자갈층" hidden="1">{#N/A,#N/A,TRUE,"단가";#N/A,#N/A,TRUE,"말뚝자재비";#N/A,#N/A,TRUE,"말뚝이음(전기용접)";#N/A,#N/A,TRUE,"말뚝두부 보강 (전기용접)";#N/A,#N/A,TRUE,"방음벽기초말뚝두부 보강";#N/A,#N/A,TRUE,"화명1항타비";#N/A,#N/A,TRUE,"화명5항타비";#N/A,#N/A,TRUE,"화명7항타비";#N/A,#N/A,TRUE,"화명3항타비";#N/A,#N/A,TRUE,"화명6항타비";#N/A,#N/A,TRUE,"화명8항타비";#N/A,#N/A,TRUE,"서제항타비";#N/A,#N/A,TRUE,"의성항타비";#N/A,#N/A,TRUE,"방음벽D=609.6항타비";#N/A,#N/A,TRUE,"방음벽D=406.4항타비"}</definedName>
    <definedName name="산출근거표지1" localSheetId="2">BlankMacro1</definedName>
    <definedName name="산출근거표지1" localSheetId="4">BlankMacro1</definedName>
    <definedName name="산출근거표지1" localSheetId="6">BlankMacro1</definedName>
    <definedName name="산출근거표지1" localSheetId="8">BlankMacro1</definedName>
    <definedName name="산출근거표지1" localSheetId="10">BlankMacro1</definedName>
    <definedName name="산출근거표지1" localSheetId="14">BlankMacro1</definedName>
    <definedName name="산출근거표지1">BlankMacro1</definedName>
    <definedName name="산출근거풍화암층" localSheetId="13" hidden="1">{#N/A,#N/A,TRUE,"단가";#N/A,#N/A,TRUE,"말뚝자재비";#N/A,#N/A,TRUE,"말뚝이음(전기용접)";#N/A,#N/A,TRUE,"말뚝두부 보강 (전기용접)";#N/A,#N/A,TRUE,"방음벽기초말뚝두부 보강";#N/A,#N/A,TRUE,"화명1항타비";#N/A,#N/A,TRUE,"화명5항타비";#N/A,#N/A,TRUE,"화명7항타비";#N/A,#N/A,TRUE,"화명3항타비";#N/A,#N/A,TRUE,"화명6항타비";#N/A,#N/A,TRUE,"화명8항타비";#N/A,#N/A,TRUE,"서제항타비";#N/A,#N/A,TRUE,"의성항타비";#N/A,#N/A,TRUE,"방음벽D=609.6항타비";#N/A,#N/A,TRUE,"방음벽D=406.4항타비"}</definedName>
    <definedName name="산출근거풍화암층" localSheetId="0" hidden="1">{#N/A,#N/A,TRUE,"단가";#N/A,#N/A,TRUE,"말뚝자재비";#N/A,#N/A,TRUE,"말뚝이음(전기용접)";#N/A,#N/A,TRUE,"말뚝두부 보강 (전기용접)";#N/A,#N/A,TRUE,"방음벽기초말뚝두부 보강";#N/A,#N/A,TRUE,"화명1항타비";#N/A,#N/A,TRUE,"화명5항타비";#N/A,#N/A,TRUE,"화명7항타비";#N/A,#N/A,TRUE,"화명3항타비";#N/A,#N/A,TRUE,"화명6항타비";#N/A,#N/A,TRUE,"화명8항타비";#N/A,#N/A,TRUE,"서제항타비";#N/A,#N/A,TRUE,"의성항타비";#N/A,#N/A,TRUE,"방음벽D=609.6항타비";#N/A,#N/A,TRUE,"방음벽D=406.4항타비"}</definedName>
    <definedName name="산출근거풍화암층" localSheetId="1" hidden="1">{#N/A,#N/A,TRUE,"단가";#N/A,#N/A,TRUE,"말뚝자재비";#N/A,#N/A,TRUE,"말뚝이음(전기용접)";#N/A,#N/A,TRUE,"말뚝두부 보강 (전기용접)";#N/A,#N/A,TRUE,"방음벽기초말뚝두부 보강";#N/A,#N/A,TRUE,"화명1항타비";#N/A,#N/A,TRUE,"화명5항타비";#N/A,#N/A,TRUE,"화명7항타비";#N/A,#N/A,TRUE,"화명3항타비";#N/A,#N/A,TRUE,"화명6항타비";#N/A,#N/A,TRUE,"화명8항타비";#N/A,#N/A,TRUE,"서제항타비";#N/A,#N/A,TRUE,"의성항타비";#N/A,#N/A,TRUE,"방음벽D=609.6항타비";#N/A,#N/A,TRUE,"방음벽D=406.4항타비"}</definedName>
    <definedName name="산출근거풍화암층" hidden="1">{#N/A,#N/A,TRUE,"단가";#N/A,#N/A,TRUE,"말뚝자재비";#N/A,#N/A,TRUE,"말뚝이음(전기용접)";#N/A,#N/A,TRUE,"말뚝두부 보강 (전기용접)";#N/A,#N/A,TRUE,"방음벽기초말뚝두부 보강";#N/A,#N/A,TRUE,"화명1항타비";#N/A,#N/A,TRUE,"화명5항타비";#N/A,#N/A,TRUE,"화명7항타비";#N/A,#N/A,TRUE,"화명3항타비";#N/A,#N/A,TRUE,"화명6항타비";#N/A,#N/A,TRUE,"화명8항타비";#N/A,#N/A,TRUE,"서제항타비";#N/A,#N/A,TRUE,"의성항타비";#N/A,#N/A,TRUE,"방음벽D=609.6항타비";#N/A,#N/A,TRUE,"방음벽D=406.4항타비"}</definedName>
    <definedName name="산출모래" localSheetId="13" hidden="1">{#N/A,#N/A,TRUE,"단가";#N/A,#N/A,TRUE,"말뚝자재비";#N/A,#N/A,TRUE,"말뚝이음(전기용접)";#N/A,#N/A,TRUE,"말뚝두부 보강 (전기용접)";#N/A,#N/A,TRUE,"방음벽기초말뚝두부 보강";#N/A,#N/A,TRUE,"화명1항타비";#N/A,#N/A,TRUE,"화명5항타비";#N/A,#N/A,TRUE,"화명7항타비";#N/A,#N/A,TRUE,"화명3항타비";#N/A,#N/A,TRUE,"화명6항타비";#N/A,#N/A,TRUE,"화명8항타비";#N/A,#N/A,TRUE,"서제항타비";#N/A,#N/A,TRUE,"의성항타비";#N/A,#N/A,TRUE,"방음벽D=609.6항타비";#N/A,#N/A,TRUE,"방음벽D=406.4항타비"}</definedName>
    <definedName name="산출모래" localSheetId="0" hidden="1">{#N/A,#N/A,TRUE,"단가";#N/A,#N/A,TRUE,"말뚝자재비";#N/A,#N/A,TRUE,"말뚝이음(전기용접)";#N/A,#N/A,TRUE,"말뚝두부 보강 (전기용접)";#N/A,#N/A,TRUE,"방음벽기초말뚝두부 보강";#N/A,#N/A,TRUE,"화명1항타비";#N/A,#N/A,TRUE,"화명5항타비";#N/A,#N/A,TRUE,"화명7항타비";#N/A,#N/A,TRUE,"화명3항타비";#N/A,#N/A,TRUE,"화명6항타비";#N/A,#N/A,TRUE,"화명8항타비";#N/A,#N/A,TRUE,"서제항타비";#N/A,#N/A,TRUE,"의성항타비";#N/A,#N/A,TRUE,"방음벽D=609.6항타비";#N/A,#N/A,TRUE,"방음벽D=406.4항타비"}</definedName>
    <definedName name="산출모래" localSheetId="1" hidden="1">{#N/A,#N/A,TRUE,"단가";#N/A,#N/A,TRUE,"말뚝자재비";#N/A,#N/A,TRUE,"말뚝이음(전기용접)";#N/A,#N/A,TRUE,"말뚝두부 보강 (전기용접)";#N/A,#N/A,TRUE,"방음벽기초말뚝두부 보강";#N/A,#N/A,TRUE,"화명1항타비";#N/A,#N/A,TRUE,"화명5항타비";#N/A,#N/A,TRUE,"화명7항타비";#N/A,#N/A,TRUE,"화명3항타비";#N/A,#N/A,TRUE,"화명6항타비";#N/A,#N/A,TRUE,"화명8항타비";#N/A,#N/A,TRUE,"서제항타비";#N/A,#N/A,TRUE,"의성항타비";#N/A,#N/A,TRUE,"방음벽D=609.6항타비";#N/A,#N/A,TRUE,"방음벽D=406.4항타비"}</definedName>
    <definedName name="산출모래" hidden="1">{#N/A,#N/A,TRUE,"단가";#N/A,#N/A,TRUE,"말뚝자재비";#N/A,#N/A,TRUE,"말뚝이음(전기용접)";#N/A,#N/A,TRUE,"말뚝두부 보강 (전기용접)";#N/A,#N/A,TRUE,"방음벽기초말뚝두부 보강";#N/A,#N/A,TRUE,"화명1항타비";#N/A,#N/A,TRUE,"화명5항타비";#N/A,#N/A,TRUE,"화명7항타비";#N/A,#N/A,TRUE,"화명3항타비";#N/A,#N/A,TRUE,"화명6항타비";#N/A,#N/A,TRUE,"화명8항타비";#N/A,#N/A,TRUE,"서제항타비";#N/A,#N/A,TRUE,"의성항타비";#N/A,#N/A,TRUE,"방음벽D=609.6항타비";#N/A,#N/A,TRUE,"방음벽D=406.4항타비"}</definedName>
    <definedName name="산출사인" localSheetId="13" hidden="1">{"'용역비'!$A$4:$C$8"}</definedName>
    <definedName name="산출의견" hidden="1">{#N/A,#N/A,TRUE,"매출진척-1";#N/A,#N/A,TRUE,"매출진척-2";#N/A,#N/A,TRUE,"제품실적";#N/A,#N/A,TRUE,"RAC";#N/A,#N/A,TRUE,"PAC ";#N/A,#N/A,TRUE,"재고현황";#N/A,#N/A,TRUE,"공지사항"}</definedName>
    <definedName name="삼" localSheetId="2">#REF!</definedName>
    <definedName name="삼" localSheetId="4">#REF!</definedName>
    <definedName name="삼" localSheetId="8">#REF!</definedName>
    <definedName name="삼">#REF!</definedName>
    <definedName name="삼각지_동력부하_List" localSheetId="2">#REF!</definedName>
    <definedName name="삼각지_동력부하_List" localSheetId="4">#REF!</definedName>
    <definedName name="삼각지_동력부하_List" localSheetId="8">#REF!</definedName>
    <definedName name="삼각지_동력부하_List">#REF!</definedName>
    <definedName name="삼노" localSheetId="2">#REF!</definedName>
    <definedName name="삼노" localSheetId="4">#REF!</definedName>
    <definedName name="삼노" localSheetId="8">#REF!</definedName>
    <definedName name="삼노">#REF!</definedName>
    <definedName name="삼재" localSheetId="2">#REF!</definedName>
    <definedName name="삼재" localSheetId="4">#REF!</definedName>
    <definedName name="삼재" localSheetId="8">#REF!</definedName>
    <definedName name="삼재">#REF!</definedName>
    <definedName name="삼차선슈활하중" localSheetId="2">#REF!</definedName>
    <definedName name="삼차선슈활하중" localSheetId="4">#REF!</definedName>
    <definedName name="삼차선슈활하중" localSheetId="8">#REF!</definedName>
    <definedName name="삼차선슈활하중">#REF!</definedName>
    <definedName name="삼호표" localSheetId="2">#REF!</definedName>
    <definedName name="삼호표" localSheetId="4">#REF!</definedName>
    <definedName name="삼호표" localSheetId="8">#REF!</definedName>
    <definedName name="삼호표">#REF!</definedName>
    <definedName name="상각비" localSheetId="2">#REF!</definedName>
    <definedName name="상각비" localSheetId="4">#REF!</definedName>
    <definedName name="상각비" localSheetId="8">#REF!</definedName>
    <definedName name="상각비">#REF!</definedName>
    <definedName name="상림1호" localSheetId="2">#REF!</definedName>
    <definedName name="상림1호" localSheetId="4">#REF!</definedName>
    <definedName name="상림1호" localSheetId="8">#REF!</definedName>
    <definedName name="상림1호">#REF!</definedName>
    <definedName name="상림2호" localSheetId="2">#REF!</definedName>
    <definedName name="상림2호" localSheetId="4">#REF!</definedName>
    <definedName name="상림2호" localSheetId="8">#REF!</definedName>
    <definedName name="상림2호">#REF!</definedName>
    <definedName name="상림3호" localSheetId="2">#REF!</definedName>
    <definedName name="상림3호" localSheetId="4">#REF!</definedName>
    <definedName name="상림3호" localSheetId="8">#REF!</definedName>
    <definedName name="상림3호">#REF!</definedName>
    <definedName name="상부" localSheetId="2">#REF!</definedName>
    <definedName name="상부" localSheetId="4">#REF!</definedName>
    <definedName name="상부" localSheetId="8">#REF!</definedName>
    <definedName name="상부">#REF!</definedName>
    <definedName name="상부1" localSheetId="2">#REF!</definedName>
    <definedName name="상부1" localSheetId="4">#REF!</definedName>
    <definedName name="상부1" localSheetId="8">#REF!</definedName>
    <definedName name="상부1">#REF!</definedName>
    <definedName name="상부2" localSheetId="2">#REF!</definedName>
    <definedName name="상부2" localSheetId="4">#REF!</definedName>
    <definedName name="상부2" localSheetId="8">#REF!</definedName>
    <definedName name="상부2">#REF!</definedName>
    <definedName name="상부슬라브" localSheetId="2">#REF!</definedName>
    <definedName name="상부슬라브" localSheetId="4">#REF!</definedName>
    <definedName name="상부슬라브" localSheetId="8">#REF!</definedName>
    <definedName name="상부슬라브">#REF!</definedName>
    <definedName name="상세요구" localSheetId="2">#REF!</definedName>
    <definedName name="상세요구" localSheetId="4">#REF!</definedName>
    <definedName name="상세요구" localSheetId="8">#REF!</definedName>
    <definedName name="상세요구">#REF!</definedName>
    <definedName name="상수연장" localSheetId="2">#REF!</definedName>
    <definedName name="상수연장" localSheetId="4">#REF!</definedName>
    <definedName name="상수연장" localSheetId="8">#REF!</definedName>
    <definedName name="상수연장">#REF!</definedName>
    <definedName name="상수작업연장" localSheetId="2">#REF!</definedName>
    <definedName name="상수작업연장" localSheetId="4">#REF!</definedName>
    <definedName name="상수작업연장" localSheetId="8">#REF!</definedName>
    <definedName name="상수작업연장">#REF!</definedName>
    <definedName name="상수적용율" localSheetId="2">#REF!</definedName>
    <definedName name="상수적용율" localSheetId="4">#REF!</definedName>
    <definedName name="상수적용율" localSheetId="8">#REF!</definedName>
    <definedName name="상수적용율">#REF!</definedName>
    <definedName name="상수조사" localSheetId="2">BlankMacro1</definedName>
    <definedName name="상수조사" localSheetId="4">BlankMacro1</definedName>
    <definedName name="상수조사" localSheetId="6">BlankMacro1</definedName>
    <definedName name="상수조사" localSheetId="8">BlankMacro1</definedName>
    <definedName name="상수조사" localSheetId="10">BlankMacro1</definedName>
    <definedName name="상수조사" localSheetId="14">BlankMacro1</definedName>
    <definedName name="상수조사">BlankMacro1</definedName>
    <definedName name="상수지형계수" localSheetId="2">#REF!</definedName>
    <definedName name="상수지형계수" localSheetId="4">#REF!</definedName>
    <definedName name="상수지형계수" localSheetId="8">#REF!</definedName>
    <definedName name="상수지형계수">#REF!</definedName>
    <definedName name="상온형백색수량" localSheetId="2">#REF!</definedName>
    <definedName name="상온형백색수량" localSheetId="4">#REF!</definedName>
    <definedName name="상온형백색수량" localSheetId="8">#REF!</definedName>
    <definedName name="상온형백색수량">#REF!</definedName>
    <definedName name="상온형황색수량" localSheetId="2">#REF!</definedName>
    <definedName name="상온형황색수량" localSheetId="4">#REF!</definedName>
    <definedName name="상온형황색수량" localSheetId="8">#REF!</definedName>
    <definedName name="상온형황색수량">#REF!</definedName>
    <definedName name="상하수" localSheetId="2">BlankMacro1</definedName>
    <definedName name="상하수" localSheetId="4">BlankMacro1</definedName>
    <definedName name="상하수" localSheetId="6">BlankMacro1</definedName>
    <definedName name="상하수" localSheetId="8">BlankMacro1</definedName>
    <definedName name="상하수" localSheetId="10">BlankMacro1</definedName>
    <definedName name="상하수" localSheetId="14">BlankMacro1</definedName>
    <definedName name="상하수">BlankMacro1</definedName>
    <definedName name="새">#N/A</definedName>
    <definedName name="새끼" localSheetId="2">#REF!</definedName>
    <definedName name="새끼" localSheetId="4">#REF!</definedName>
    <definedName name="새끼" localSheetId="8">#REF!</definedName>
    <definedName name="새끼">#REF!</definedName>
    <definedName name="새들분수전100_13" localSheetId="2">#REF!</definedName>
    <definedName name="새들분수전100_13" localSheetId="4">#REF!</definedName>
    <definedName name="새들분수전100_13" localSheetId="8">#REF!</definedName>
    <definedName name="새들분수전100_13">#REF!</definedName>
    <definedName name="새들분수전100_20" localSheetId="2">#REF!</definedName>
    <definedName name="새들분수전100_20" localSheetId="4">#REF!</definedName>
    <definedName name="새들분수전100_20" localSheetId="8">#REF!</definedName>
    <definedName name="새들분수전100_20">#REF!</definedName>
    <definedName name="새들분수전100_25" localSheetId="2">#REF!</definedName>
    <definedName name="새들분수전100_25" localSheetId="4">#REF!</definedName>
    <definedName name="새들분수전100_25" localSheetId="8">#REF!</definedName>
    <definedName name="새들분수전100_25">#REF!</definedName>
    <definedName name="새들분수전100_32" localSheetId="2">#REF!</definedName>
    <definedName name="새들분수전100_32" localSheetId="4">#REF!</definedName>
    <definedName name="새들분수전100_32" localSheetId="8">#REF!</definedName>
    <definedName name="새들분수전100_32">#REF!</definedName>
    <definedName name="새들분수전100_40" localSheetId="2">#REF!</definedName>
    <definedName name="새들분수전100_40" localSheetId="4">#REF!</definedName>
    <definedName name="새들분수전100_40" localSheetId="8">#REF!</definedName>
    <definedName name="새들분수전100_40">#REF!</definedName>
    <definedName name="새들분수전100_50" localSheetId="2">#REF!</definedName>
    <definedName name="새들분수전100_50" localSheetId="4">#REF!</definedName>
    <definedName name="새들분수전100_50" localSheetId="8">#REF!</definedName>
    <definedName name="새들분수전100_50">#REF!</definedName>
    <definedName name="새들분수전150_13" localSheetId="2">#REF!</definedName>
    <definedName name="새들분수전150_13" localSheetId="4">#REF!</definedName>
    <definedName name="새들분수전150_13" localSheetId="8">#REF!</definedName>
    <definedName name="새들분수전150_13">#REF!</definedName>
    <definedName name="새들분수전150_20" localSheetId="2">#REF!</definedName>
    <definedName name="새들분수전150_20" localSheetId="4">#REF!</definedName>
    <definedName name="새들분수전150_20" localSheetId="8">#REF!</definedName>
    <definedName name="새들분수전150_20">#REF!</definedName>
    <definedName name="새들분수전150_25" localSheetId="2">#REF!</definedName>
    <definedName name="새들분수전150_25" localSheetId="4">#REF!</definedName>
    <definedName name="새들분수전150_25" localSheetId="8">#REF!</definedName>
    <definedName name="새들분수전150_25">#REF!</definedName>
    <definedName name="새들분수전150_32" localSheetId="2">#REF!</definedName>
    <definedName name="새들분수전150_32" localSheetId="4">#REF!</definedName>
    <definedName name="새들분수전150_32" localSheetId="8">#REF!</definedName>
    <definedName name="새들분수전150_32">#REF!</definedName>
    <definedName name="새들분수전150_40" localSheetId="2">#REF!</definedName>
    <definedName name="새들분수전150_40" localSheetId="4">#REF!</definedName>
    <definedName name="새들분수전150_40" localSheetId="8">#REF!</definedName>
    <definedName name="새들분수전150_40">#REF!</definedName>
    <definedName name="새들분수전150_50" localSheetId="2">#REF!</definedName>
    <definedName name="새들분수전150_50" localSheetId="4">#REF!</definedName>
    <definedName name="새들분수전150_50" localSheetId="8">#REF!</definedName>
    <definedName name="새들분수전150_50">#REF!</definedName>
    <definedName name="새들분수전200_13" localSheetId="2">#REF!</definedName>
    <definedName name="새들분수전200_13" localSheetId="4">#REF!</definedName>
    <definedName name="새들분수전200_13" localSheetId="8">#REF!</definedName>
    <definedName name="새들분수전200_13">#REF!</definedName>
    <definedName name="새들분수전200_20" localSheetId="2">#REF!</definedName>
    <definedName name="새들분수전200_20" localSheetId="4">#REF!</definedName>
    <definedName name="새들분수전200_20" localSheetId="8">#REF!</definedName>
    <definedName name="새들분수전200_20">#REF!</definedName>
    <definedName name="새들분수전200_25" localSheetId="2">#REF!</definedName>
    <definedName name="새들분수전200_25" localSheetId="4">#REF!</definedName>
    <definedName name="새들분수전200_25" localSheetId="8">#REF!</definedName>
    <definedName name="새들분수전200_25">#REF!</definedName>
    <definedName name="새들분수전200_32" localSheetId="2">#REF!</definedName>
    <definedName name="새들분수전200_32" localSheetId="4">#REF!</definedName>
    <definedName name="새들분수전200_32" localSheetId="8">#REF!</definedName>
    <definedName name="새들분수전200_32">#REF!</definedName>
    <definedName name="새들분수전200_40" localSheetId="2">#REF!</definedName>
    <definedName name="새들분수전200_40" localSheetId="4">#REF!</definedName>
    <definedName name="새들분수전200_40" localSheetId="8">#REF!</definedName>
    <definedName name="새들분수전200_40">#REF!</definedName>
    <definedName name="새들분수전200_50" localSheetId="2">#REF!</definedName>
    <definedName name="새들분수전200_50" localSheetId="4">#REF!</definedName>
    <definedName name="새들분수전200_50" localSheetId="8">#REF!</definedName>
    <definedName name="새들분수전200_50">#REF!</definedName>
    <definedName name="새들분수전250_13" localSheetId="2">#REF!</definedName>
    <definedName name="새들분수전250_13" localSheetId="4">#REF!</definedName>
    <definedName name="새들분수전250_13" localSheetId="8">#REF!</definedName>
    <definedName name="새들분수전250_13">#REF!</definedName>
    <definedName name="새들분수전250_20" localSheetId="2">#REF!</definedName>
    <definedName name="새들분수전250_20" localSheetId="4">#REF!</definedName>
    <definedName name="새들분수전250_20" localSheetId="8">#REF!</definedName>
    <definedName name="새들분수전250_20">#REF!</definedName>
    <definedName name="새들분수전250_25" localSheetId="2">#REF!</definedName>
    <definedName name="새들분수전250_25" localSheetId="4">#REF!</definedName>
    <definedName name="새들분수전250_25" localSheetId="8">#REF!</definedName>
    <definedName name="새들분수전250_25">#REF!</definedName>
    <definedName name="새들분수전250_32" localSheetId="2">#REF!</definedName>
    <definedName name="새들분수전250_32" localSheetId="4">#REF!</definedName>
    <definedName name="새들분수전250_32" localSheetId="8">#REF!</definedName>
    <definedName name="새들분수전250_32">#REF!</definedName>
    <definedName name="새들분수전250_40" localSheetId="2">#REF!</definedName>
    <definedName name="새들분수전250_40" localSheetId="4">#REF!</definedName>
    <definedName name="새들분수전250_40" localSheetId="8">#REF!</definedName>
    <definedName name="새들분수전250_40">#REF!</definedName>
    <definedName name="새들분수전250_50" localSheetId="2">#REF!</definedName>
    <definedName name="새들분수전250_50" localSheetId="4">#REF!</definedName>
    <definedName name="새들분수전250_50" localSheetId="8">#REF!</definedName>
    <definedName name="새들분수전250_50">#REF!</definedName>
    <definedName name="새들분수전300_13" localSheetId="2">#REF!</definedName>
    <definedName name="새들분수전300_13" localSheetId="4">#REF!</definedName>
    <definedName name="새들분수전300_13" localSheetId="8">#REF!</definedName>
    <definedName name="새들분수전300_13">#REF!</definedName>
    <definedName name="새들분수전300_20" localSheetId="2">#REF!</definedName>
    <definedName name="새들분수전300_20" localSheetId="4">#REF!</definedName>
    <definedName name="새들분수전300_20" localSheetId="8">#REF!</definedName>
    <definedName name="새들분수전300_20">#REF!</definedName>
    <definedName name="새들분수전300_25" localSheetId="2">#REF!</definedName>
    <definedName name="새들분수전300_25" localSheetId="4">#REF!</definedName>
    <definedName name="새들분수전300_25" localSheetId="8">#REF!</definedName>
    <definedName name="새들분수전300_25">#REF!</definedName>
    <definedName name="새들분수전300_32" localSheetId="2">#REF!</definedName>
    <definedName name="새들분수전300_32" localSheetId="4">#REF!</definedName>
    <definedName name="새들분수전300_32" localSheetId="8">#REF!</definedName>
    <definedName name="새들분수전300_32">#REF!</definedName>
    <definedName name="새들분수전300_40" localSheetId="2">#REF!</definedName>
    <definedName name="새들분수전300_40" localSheetId="4">#REF!</definedName>
    <definedName name="새들분수전300_40" localSheetId="8">#REF!</definedName>
    <definedName name="새들분수전300_40">#REF!</definedName>
    <definedName name="새들분수전300_50" localSheetId="2">#REF!</definedName>
    <definedName name="새들분수전300_50" localSheetId="4">#REF!</definedName>
    <definedName name="새들분수전300_50" localSheetId="8">#REF!</definedName>
    <definedName name="새들분수전300_50">#REF!</definedName>
    <definedName name="새들분수전50_13" localSheetId="2">#REF!</definedName>
    <definedName name="새들분수전50_13" localSheetId="4">#REF!</definedName>
    <definedName name="새들분수전50_13" localSheetId="8">#REF!</definedName>
    <definedName name="새들분수전50_13">#REF!</definedName>
    <definedName name="새들분수전50_20" localSheetId="2">#REF!</definedName>
    <definedName name="새들분수전50_20" localSheetId="4">#REF!</definedName>
    <definedName name="새들분수전50_20" localSheetId="8">#REF!</definedName>
    <definedName name="새들분수전50_20">#REF!</definedName>
    <definedName name="새들분수전50_25" localSheetId="2">#REF!</definedName>
    <definedName name="새들분수전50_25" localSheetId="4">#REF!</definedName>
    <definedName name="새들분수전50_25" localSheetId="8">#REF!</definedName>
    <definedName name="새들분수전50_25">#REF!</definedName>
    <definedName name="새들분수전75_13" localSheetId="2">#REF!</definedName>
    <definedName name="새들분수전75_13" localSheetId="4">#REF!</definedName>
    <definedName name="새들분수전75_13" localSheetId="8">#REF!</definedName>
    <definedName name="새들분수전75_13">#REF!</definedName>
    <definedName name="새들분수전75_20" localSheetId="2">#REF!</definedName>
    <definedName name="새들분수전75_20" localSheetId="4">#REF!</definedName>
    <definedName name="새들분수전75_20" localSheetId="8">#REF!</definedName>
    <definedName name="새들분수전75_20">#REF!</definedName>
    <definedName name="새들분수전75_25" localSheetId="2">#REF!</definedName>
    <definedName name="새들분수전75_25" localSheetId="4">#REF!</definedName>
    <definedName name="새들분수전75_25" localSheetId="8">#REF!</definedName>
    <definedName name="새들분수전75_25">#REF!</definedName>
    <definedName name="새들분수전75_32" localSheetId="2">#REF!</definedName>
    <definedName name="새들분수전75_32" localSheetId="4">#REF!</definedName>
    <definedName name="새들분수전75_32" localSheetId="8">#REF!</definedName>
    <definedName name="새들분수전75_32">#REF!</definedName>
    <definedName name="새들분수전75_40" localSheetId="2">#REF!</definedName>
    <definedName name="새들분수전75_40" localSheetId="4">#REF!</definedName>
    <definedName name="새들분수전75_40" localSheetId="8">#REF!</definedName>
    <definedName name="새들분수전75_40">#REF!</definedName>
    <definedName name="새시공" localSheetId="2">#REF!</definedName>
    <definedName name="새시공" localSheetId="4">#REF!</definedName>
    <definedName name="새시공" localSheetId="8">#REF!</definedName>
    <definedName name="새시공">#REF!</definedName>
    <definedName name="생사1호" localSheetId="2">#REF!</definedName>
    <definedName name="생사1호" localSheetId="4">#REF!</definedName>
    <definedName name="생사1호" localSheetId="8">#REF!</definedName>
    <definedName name="생사1호">#REF!</definedName>
    <definedName name="생사2호" localSheetId="2">#REF!</definedName>
    <definedName name="생사2호" localSheetId="4">#REF!</definedName>
    <definedName name="생사2호" localSheetId="8">#REF!</definedName>
    <definedName name="생사2호">#REF!</definedName>
    <definedName name="생사기존" localSheetId="2">#REF!</definedName>
    <definedName name="생사기존" localSheetId="4">#REF!</definedName>
    <definedName name="생사기존" localSheetId="8">#REF!</definedName>
    <definedName name="생사기존">#REF!</definedName>
    <definedName name="서울공동" localSheetId="2">#REF!</definedName>
    <definedName name="서울공동" localSheetId="4">#REF!</definedName>
    <definedName name="서울공동" localSheetId="8">#REF!</definedName>
    <definedName name="서울공동">#REF!</definedName>
    <definedName name="서울낙찰율" localSheetId="2">#REF!</definedName>
    <definedName name="서울낙찰율" localSheetId="4">#REF!</definedName>
    <definedName name="서울낙찰율" localSheetId="8">#REF!</definedName>
    <definedName name="서울낙찰율">#REF!</definedName>
    <definedName name="서울신용" localSheetId="2">#REF!</definedName>
    <definedName name="서울신용" localSheetId="4">#REF!</definedName>
    <definedName name="서울신용" localSheetId="8">#REF!</definedName>
    <definedName name="서울신용">#REF!</definedName>
    <definedName name="석재타일경" localSheetId="2">#REF!</definedName>
    <definedName name="석재타일경" localSheetId="4">#REF!</definedName>
    <definedName name="석재타일경" localSheetId="8">#REF!</definedName>
    <definedName name="석재타일경">#REF!</definedName>
    <definedName name="석재타일노" localSheetId="2">#REF!</definedName>
    <definedName name="석재타일노" localSheetId="4">#REF!</definedName>
    <definedName name="석재타일노" localSheetId="8">#REF!</definedName>
    <definedName name="석재타일노">#REF!</definedName>
    <definedName name="석재타일재" localSheetId="2">#REF!</definedName>
    <definedName name="석재타일재" localSheetId="4">#REF!</definedName>
    <definedName name="석재타일재" localSheetId="8">#REF!</definedName>
    <definedName name="석재타일재">#REF!</definedName>
    <definedName name="선량1호" localSheetId="2">#REF!</definedName>
    <definedName name="선량1호" localSheetId="4">#REF!</definedName>
    <definedName name="선량1호" localSheetId="8">#REF!</definedName>
    <definedName name="선량1호">#REF!</definedName>
    <definedName name="선량2호" localSheetId="2">#REF!</definedName>
    <definedName name="선량2호" localSheetId="4">#REF!</definedName>
    <definedName name="선량2호" localSheetId="8">#REF!</definedName>
    <definedName name="선량2호">#REF!</definedName>
    <definedName name="선량3호" localSheetId="2">#REF!</definedName>
    <definedName name="선량3호" localSheetId="4">#REF!</definedName>
    <definedName name="선량3호" localSheetId="8">#REF!</definedName>
    <definedName name="선량3호">#REF!</definedName>
    <definedName name="선량4호" localSheetId="2">#REF!</definedName>
    <definedName name="선량4호" localSheetId="4">#REF!</definedName>
    <definedName name="선량4호" localSheetId="8">#REF!</definedName>
    <definedName name="선량4호">#REF!</definedName>
    <definedName name="선량5호" localSheetId="2">#REF!</definedName>
    <definedName name="선량5호" localSheetId="4">#REF!</definedName>
    <definedName name="선량5호" localSheetId="8">#REF!</definedName>
    <definedName name="선량5호">#REF!</definedName>
    <definedName name="선로신설" localSheetId="2">#REF!</definedName>
    <definedName name="선로신설" localSheetId="4">#REF!</definedName>
    <definedName name="선로신설" localSheetId="8">#REF!</definedName>
    <definedName name="선로신설">#REF!</definedName>
    <definedName name="선로철거" localSheetId="2">#REF!</definedName>
    <definedName name="선로철거" localSheetId="4">#REF!</definedName>
    <definedName name="선로철거" localSheetId="8">#REF!</definedName>
    <definedName name="선로철거">#REF!</definedName>
    <definedName name="설계" localSheetId="2">#REF!</definedName>
    <definedName name="설계" localSheetId="4">#REF!</definedName>
    <definedName name="설계" localSheetId="8">#REF!</definedName>
    <definedName name="설계">#REF!</definedName>
    <definedName name="설계가">#N/A</definedName>
    <definedName name="설계내역" localSheetId="2">#REF!</definedName>
    <definedName name="설계내역" localSheetId="4">#REF!</definedName>
    <definedName name="설계내역" localSheetId="8">#REF!</definedName>
    <definedName name="설계내역">#REF!</definedName>
    <definedName name="설계년도" localSheetId="2">#REF!</definedName>
    <definedName name="설계년도" localSheetId="4">#REF!</definedName>
    <definedName name="설계년도" localSheetId="8">#REF!</definedName>
    <definedName name="설계년도">#REF!</definedName>
    <definedName name="설계서" localSheetId="2">#REF!</definedName>
    <definedName name="설계서" localSheetId="4">#REF!</definedName>
    <definedName name="설계서" localSheetId="8">#REF!</definedName>
    <definedName name="설계서">#REF!</definedName>
    <definedName name="설계서명" localSheetId="2">#REF!</definedName>
    <definedName name="설계서명" localSheetId="4">#REF!</definedName>
    <definedName name="설계서명" localSheetId="8">#REF!</definedName>
    <definedName name="설계서명">#REF!</definedName>
    <definedName name="설계일자" localSheetId="2">#REF!</definedName>
    <definedName name="설계일자" localSheetId="4">#REF!</definedName>
    <definedName name="설계일자" localSheetId="8">#REF!</definedName>
    <definedName name="설계일자">#REF!</definedName>
    <definedName name="설계자문비" localSheetId="2">#REF!</definedName>
    <definedName name="설계자문비" localSheetId="4">#REF!</definedName>
    <definedName name="설계자문비" localSheetId="8">#REF!</definedName>
    <definedName name="설계자문비">#REF!</definedName>
    <definedName name="설명서" localSheetId="2">#REF!</definedName>
    <definedName name="설명서" localSheetId="4">#REF!</definedName>
    <definedName name="설명서" localSheetId="8">#REF!</definedName>
    <definedName name="설명서">#REF!</definedName>
    <definedName name="설치간재" localSheetId="2">#REF!</definedName>
    <definedName name="설치간재" localSheetId="4">#REF!</definedName>
    <definedName name="설치간재" localSheetId="8">#REF!</definedName>
    <definedName name="설치간재">#REF!</definedName>
    <definedName name="설치직노" localSheetId="2">#REF!</definedName>
    <definedName name="설치직노" localSheetId="4">#REF!</definedName>
    <definedName name="설치직노" localSheetId="8">#REF!</definedName>
    <definedName name="설치직노">#REF!</definedName>
    <definedName name="설치직재" localSheetId="2">#REF!</definedName>
    <definedName name="설치직재" localSheetId="4">#REF!</definedName>
    <definedName name="설치직재" localSheetId="8">#REF!</definedName>
    <definedName name="설치직재">#REF!</definedName>
    <definedName name="성과심사" localSheetId="2">BlankMacro1</definedName>
    <definedName name="성과심사" localSheetId="4">BlankMacro1</definedName>
    <definedName name="성과심사" localSheetId="6">BlankMacro1</definedName>
    <definedName name="성과심사" localSheetId="8">BlankMacro1</definedName>
    <definedName name="성과심사" localSheetId="10">BlankMacro1</definedName>
    <definedName name="성과심사" localSheetId="14">BlankMacro1</definedName>
    <definedName name="성과심사">BlankMacro1</definedName>
    <definedName name="성산1호" localSheetId="2">#REF!</definedName>
    <definedName name="성산1호" localSheetId="4">#REF!</definedName>
    <definedName name="성산1호" localSheetId="8">#REF!</definedName>
    <definedName name="성산1호">#REF!</definedName>
    <definedName name="성산2호" localSheetId="2">#REF!</definedName>
    <definedName name="성산2호" localSheetId="4">#REF!</definedName>
    <definedName name="성산2호" localSheetId="8">#REF!</definedName>
    <definedName name="성산2호">#REF!</definedName>
    <definedName name="성산3호" localSheetId="2">#REF!</definedName>
    <definedName name="성산3호" localSheetId="4">#REF!</definedName>
    <definedName name="성산3호" localSheetId="8">#REF!</definedName>
    <definedName name="성산3호">#REF!</definedName>
    <definedName name="성산4호" localSheetId="2">#REF!</definedName>
    <definedName name="성산4호" localSheetId="4">#REF!</definedName>
    <definedName name="성산4호" localSheetId="8">#REF!</definedName>
    <definedName name="성산4호">#REF!</definedName>
    <definedName name="성산5호" localSheetId="2">#REF!</definedName>
    <definedName name="성산5호" localSheetId="4">#REF!</definedName>
    <definedName name="성산5호" localSheetId="8">#REF!</definedName>
    <definedName name="성산5호">#REF!</definedName>
    <definedName name="성토부도수로연장" localSheetId="2">#REF!</definedName>
    <definedName name="성토부도수로연장" localSheetId="4">#REF!</definedName>
    <definedName name="성토부도수로연장" localSheetId="8">#REF!</definedName>
    <definedName name="성토부도수로연장">#REF!</definedName>
    <definedName name="성토부도수로재료" localSheetId="2">#REF!</definedName>
    <definedName name="성토부도수로재료" localSheetId="4">#REF!</definedName>
    <definedName name="성토부도수로재료" localSheetId="8">#REF!</definedName>
    <definedName name="성토부도수로재료">#REF!</definedName>
    <definedName name="성토부도수로재료집계" localSheetId="2">#REF!</definedName>
    <definedName name="성토부도수로재료집계" localSheetId="4">#REF!</definedName>
    <definedName name="성토부도수로재료집계" localSheetId="8">#REF!</definedName>
    <definedName name="성토부도수로재료집계">#REF!</definedName>
    <definedName name="셔터공" localSheetId="2">#REF!</definedName>
    <definedName name="셔터공" localSheetId="4">#REF!</definedName>
    <definedName name="셔터공" localSheetId="8">#REF!</definedName>
    <definedName name="셔터공">#REF!</definedName>
    <definedName name="소B7" localSheetId="2">#REF!</definedName>
    <definedName name="소B7" localSheetId="4">#REF!</definedName>
    <definedName name="소B7" localSheetId="8">#REF!</definedName>
    <definedName name="소B7">#REF!</definedName>
    <definedName name="소개소" localSheetId="2">#REF!</definedName>
    <definedName name="소개소" localSheetId="4">#REF!</definedName>
    <definedName name="소개소" localSheetId="8">#REF!</definedName>
    <definedName name="소개소">#REF!</definedName>
    <definedName name="소계" localSheetId="2">#REF!</definedName>
    <definedName name="소계" localSheetId="4">#REF!</definedName>
    <definedName name="소계" localSheetId="8">#REF!</definedName>
    <definedName name="소계">#REF!</definedName>
    <definedName name="소관경" localSheetId="2">#REF!</definedName>
    <definedName name="소관경" localSheetId="4">#REF!</definedName>
    <definedName name="소관경" localSheetId="8">#REF!</definedName>
    <definedName name="소관경">#REF!</definedName>
    <definedName name="소요매수" localSheetId="2">#REF!</definedName>
    <definedName name="소요매수" localSheetId="4">#REF!</definedName>
    <definedName name="소요매수" localSheetId="8">#REF!</definedName>
    <definedName name="소요매수">#REF!</definedName>
    <definedName name="소요인력" localSheetId="2">#REF!</definedName>
    <definedName name="소요인력" localSheetId="4">#REF!</definedName>
    <definedName name="소요인력" localSheetId="8">#REF!</definedName>
    <definedName name="소요인력">#REF!</definedName>
    <definedName name="소요작업량" localSheetId="2">#REF!</definedName>
    <definedName name="소요작업량" localSheetId="4">#REF!</definedName>
    <definedName name="소요작업량" localSheetId="8">#REF!</definedName>
    <definedName name="소요작업량">#REF!</definedName>
    <definedName name="소용매수" localSheetId="2">#REF!</definedName>
    <definedName name="소용매수" localSheetId="4">#REF!</definedName>
    <definedName name="소용매수" localSheetId="8">#REF!</definedName>
    <definedName name="소용매수">#REF!</definedName>
    <definedName name="소음진동측정" localSheetId="2">#REF!</definedName>
    <definedName name="소음진동측정" localSheetId="4">#REF!</definedName>
    <definedName name="소음진동측정" localSheetId="8">#REF!</definedName>
    <definedName name="소음진동측정">#REF!</definedName>
    <definedName name="소음진동측정지점수" localSheetId="2">#REF!</definedName>
    <definedName name="소음진동측정지점수" localSheetId="4">#REF!</definedName>
    <definedName name="소음진동측정지점수" localSheetId="8">#REF!</definedName>
    <definedName name="소음진동측정지점수">#REF!</definedName>
    <definedName name="소천" localSheetId="13" hidden="1">{#N/A,#N/A,FALSE,"포장단가"}</definedName>
    <definedName name="소천" localSheetId="0" hidden="1">{#N/A,#N/A,FALSE,"포장단가"}</definedName>
    <definedName name="소천" localSheetId="1" hidden="1">{#N/A,#N/A,FALSE,"포장단가"}</definedName>
    <definedName name="소천" hidden="1">{#N/A,#N/A,FALSE,"포장단가"}</definedName>
    <definedName name="소프트100" localSheetId="2">#REF!</definedName>
    <definedName name="소프트100" localSheetId="4">#REF!</definedName>
    <definedName name="소프트100" localSheetId="8">#REF!</definedName>
    <definedName name="소프트100">#REF!</definedName>
    <definedName name="소프트150" localSheetId="2">#REF!</definedName>
    <definedName name="소프트150" localSheetId="4">#REF!</definedName>
    <definedName name="소프트150" localSheetId="8">#REF!</definedName>
    <definedName name="소프트150">#REF!</definedName>
    <definedName name="소프트200" localSheetId="2">#REF!</definedName>
    <definedName name="소프트200" localSheetId="4">#REF!</definedName>
    <definedName name="소프트200" localSheetId="8">#REF!</definedName>
    <definedName name="소프트200">#REF!</definedName>
    <definedName name="소프트300" localSheetId="2">#REF!</definedName>
    <definedName name="소프트300" localSheetId="4">#REF!</definedName>
    <definedName name="소프트300" localSheetId="8">#REF!</definedName>
    <definedName name="소프트300">#REF!</definedName>
    <definedName name="소프트400" localSheetId="2">#REF!</definedName>
    <definedName name="소프트400" localSheetId="4">#REF!</definedName>
    <definedName name="소프트400" localSheetId="8">#REF!</definedName>
    <definedName name="소프트400">#REF!</definedName>
    <definedName name="소프트500" localSheetId="2">#REF!</definedName>
    <definedName name="소프트500" localSheetId="4">#REF!</definedName>
    <definedName name="소프트500" localSheetId="8">#REF!</definedName>
    <definedName name="소프트500">#REF!</definedName>
    <definedName name="소프트80" localSheetId="2">#REF!</definedName>
    <definedName name="소프트80" localSheetId="4">#REF!</definedName>
    <definedName name="소프트80" localSheetId="8">#REF!</definedName>
    <definedName name="소프트80">#REF!</definedName>
    <definedName name="소프트실제수밸브개폐대" localSheetId="2">#REF!</definedName>
    <definedName name="소프트실제수밸브개폐대" localSheetId="4">#REF!</definedName>
    <definedName name="소프트실제수밸브개폐대" localSheetId="8">#REF!</definedName>
    <definedName name="소프트실제수밸브개폐대">#REF!</definedName>
    <definedName name="소프트제수밸브개폐대" localSheetId="2">#REF!</definedName>
    <definedName name="소프트제수밸브개폐대" localSheetId="4">#REF!</definedName>
    <definedName name="소프트제수밸브개폐대" localSheetId="8">#REF!</definedName>
    <definedName name="소프트제수밸브개폐대">#REF!</definedName>
    <definedName name="소형철개" localSheetId="2">#REF!</definedName>
    <definedName name="소형철개" localSheetId="4">#REF!</definedName>
    <definedName name="소형철개" localSheetId="8">#REF!</definedName>
    <definedName name="소형철개">#REF!</definedName>
    <definedName name="소화전곡관플랜지100" localSheetId="2">#REF!</definedName>
    <definedName name="소화전곡관플랜지100" localSheetId="4">#REF!</definedName>
    <definedName name="소화전곡관플랜지100" localSheetId="8">#REF!</definedName>
    <definedName name="소화전곡관플랜지100">#REF!</definedName>
    <definedName name="소화전용단관100100" localSheetId="2">#REF!</definedName>
    <definedName name="소화전용단관100100" localSheetId="4">#REF!</definedName>
    <definedName name="소화전용단관100100" localSheetId="8">#REF!</definedName>
    <definedName name="소화전용단관100100">#REF!</definedName>
    <definedName name="소화전용편락관10080" localSheetId="2">#REF!</definedName>
    <definedName name="소화전용편락관10080" localSheetId="4">#REF!</definedName>
    <definedName name="소화전용편락관10080" localSheetId="8">#REF!</definedName>
    <definedName name="소화전용편락관10080">#REF!</definedName>
    <definedName name="속고기" localSheetId="2">#REF!</definedName>
    <definedName name="속고기" localSheetId="4">#REF!</definedName>
    <definedName name="속고기" localSheetId="8">#REF!</definedName>
    <definedName name="속고기">#REF!</definedName>
    <definedName name="속중기" localSheetId="2">#REF!</definedName>
    <definedName name="속중기" localSheetId="4">#REF!</definedName>
    <definedName name="속중기" localSheetId="8">#REF!</definedName>
    <definedName name="속중기">#REF!</definedName>
    <definedName name="속중능" localSheetId="2">#REF!</definedName>
    <definedName name="속중능" localSheetId="4">#REF!</definedName>
    <definedName name="속중능" localSheetId="8">#REF!</definedName>
    <definedName name="속중능">#REF!</definedName>
    <definedName name="속초기" localSheetId="2">#REF!</definedName>
    <definedName name="속초기" localSheetId="4">#REF!</definedName>
    <definedName name="속초기" localSheetId="8">#REF!</definedName>
    <definedName name="속초기">#REF!</definedName>
    <definedName name="속표지" localSheetId="13" hidden="1">{"'용역비'!$A$4:$C$8"}</definedName>
    <definedName name="손료" localSheetId="2">#REF!</definedName>
    <definedName name="손료" localSheetId="4">#REF!</definedName>
    <definedName name="손료" localSheetId="8">#REF!</definedName>
    <definedName name="손료">#REF!</definedName>
    <definedName name="손해배상보험료" localSheetId="2">#REF!</definedName>
    <definedName name="손해배상보험료" localSheetId="4">#REF!</definedName>
    <definedName name="손해배상보험료" localSheetId="8">#REF!</definedName>
    <definedName name="손해배상보험료">#REF!</definedName>
    <definedName name="송" localSheetId="2">#REF!</definedName>
    <definedName name="송" localSheetId="4">#REF!</definedName>
    <definedName name="송" localSheetId="8">#REF!</definedName>
    <definedName name="송">#REF!</definedName>
    <definedName name="송곡교" localSheetId="2">#REF!</definedName>
    <definedName name="송곡교" localSheetId="4">#REF!</definedName>
    <definedName name="송곡교" localSheetId="8">#REF!</definedName>
    <definedName name="송곡교">#REF!</definedName>
    <definedName name="송수관로구경" localSheetId="2">#REF!</definedName>
    <definedName name="송수관로구경" localSheetId="4">#REF!</definedName>
    <definedName name="송수관로구경" localSheetId="8">#REF!</definedName>
    <definedName name="송수관로구경">#REF!</definedName>
    <definedName name="송유구조일수" localSheetId="2">#REF!</definedName>
    <definedName name="송유구조일수" localSheetId="4">#REF!</definedName>
    <definedName name="송유구조일수" localSheetId="8">#REF!</definedName>
    <definedName name="송유구조일수">#REF!</definedName>
    <definedName name="송유정위치작업일수" localSheetId="2">#REF!</definedName>
    <definedName name="송유정위치작업일수" localSheetId="4">#REF!</definedName>
    <definedName name="송유정위치작업일수" localSheetId="8">#REF!</definedName>
    <definedName name="송유정위치작업일수">#REF!</definedName>
    <definedName name="송유조사연장" localSheetId="2">#REF!</definedName>
    <definedName name="송유조사연장" localSheetId="4">#REF!</definedName>
    <definedName name="송유조사연장" localSheetId="8">#REF!</definedName>
    <definedName name="송유조사연장">#REF!</definedName>
    <definedName name="송유탐사연장" localSheetId="2">#REF!</definedName>
    <definedName name="송유탐사연장" localSheetId="4">#REF!</definedName>
    <definedName name="송유탐사연장" localSheetId="8">#REF!</definedName>
    <definedName name="송유탐사연장">#REF!</definedName>
    <definedName name="송천1" localSheetId="2">#REF!</definedName>
    <definedName name="송천1" localSheetId="4">#REF!</definedName>
    <definedName name="송천1" localSheetId="8">#REF!</definedName>
    <definedName name="송천1">#REF!</definedName>
    <definedName name="송천2" localSheetId="2">#REF!</definedName>
    <definedName name="송천2" localSheetId="4">#REF!</definedName>
    <definedName name="송천2" localSheetId="8">#REF!</definedName>
    <definedName name="송천2">#REF!</definedName>
    <definedName name="쇠흙손경비" localSheetId="2">#REF!</definedName>
    <definedName name="쇠흙손경비" localSheetId="4">#REF!</definedName>
    <definedName name="쇠흙손경비" localSheetId="8">#REF!</definedName>
    <definedName name="쇠흙손경비">#REF!</definedName>
    <definedName name="쇠흙손노무비" localSheetId="2">#REF!</definedName>
    <definedName name="쇠흙손노무비" localSheetId="4">#REF!</definedName>
    <definedName name="쇠흙손노무비" localSheetId="8">#REF!</definedName>
    <definedName name="쇠흙손노무비">#REF!</definedName>
    <definedName name="쇠흙손재료비" localSheetId="2">#REF!</definedName>
    <definedName name="쇠흙손재료비" localSheetId="4">#REF!</definedName>
    <definedName name="쇠흙손재료비" localSheetId="8">#REF!</definedName>
    <definedName name="쇠흙손재료비">#REF!</definedName>
    <definedName name="수" localSheetId="2">#REF!</definedName>
    <definedName name="수" localSheetId="4">#REF!</definedName>
    <definedName name="수" localSheetId="8">#REF!</definedName>
    <definedName name="수">#REF!</definedName>
    <definedName name="수1소B" localSheetId="2">#REF!</definedName>
    <definedName name="수1소B" localSheetId="4">#REF!</definedName>
    <definedName name="수1소B" localSheetId="8">#REF!</definedName>
    <definedName name="수1소B">#REF!</definedName>
    <definedName name="수공" localSheetId="2">Dlog_Show</definedName>
    <definedName name="수공" localSheetId="4">Dlog_Show</definedName>
    <definedName name="수공" localSheetId="6">Dlog_Show</definedName>
    <definedName name="수공" localSheetId="8">Dlog_Show</definedName>
    <definedName name="수공" localSheetId="10">Dlog_Show</definedName>
    <definedName name="수공" localSheetId="14">Dlog_Show</definedName>
    <definedName name="수공">Dlog_Show</definedName>
    <definedName name="수급인상호" localSheetId="2">#REF!</definedName>
    <definedName name="수급인상호" localSheetId="4">#REF!</definedName>
    <definedName name="수급인상호" localSheetId="8">#REF!</definedName>
    <definedName name="수급인상호">#REF!</definedName>
    <definedName name="수급인성명" localSheetId="2">#REF!</definedName>
    <definedName name="수급인성명" localSheetId="4">#REF!</definedName>
    <definedName name="수급인성명" localSheetId="8">#REF!</definedName>
    <definedName name="수급인성명">#REF!</definedName>
    <definedName name="수급인주소" localSheetId="2">#REF!</definedName>
    <definedName name="수급인주소" localSheetId="4">#REF!</definedName>
    <definedName name="수급인주소" localSheetId="8">#REF!</definedName>
    <definedName name="수급인주소">#REF!</definedName>
    <definedName name="수도미터기100" localSheetId="2">#REF!</definedName>
    <definedName name="수도미터기100" localSheetId="4">#REF!</definedName>
    <definedName name="수도미터기100" localSheetId="8">#REF!</definedName>
    <definedName name="수도미터기100">#REF!</definedName>
    <definedName name="수도미터기150" localSheetId="2">#REF!</definedName>
    <definedName name="수도미터기150" localSheetId="4">#REF!</definedName>
    <definedName name="수도미터기150" localSheetId="8">#REF!</definedName>
    <definedName name="수도미터기150">#REF!</definedName>
    <definedName name="수도미터기16" localSheetId="2">#REF!</definedName>
    <definedName name="수도미터기16" localSheetId="4">#REF!</definedName>
    <definedName name="수도미터기16" localSheetId="8">#REF!</definedName>
    <definedName name="수도미터기16">#REF!</definedName>
    <definedName name="수도미터기20" localSheetId="2">#REF!</definedName>
    <definedName name="수도미터기20" localSheetId="4">#REF!</definedName>
    <definedName name="수도미터기20" localSheetId="8">#REF!</definedName>
    <definedName name="수도미터기20">#REF!</definedName>
    <definedName name="수도미터기200" localSheetId="2">#REF!</definedName>
    <definedName name="수도미터기200" localSheetId="4">#REF!</definedName>
    <definedName name="수도미터기200" localSheetId="8">#REF!</definedName>
    <definedName name="수도미터기200">#REF!</definedName>
    <definedName name="수도미터기25" localSheetId="2">#REF!</definedName>
    <definedName name="수도미터기25" localSheetId="4">#REF!</definedName>
    <definedName name="수도미터기25" localSheetId="8">#REF!</definedName>
    <definedName name="수도미터기25">#REF!</definedName>
    <definedName name="수도미터기32" localSheetId="2">#REF!</definedName>
    <definedName name="수도미터기32" localSheetId="4">#REF!</definedName>
    <definedName name="수도미터기32" localSheetId="8">#REF!</definedName>
    <definedName name="수도미터기32">#REF!</definedName>
    <definedName name="수도미터기40" localSheetId="2">#REF!</definedName>
    <definedName name="수도미터기40" localSheetId="4">#REF!</definedName>
    <definedName name="수도미터기40" localSheetId="8">#REF!</definedName>
    <definedName name="수도미터기40">#REF!</definedName>
    <definedName name="수도미터기50" localSheetId="2">#REF!</definedName>
    <definedName name="수도미터기50" localSheetId="4">#REF!</definedName>
    <definedName name="수도미터기50" localSheetId="8">#REF!</definedName>
    <definedName name="수도미터기50">#REF!</definedName>
    <definedName name="수도미터기75" localSheetId="2">#REF!</definedName>
    <definedName name="수도미터기75" localSheetId="4">#REF!</definedName>
    <definedName name="수도미터기75" localSheetId="8">#REF!</definedName>
    <definedName name="수도미터기75">#REF!</definedName>
    <definedName name="수동레이어" localSheetId="2">#REF!</definedName>
    <definedName name="수동레이어" localSheetId="4">#REF!</definedName>
    <definedName name="수동레이어" localSheetId="8">#REF!</definedName>
    <definedName name="수동레이어">#REF!</definedName>
    <definedName name="수동물수" localSheetId="2">#REF!</definedName>
    <definedName name="수동물수" localSheetId="4">#REF!</definedName>
    <definedName name="수동물수" localSheetId="8">#REF!</definedName>
    <definedName name="수동물수">#REF!</definedName>
    <definedName name="수동일수" localSheetId="2">#REF!</definedName>
    <definedName name="수동일수" localSheetId="4">#REF!</definedName>
    <definedName name="수동일수" localSheetId="8">#REF!</definedName>
    <definedName name="수동일수">#REF!</definedName>
    <definedName name="수동지형계수" localSheetId="2">#REF!</definedName>
    <definedName name="수동지형계수" localSheetId="4">#REF!</definedName>
    <definedName name="수동지형계수" localSheetId="8">#REF!</definedName>
    <definedName name="수동지형계수">#REF!</definedName>
    <definedName name="수량" localSheetId="2">#REF!</definedName>
    <definedName name="수량" localSheetId="4">#REF!</definedName>
    <definedName name="수량" localSheetId="8">#REF!</definedName>
    <definedName name="수량">#REF!</definedName>
    <definedName name="수량검토" localSheetId="2">#REF!</definedName>
    <definedName name="수량검토" localSheetId="4">#REF!</definedName>
    <definedName name="수량검토" localSheetId="8">#REF!</definedName>
    <definedName name="수량검토">#REF!</definedName>
    <definedName name="수량계산" localSheetId="2">#REF!</definedName>
    <definedName name="수량계산" localSheetId="4">#REF!</definedName>
    <definedName name="수량계산" localSheetId="8">#REF!</definedName>
    <definedName name="수량계산">#REF!</definedName>
    <definedName name="수량산출" localSheetId="2">#REF!</definedName>
    <definedName name="수량산출" localSheetId="4">#REF!</definedName>
    <definedName name="수량산출" localSheetId="8">#REF!</definedName>
    <definedName name="수량산출">#REF!</definedName>
    <definedName name="수량코드" localSheetId="2">#REF!</definedName>
    <definedName name="수량코드" localSheetId="4">#REF!</definedName>
    <definedName name="수량코드" localSheetId="8">#REF!</definedName>
    <definedName name="수량코드">#REF!</definedName>
    <definedName name="수비" localSheetId="13" hidden="1">{#N/A,#N/A,FALSE,"포장단가"}</definedName>
    <definedName name="수비" localSheetId="0" hidden="1">{#N/A,#N/A,FALSE,"포장단가"}</definedName>
    <definedName name="수비" localSheetId="1" hidden="1">{#N/A,#N/A,FALSE,"포장단가"}</definedName>
    <definedName name="수비" hidden="1">{#N/A,#N/A,FALSE,"포장단가"}</definedName>
    <definedName name="수압1" localSheetId="2">#REF!</definedName>
    <definedName name="수압1" localSheetId="4">#REF!</definedName>
    <definedName name="수압1" localSheetId="8">#REF!</definedName>
    <definedName name="수압1">#REF!</definedName>
    <definedName name="수압2" localSheetId="2">#REF!</definedName>
    <definedName name="수압2" localSheetId="4">#REF!</definedName>
    <definedName name="수압2" localSheetId="8">#REF!</definedName>
    <definedName name="수압2">#REF!</definedName>
    <definedName name="수압3" localSheetId="2">#REF!</definedName>
    <definedName name="수압3" localSheetId="4">#REF!</definedName>
    <definedName name="수압3" localSheetId="8">#REF!</definedName>
    <definedName name="수압3">#REF!</definedName>
    <definedName name="수익" localSheetId="2" hidden="1">#REF!</definedName>
    <definedName name="수익" hidden="1">#REF!</definedName>
    <definedName name="수작업반장" localSheetId="2">#REF!</definedName>
    <definedName name="수작업반장" localSheetId="4">#REF!</definedName>
    <definedName name="수작업반장" localSheetId="8">#REF!</definedName>
    <definedName name="수작업반장">#REF!</definedName>
    <definedName name="수정도화비율" localSheetId="2">#REF!</definedName>
    <definedName name="수정도화비율" localSheetId="4">#REF!</definedName>
    <definedName name="수정도화비율" localSheetId="8">#REF!</definedName>
    <definedName name="수정도화비율">#REF!</definedName>
    <definedName name="수정도화지형증감계수" localSheetId="2">#REF!</definedName>
    <definedName name="수정도화지형증감계수" localSheetId="4">#REF!</definedName>
    <definedName name="수정도화지형증감계수" localSheetId="8">#REF!</definedName>
    <definedName name="수정도화지형증감계수">#REF!</definedName>
    <definedName name="수정도화축척별작업량" localSheetId="2">#REF!</definedName>
    <definedName name="수정도화축척별작업량" localSheetId="4">#REF!</definedName>
    <definedName name="수정도화축척별작업량" localSheetId="8">#REF!</definedName>
    <definedName name="수정도화축척별작업량">#REF!</definedName>
    <definedName name="수정설계단가" localSheetId="2">#REF!</definedName>
    <definedName name="수정설계단가" localSheetId="4">#REF!</definedName>
    <definedName name="수정설계단가" localSheetId="8">#REF!</definedName>
    <definedName name="수정설계단가">#REF!</definedName>
    <definedName name="수중모타1" localSheetId="2">#REF!</definedName>
    <definedName name="수중모타1" localSheetId="4">#REF!</definedName>
    <definedName name="수중모타1" localSheetId="8">#REF!</definedName>
    <definedName name="수중모타1">#REF!</definedName>
    <definedName name="수중모타10" localSheetId="2">#REF!</definedName>
    <definedName name="수중모타10" localSheetId="4">#REF!</definedName>
    <definedName name="수중모타10" localSheetId="8">#REF!</definedName>
    <definedName name="수중모타10">#REF!</definedName>
    <definedName name="수중모타15" localSheetId="2">#REF!</definedName>
    <definedName name="수중모타15" localSheetId="4">#REF!</definedName>
    <definedName name="수중모타15" localSheetId="8">#REF!</definedName>
    <definedName name="수중모타15">#REF!</definedName>
    <definedName name="수중모타2" localSheetId="2">#REF!</definedName>
    <definedName name="수중모타2" localSheetId="4">#REF!</definedName>
    <definedName name="수중모타2" localSheetId="8">#REF!</definedName>
    <definedName name="수중모타2">#REF!</definedName>
    <definedName name="수중모타20" localSheetId="2">#REF!</definedName>
    <definedName name="수중모타20" localSheetId="4">#REF!</definedName>
    <definedName name="수중모타20" localSheetId="8">#REF!</definedName>
    <definedName name="수중모타20">#REF!</definedName>
    <definedName name="수중모타25" localSheetId="2">#REF!</definedName>
    <definedName name="수중모타25" localSheetId="4">#REF!</definedName>
    <definedName name="수중모타25" localSheetId="8">#REF!</definedName>
    <definedName name="수중모타25">#REF!</definedName>
    <definedName name="수중모타3" localSheetId="2">#REF!</definedName>
    <definedName name="수중모타3" localSheetId="4">#REF!</definedName>
    <definedName name="수중모타3" localSheetId="8">#REF!</definedName>
    <definedName name="수중모타3">#REF!</definedName>
    <definedName name="수중모타30" localSheetId="2">#REF!</definedName>
    <definedName name="수중모타30" localSheetId="4">#REF!</definedName>
    <definedName name="수중모타30" localSheetId="8">#REF!</definedName>
    <definedName name="수중모타30">#REF!</definedName>
    <definedName name="수중모타5" localSheetId="2">#REF!</definedName>
    <definedName name="수중모타5" localSheetId="4">#REF!</definedName>
    <definedName name="수중모타5" localSheetId="8">#REF!</definedName>
    <definedName name="수중모타5">#REF!</definedName>
    <definedName name="수중모타7.5" localSheetId="2">#REF!</definedName>
    <definedName name="수중모타7.5" localSheetId="4">#REF!</definedName>
    <definedName name="수중모타7.5" localSheetId="8">#REF!</definedName>
    <definedName name="수중모타7.5">#REF!</definedName>
    <definedName name="수중모터펌프단가" localSheetId="2">#REF!</definedName>
    <definedName name="수중모터펌프단가" localSheetId="4">#REF!</definedName>
    <definedName name="수중모터펌프단가" localSheetId="8">#REF!</definedName>
    <definedName name="수중모터펌프단가">#REF!</definedName>
    <definedName name="수중케이블단가" localSheetId="2">#REF!</definedName>
    <definedName name="수중케이블단가" localSheetId="4">#REF!</definedName>
    <definedName name="수중케이블단가" localSheetId="8">#REF!</definedName>
    <definedName name="수중케이블단가">#REF!</definedName>
    <definedName name="수직" localSheetId="2">#REF!</definedName>
    <definedName name="수직" localSheetId="4">#REF!</definedName>
    <definedName name="수직" localSheetId="8">#REF!</definedName>
    <definedName name="수직">#REF!</definedName>
    <definedName name="수직규준틀노무비" localSheetId="2">#REF!</definedName>
    <definedName name="수직규준틀노무비" localSheetId="4">#REF!</definedName>
    <definedName name="수직규준틀노무비" localSheetId="8">#REF!</definedName>
    <definedName name="수직규준틀노무비">#REF!</definedName>
    <definedName name="수직규준틀재료비" localSheetId="2">#REF!</definedName>
    <definedName name="수직규준틀재료비" localSheetId="4">#REF!</definedName>
    <definedName name="수직규준틀재료비" localSheetId="8">#REF!</definedName>
    <definedName name="수직규준틀재료비">#REF!</definedName>
    <definedName name="수직기준틀노무비" localSheetId="2">#REF!</definedName>
    <definedName name="수직기준틀노무비" localSheetId="4">#REF!</definedName>
    <definedName name="수직기준틀노무비" localSheetId="8">#REF!</definedName>
    <definedName name="수직기준틀노무비">#REF!</definedName>
    <definedName name="수직기준틀재료비" localSheetId="2">#REF!</definedName>
    <definedName name="수직기준틀재료비" localSheetId="4">#REF!</definedName>
    <definedName name="수직기준틀재료비" localSheetId="8">#REF!</definedName>
    <definedName name="수직기준틀재료비">#REF!</definedName>
    <definedName name="수질시험" localSheetId="2">#REF!</definedName>
    <definedName name="수질시험" localSheetId="4">#REF!</definedName>
    <definedName name="수질시험" localSheetId="8">#REF!</definedName>
    <definedName name="수질시험">#REF!</definedName>
    <definedName name="수축줄눈경비" localSheetId="2">#REF!</definedName>
    <definedName name="수축줄눈경비" localSheetId="4">#REF!</definedName>
    <definedName name="수축줄눈경비" localSheetId="8">#REF!</definedName>
    <definedName name="수축줄눈경비">#REF!</definedName>
    <definedName name="수축줄눈노무비" localSheetId="2">#REF!</definedName>
    <definedName name="수축줄눈노무비" localSheetId="4">#REF!</definedName>
    <definedName name="수축줄눈노무비" localSheetId="8">#REF!</definedName>
    <definedName name="수축줄눈노무비">#REF!</definedName>
    <definedName name="수축줄눈재료비" localSheetId="2">#REF!</definedName>
    <definedName name="수축줄눈재료비" localSheetId="4">#REF!</definedName>
    <definedName name="수축줄눈재료비" localSheetId="8">#REF!</definedName>
    <definedName name="수축줄눈재료비">#REF!</definedName>
    <definedName name="수평" localSheetId="2">#REF!</definedName>
    <definedName name="수평" localSheetId="4">#REF!</definedName>
    <definedName name="수평" localSheetId="8">#REF!</definedName>
    <definedName name="수평">#REF!</definedName>
    <definedName name="수평규준틀노무비" localSheetId="2">#REF!</definedName>
    <definedName name="수평규준틀노무비" localSheetId="4">#REF!</definedName>
    <definedName name="수평규준틀노무비" localSheetId="8">#REF!</definedName>
    <definedName name="수평규준틀노무비">#REF!</definedName>
    <definedName name="수평규준틀재료비" localSheetId="2">#REF!</definedName>
    <definedName name="수평규준틀재료비" localSheetId="4">#REF!</definedName>
    <definedName name="수평규준틀재료비" localSheetId="8">#REF!</definedName>
    <definedName name="수평규준틀재료비">#REF!</definedName>
    <definedName name="순공사비" localSheetId="2">#REF!</definedName>
    <definedName name="순공사비" localSheetId="4">#REF!</definedName>
    <definedName name="순공사비" localSheetId="8">#REF!</definedName>
    <definedName name="순공사비">#REF!</definedName>
    <definedName name="순공사원가" localSheetId="2">#REF!</definedName>
    <definedName name="순공사원가" localSheetId="4">#REF!</definedName>
    <definedName name="순공사원가" localSheetId="8">#REF!</definedName>
    <definedName name="순공사원가">#REF!</definedName>
    <definedName name="숫자노무비" localSheetId="2">#REF!</definedName>
    <definedName name="숫자노무비" localSheetId="4">#REF!</definedName>
    <definedName name="숫자노무비" localSheetId="8">#REF!</definedName>
    <definedName name="숫자노무비">#REF!</definedName>
    <definedName name="스텝" localSheetId="2">#REF!</definedName>
    <definedName name="스텝" localSheetId="4">#REF!</definedName>
    <definedName name="스텝" localSheetId="8">#REF!</definedName>
    <definedName name="스텝">#REF!</definedName>
    <definedName name="스텝당인건비" localSheetId="2">#REF!</definedName>
    <definedName name="스텝당인건비" localSheetId="4">#REF!</definedName>
    <definedName name="스텝당인건비" localSheetId="8">#REF!</definedName>
    <definedName name="스텝당인건비">#REF!</definedName>
    <definedName name="스트로브잣12노무" localSheetId="2">#REF!</definedName>
    <definedName name="스트로브잣12노무" localSheetId="4">#REF!</definedName>
    <definedName name="스트로브잣12노무" localSheetId="8">#REF!</definedName>
    <definedName name="스트로브잣12노무">#REF!</definedName>
    <definedName name="스트로브잣12재료" localSheetId="2">#REF!</definedName>
    <definedName name="스트로브잣12재료" localSheetId="4">#REF!</definedName>
    <definedName name="스트로브잣12재료" localSheetId="8">#REF!</definedName>
    <definedName name="스트로브잣12재료">#REF!</definedName>
    <definedName name="스트로브잣15노무" localSheetId="2">#REF!</definedName>
    <definedName name="스트로브잣15노무" localSheetId="4">#REF!</definedName>
    <definedName name="스트로브잣15노무" localSheetId="8">#REF!</definedName>
    <definedName name="스트로브잣15노무">#REF!</definedName>
    <definedName name="스트로브잣15재료" localSheetId="2">#REF!</definedName>
    <definedName name="스트로브잣15재료" localSheetId="4">#REF!</definedName>
    <definedName name="스트로브잣15재료" localSheetId="8">#REF!</definedName>
    <definedName name="스트로브잣15재료">#REF!</definedName>
    <definedName name="스트로브잣18노무" localSheetId="2">#REF!</definedName>
    <definedName name="스트로브잣18노무" localSheetId="4">#REF!</definedName>
    <definedName name="스트로브잣18노무" localSheetId="8">#REF!</definedName>
    <definedName name="스트로브잣18노무">#REF!</definedName>
    <definedName name="스트로브잣18재료" localSheetId="2">#REF!</definedName>
    <definedName name="스트로브잣18재료" localSheetId="4">#REF!</definedName>
    <definedName name="스트로브잣18재료" localSheetId="8">#REF!</definedName>
    <definedName name="스트로브잣18재료">#REF!</definedName>
    <definedName name="스트로브잣20노무" localSheetId="2">#REF!</definedName>
    <definedName name="스트로브잣20노무" localSheetId="4">#REF!</definedName>
    <definedName name="스트로브잣20노무" localSheetId="8">#REF!</definedName>
    <definedName name="스트로브잣20노무">#REF!</definedName>
    <definedName name="스트로브잣20재료" localSheetId="2">#REF!</definedName>
    <definedName name="스트로브잣20재료" localSheetId="4">#REF!</definedName>
    <definedName name="스트로브잣20재료" localSheetId="8">#REF!</definedName>
    <definedName name="스트로브잣20재료">#REF!</definedName>
    <definedName name="스트로브잣40노무" localSheetId="2">#REF!</definedName>
    <definedName name="스트로브잣40노무" localSheetId="4">#REF!</definedName>
    <definedName name="스트로브잣40노무" localSheetId="8">#REF!</definedName>
    <definedName name="스트로브잣40노무">#REF!</definedName>
    <definedName name="스트로브잣40재료" localSheetId="2">#REF!</definedName>
    <definedName name="스트로브잣40재료" localSheetId="4">#REF!</definedName>
    <definedName name="스트로브잣40재료" localSheetId="8">#REF!</definedName>
    <definedName name="스트로브잣40재료">#REF!</definedName>
    <definedName name="슬레이트공" localSheetId="2">#REF!</definedName>
    <definedName name="슬레이트공" localSheetId="4">#REF!</definedName>
    <definedName name="슬레이트공" localSheetId="8">#REF!</definedName>
    <definedName name="슬레이트공">#REF!</definedName>
    <definedName name="습윤" localSheetId="2">#REF!</definedName>
    <definedName name="습윤" localSheetId="4">#REF!</definedName>
    <definedName name="습윤" localSheetId="8">#REF!</definedName>
    <definedName name="습윤">#REF!</definedName>
    <definedName name="승용교" hidden="1">{#N/A,#N/A,FALSE,"2~8번"}</definedName>
    <definedName name="시" localSheetId="13" hidden="1">{#N/A,#N/A,FALSE,"포장단가"}</definedName>
    <definedName name="시" localSheetId="0" hidden="1">{#N/A,#N/A,FALSE,"포장단가"}</definedName>
    <definedName name="시" localSheetId="1" hidden="1">{#N/A,#N/A,FALSE,"포장단가"}</definedName>
    <definedName name="시" hidden="1">{#N/A,#N/A,FALSE,"포장단가"}</definedName>
    <definedName name="시공이음" localSheetId="2">#REF!</definedName>
    <definedName name="시공이음" localSheetId="4">#REF!</definedName>
    <definedName name="시공이음" localSheetId="8">#REF!</definedName>
    <definedName name="시공이음">#REF!</definedName>
    <definedName name="시공측량사" localSheetId="2">#REF!</definedName>
    <definedName name="시공측량사" localSheetId="4">#REF!</definedName>
    <definedName name="시공측량사" localSheetId="8">#REF!</definedName>
    <definedName name="시공측량사">#REF!</definedName>
    <definedName name="시멘트공대" localSheetId="2">#REF!</definedName>
    <definedName name="시멘트공대" localSheetId="4">#REF!</definedName>
    <definedName name="시멘트공대" localSheetId="8">#REF!</definedName>
    <definedName name="시멘트공대">#REF!</definedName>
    <definedName name="시방서" localSheetId="13" hidden="1">{#N/A,#N/A,FALSE,"신청통보";#N/A,#N/A,FALSE,"기성확인서";#N/A,#N/A,FALSE,"기성내역서"}</definedName>
    <definedName name="시방서" localSheetId="0" hidden="1">{#N/A,#N/A,FALSE,"신청통보";#N/A,#N/A,FALSE,"기성확인서";#N/A,#N/A,FALSE,"기성내역서"}</definedName>
    <definedName name="시방서" localSheetId="1" hidden="1">{#N/A,#N/A,FALSE,"신청통보";#N/A,#N/A,FALSE,"기성확인서";#N/A,#N/A,FALSE,"기성내역서"}</definedName>
    <definedName name="시방서" hidden="1">{#N/A,#N/A,FALSE,"신청통보";#N/A,#N/A,FALSE,"기성확인서";#N/A,#N/A,FALSE,"기성내역서"}</definedName>
    <definedName name="시설구조일수" localSheetId="2">#REF!</definedName>
    <definedName name="시설구조일수" localSheetId="4">#REF!</definedName>
    <definedName name="시설구조일수" localSheetId="8">#REF!</definedName>
    <definedName name="시설구조일수">#REF!</definedName>
    <definedName name="시설별산술평균조서" localSheetId="2" hidden="1">#REF!</definedName>
    <definedName name="시설별산술평균조서" hidden="1">#REF!</definedName>
    <definedName name="시설정위치지형계수" localSheetId="2">#REF!</definedName>
    <definedName name="시설정위치지형계수" localSheetId="4">#REF!</definedName>
    <definedName name="시설정위치지형계수" localSheetId="8">#REF!</definedName>
    <definedName name="시설정위치지형계수">#REF!</definedName>
    <definedName name="시설종류수" localSheetId="2">#REF!</definedName>
    <definedName name="시설종류수" localSheetId="4">#REF!</definedName>
    <definedName name="시설종류수" localSheetId="8">#REF!</definedName>
    <definedName name="시설종류수">#REF!</definedName>
    <definedName name="시설종수" localSheetId="2">#REF!</definedName>
    <definedName name="시설종수" localSheetId="4">#REF!</definedName>
    <definedName name="시설종수" localSheetId="8">#REF!</definedName>
    <definedName name="시설종수">#REF!</definedName>
    <definedName name="시추조사" localSheetId="2">#REF!</definedName>
    <definedName name="시추조사" localSheetId="4">#REF!</definedName>
    <definedName name="시추조사" localSheetId="8">#REF!</definedName>
    <definedName name="시추조사">#REF!</definedName>
    <definedName name="시행" localSheetId="2">#REF!</definedName>
    <definedName name="시행" localSheetId="4">#REF!</definedName>
    <definedName name="시행" localSheetId="8">#REF!</definedName>
    <definedName name="시행">#REF!</definedName>
    <definedName name="시행111" localSheetId="2">#REF!</definedName>
    <definedName name="시행111" localSheetId="4">#REF!</definedName>
    <definedName name="시행111" localSheetId="8">#REF!</definedName>
    <definedName name="시행111">#REF!</definedName>
    <definedName name="시행년" localSheetId="2">#REF!</definedName>
    <definedName name="시행년" localSheetId="4">#REF!</definedName>
    <definedName name="시행년" localSheetId="8">#REF!</definedName>
    <definedName name="시행년">#REF!</definedName>
    <definedName name="시행청1" localSheetId="2">#REF!</definedName>
    <definedName name="시행청1" localSheetId="4">#REF!</definedName>
    <definedName name="시행청1" localSheetId="8">#REF!</definedName>
    <definedName name="시행청1">#REF!</definedName>
    <definedName name="시행청2" localSheetId="2">#REF!</definedName>
    <definedName name="시행청2" localSheetId="4">#REF!</definedName>
    <definedName name="시행청2" localSheetId="8">#REF!</definedName>
    <definedName name="시행청2">#REF!</definedName>
    <definedName name="시험설치" localSheetId="2">#REF!</definedName>
    <definedName name="시험설치" localSheetId="4">#REF!</definedName>
    <definedName name="시험설치" localSheetId="8">#REF!</definedName>
    <definedName name="시험설치">#REF!</definedName>
    <definedName name="신" localSheetId="13" hidden="1">{#N/A,#N/A,FALSE,"앞";#N/A,#N/A,FALSE,"앞";#N/A,#N/A,FALSE,"목차";#N/A,#N/A,FALSE,"1";#N/A,#N/A,FALSE,"갑지";#N/A,#N/A,FALSE,"2";#N/A,#N/A,FALSE,"개요";#N/A,#N/A,FALSE,"개요2";#N/A,#N/A,FALSE,"3";#N/A,#N/A,FALSE,"총괄";#N/A,#N/A,FALSE,"선금";#N/A,#N/A,FALSE,"4";#N/A,#N/A,FALSE,"방법";#N/A,#N/A,FALSE,"5";#N/A,#N/A,FALSE,"k";#N/A,#N/A,FALSE,"6";#N/A,#N/A,FALSE,"지수";#N/A,#N/A,FALSE,"7";#N/A,#N/A,FALSE,"노";#N/A,#N/A,FALSE,"경";#N/A,#N/A,FALSE,"재";#N/A,#N/A,FALSE,"산";#N/A,#N/A,FALSE,"안";#N/A,#N/A,FALSE,"8";#N/A,#N/A,FALSE,"계수";#N/A,#N/A,FALSE,"9";#N/A,#N/A,FALSE,"비목";#N/A,#N/A,FALSE,"10";#N/A,#N/A,FALSE,"집계"}</definedName>
    <definedName name="신" localSheetId="2">#REF!</definedName>
    <definedName name="신" localSheetId="4">#REF!</definedName>
    <definedName name="신" localSheetId="8">#REF!</definedName>
    <definedName name="신">#REF!</definedName>
    <definedName name="신기" localSheetId="2">#REF!</definedName>
    <definedName name="신기" localSheetId="4">#REF!</definedName>
    <definedName name="신기" localSheetId="8">#REF!</definedName>
    <definedName name="신기">#REF!</definedName>
    <definedName name="신성1" localSheetId="2">#REF!</definedName>
    <definedName name="신성1" localSheetId="4">#REF!</definedName>
    <definedName name="신성1" localSheetId="8">#REF!</definedName>
    <definedName name="신성1">#REF!</definedName>
    <definedName name="신성2" localSheetId="2">#REF!</definedName>
    <definedName name="신성2" localSheetId="4">#REF!</definedName>
    <definedName name="신성2" localSheetId="8">#REF!</definedName>
    <definedName name="신성2">#REF!</definedName>
    <definedName name="신성3" localSheetId="2">#REF!</definedName>
    <definedName name="신성3" localSheetId="4">#REF!</definedName>
    <definedName name="신성3" localSheetId="8">#REF!</definedName>
    <definedName name="신성3">#REF!</definedName>
    <definedName name="신성4" localSheetId="2">#REF!</definedName>
    <definedName name="신성4" localSheetId="4">#REF!</definedName>
    <definedName name="신성4" localSheetId="8">#REF!</definedName>
    <definedName name="신성4">#REF!</definedName>
    <definedName name="신성5" localSheetId="2">#REF!</definedName>
    <definedName name="신성5" localSheetId="4">#REF!</definedName>
    <definedName name="신성5" localSheetId="8">#REF!</definedName>
    <definedName name="신성5">#REF!</definedName>
    <definedName name="신성6" localSheetId="2">#REF!</definedName>
    <definedName name="신성6" localSheetId="4">#REF!</definedName>
    <definedName name="신성6" localSheetId="8">#REF!</definedName>
    <definedName name="신성6">#REF!</definedName>
    <definedName name="신성7" localSheetId="2">#REF!</definedName>
    <definedName name="신성7" localSheetId="4">#REF!</definedName>
    <definedName name="신성7" localSheetId="8">#REF!</definedName>
    <definedName name="신성7">#REF!</definedName>
    <definedName name="신축이음각도" localSheetId="2">#REF!</definedName>
    <definedName name="신축이음각도" localSheetId="4">#REF!</definedName>
    <definedName name="신축이음각도" localSheetId="8">#REF!</definedName>
    <definedName name="신축이음각도">#REF!</definedName>
    <definedName name="신축이음갯수" localSheetId="2">#REF!</definedName>
    <definedName name="신축이음갯수" localSheetId="4">#REF!</definedName>
    <definedName name="신축이음갯수" localSheetId="8">#REF!</definedName>
    <definedName name="신축이음갯수">#REF!</definedName>
    <definedName name="신호기">#N/A</definedName>
    <definedName name="신흥1호" localSheetId="2">#REF!</definedName>
    <definedName name="신흥1호" localSheetId="4">#REF!</definedName>
    <definedName name="신흥1호" localSheetId="8">#REF!</definedName>
    <definedName name="신흥1호">#REF!</definedName>
    <definedName name="신흥2호" localSheetId="2">#REF!</definedName>
    <definedName name="신흥2호" localSheetId="4">#REF!</definedName>
    <definedName name="신흥2호" localSheetId="8">#REF!</definedName>
    <definedName name="신흥2호">#REF!</definedName>
    <definedName name="신희" localSheetId="2">#REF!</definedName>
    <definedName name="신희" localSheetId="4">#REF!</definedName>
    <definedName name="신희" localSheetId="8">#REF!</definedName>
    <definedName name="신희">#REF!</definedName>
    <definedName name="실경상" localSheetId="2">#REF!</definedName>
    <definedName name="실경상" localSheetId="4">#REF!</definedName>
    <definedName name="실경상" localSheetId="8">#REF!</definedName>
    <definedName name="실경상">#REF!</definedName>
    <definedName name="실시설계" localSheetId="2">#REF!</definedName>
    <definedName name="실시설계" localSheetId="4">#REF!</definedName>
    <definedName name="실시설계" localSheetId="8">#REF!</definedName>
    <definedName name="실시설계">#REF!</definedName>
    <definedName name="실시설계비" localSheetId="2">#REF!</definedName>
    <definedName name="실시설계비" localSheetId="4">#REF!</definedName>
    <definedName name="실시설계비" localSheetId="8">#REF!</definedName>
    <definedName name="실시설계비">#REF!</definedName>
    <definedName name="실시적용" localSheetId="2">#REF!</definedName>
    <definedName name="실시적용" localSheetId="4">#REF!</definedName>
    <definedName name="실시적용" localSheetId="8">#REF!</definedName>
    <definedName name="실시적용">#REF!</definedName>
    <definedName name="실시적용1" localSheetId="2">#REF!</definedName>
    <definedName name="실시적용1" localSheetId="4">#REF!</definedName>
    <definedName name="실시적용1" localSheetId="8">#REF!</definedName>
    <definedName name="실시적용1">#REF!</definedName>
    <definedName name="실시적용2" localSheetId="2">#REF!</definedName>
    <definedName name="실시적용2" localSheetId="4">#REF!</definedName>
    <definedName name="실시적용2" localSheetId="8">#REF!</definedName>
    <definedName name="실시적용2">#REF!</definedName>
    <definedName name="실적1" localSheetId="2">#REF!</definedName>
    <definedName name="실적1" localSheetId="4">#REF!</definedName>
    <definedName name="실적1" localSheetId="8">#REF!</definedName>
    <definedName name="실적1">#REF!</definedName>
    <definedName name="실지수_기호" localSheetId="2">#REF!</definedName>
    <definedName name="실지수_기호" localSheetId="4">#REF!</definedName>
    <definedName name="실지수_기호" localSheetId="8">#REF!</definedName>
    <definedName name="실지수_기호">#REF!</definedName>
    <definedName name="실편백10노무" localSheetId="2">#REF!</definedName>
    <definedName name="실편백10노무" localSheetId="4">#REF!</definedName>
    <definedName name="실편백10노무" localSheetId="8">#REF!</definedName>
    <definedName name="실편백10노무">#REF!</definedName>
    <definedName name="실편백10재료" localSheetId="2">#REF!</definedName>
    <definedName name="실편백10재료" localSheetId="4">#REF!</definedName>
    <definedName name="실편백10재료" localSheetId="8">#REF!</definedName>
    <definedName name="실편백10재료">#REF!</definedName>
    <definedName name="실편백15노무" localSheetId="2">#REF!</definedName>
    <definedName name="실편백15노무" localSheetId="4">#REF!</definedName>
    <definedName name="실편백15노무" localSheetId="8">#REF!</definedName>
    <definedName name="실편백15노무">#REF!</definedName>
    <definedName name="실편백15재료" localSheetId="2">#REF!</definedName>
    <definedName name="실편백15재료" localSheetId="4">#REF!</definedName>
    <definedName name="실편백15재료" localSheetId="8">#REF!</definedName>
    <definedName name="실편백15재료">#REF!</definedName>
    <definedName name="실행" localSheetId="2">#REF!</definedName>
    <definedName name="실행" localSheetId="4">#REF!</definedName>
    <definedName name="실행" localSheetId="8">#REF!</definedName>
    <definedName name="실행">#REF!</definedName>
    <definedName name="실행공기" localSheetId="2">#REF!</definedName>
    <definedName name="실행공기" localSheetId="4">#REF!</definedName>
    <definedName name="실행공기" localSheetId="8">#REF!</definedName>
    <definedName name="실행공기">#REF!</definedName>
    <definedName name="실행내역" localSheetId="2">#REF!</definedName>
    <definedName name="실행내역" localSheetId="4">#REF!</definedName>
    <definedName name="실행내역" localSheetId="8">#REF!</definedName>
    <definedName name="실행내역">#REF!</definedName>
    <definedName name="실행집계" localSheetId="2">#REF!</definedName>
    <definedName name="실행집계" localSheetId="4">#REF!</definedName>
    <definedName name="실행집계" localSheetId="8">#REF!</definedName>
    <definedName name="실행집계">#REF!</definedName>
    <definedName name="실행추" localSheetId="13" hidden="1">{#N/A,#N/A,FALSE,"포장2"}</definedName>
    <definedName name="실행추" hidden="1">{#N/A,#N/A,FALSE,"포장2"}</definedName>
    <definedName name="십" localSheetId="2">#REF!</definedName>
    <definedName name="십" localSheetId="4">#REF!</definedName>
    <definedName name="십" localSheetId="8">#REF!</definedName>
    <definedName name="십">#REF!</definedName>
    <definedName name="십구호표" localSheetId="2">#REF!</definedName>
    <definedName name="십구호표" localSheetId="4">#REF!</definedName>
    <definedName name="십구호표" localSheetId="8">#REF!</definedName>
    <definedName name="십구호표">#REF!</definedName>
    <definedName name="십사호표" localSheetId="2">#REF!</definedName>
    <definedName name="십사호표" localSheetId="4">#REF!</definedName>
    <definedName name="십사호표" localSheetId="8">#REF!</definedName>
    <definedName name="십사호표">#REF!</definedName>
    <definedName name="십삼" localSheetId="2">#REF!</definedName>
    <definedName name="십삼" localSheetId="4">#REF!</definedName>
    <definedName name="십삼" localSheetId="8">#REF!</definedName>
    <definedName name="십삼">#REF!</definedName>
    <definedName name="십삼호표" localSheetId="2">#REF!</definedName>
    <definedName name="십삼호표" localSheetId="4">#REF!</definedName>
    <definedName name="십삼호표" localSheetId="8">#REF!</definedName>
    <definedName name="십삼호표">#REF!</definedName>
    <definedName name="십오호표" localSheetId="2">#REF!</definedName>
    <definedName name="십오호표" localSheetId="4">#REF!</definedName>
    <definedName name="십오호표" localSheetId="8">#REF!</definedName>
    <definedName name="십오호표">#REF!</definedName>
    <definedName name="십육호표" localSheetId="2">#REF!</definedName>
    <definedName name="십육호표" localSheetId="4">#REF!</definedName>
    <definedName name="십육호표" localSheetId="8">#REF!</definedName>
    <definedName name="십육호표">#REF!</definedName>
    <definedName name="십이" localSheetId="2">#REF!</definedName>
    <definedName name="십이" localSheetId="4">#REF!</definedName>
    <definedName name="십이" localSheetId="8">#REF!</definedName>
    <definedName name="십이">#REF!</definedName>
    <definedName name="십이호표" localSheetId="2">#REF!</definedName>
    <definedName name="십이호표" localSheetId="4">#REF!</definedName>
    <definedName name="십이호표" localSheetId="8">#REF!</definedName>
    <definedName name="십이호표">#REF!</definedName>
    <definedName name="십일" localSheetId="2">#REF!</definedName>
    <definedName name="십일" localSheetId="4">#REF!</definedName>
    <definedName name="십일" localSheetId="8">#REF!</definedName>
    <definedName name="십일">#REF!</definedName>
    <definedName name="십일호표" localSheetId="2">#REF!</definedName>
    <definedName name="십일호표" localSheetId="4">#REF!</definedName>
    <definedName name="십일호표" localSheetId="8">#REF!</definedName>
    <definedName name="십일호표">#REF!</definedName>
    <definedName name="십칠호표" localSheetId="2">#REF!</definedName>
    <definedName name="십칠호표" localSheetId="4">#REF!</definedName>
    <definedName name="십칠호표" localSheetId="8">#REF!</definedName>
    <definedName name="십칠호표">#REF!</definedName>
    <definedName name="십팔호표" localSheetId="2">#REF!</definedName>
    <definedName name="십팔호표" localSheetId="4">#REF!</definedName>
    <definedName name="십팔호표" localSheetId="8">#REF!</definedName>
    <definedName name="십팔호표">#REF!</definedName>
    <definedName name="십호표" localSheetId="2">#REF!</definedName>
    <definedName name="십호표" localSheetId="4">#REF!</definedName>
    <definedName name="십호표" localSheetId="8">#REF!</definedName>
    <definedName name="십호표">#REF!</definedName>
    <definedName name="ㅇ48" localSheetId="2">#REF!</definedName>
    <definedName name="ㅇ48" localSheetId="4">#REF!</definedName>
    <definedName name="ㅇ48" localSheetId="8">#REF!</definedName>
    <definedName name="ㅇ48">#REF!</definedName>
    <definedName name="ㅇ560" localSheetId="2">#REF!</definedName>
    <definedName name="ㅇ560" localSheetId="4">#REF!</definedName>
    <definedName name="ㅇ560" localSheetId="8">#REF!</definedName>
    <definedName name="ㅇ560">#REF!</definedName>
    <definedName name="ㅇㄴ" localSheetId="13" hidden="1">{#N/A,#N/A,FALSE,"구조2"}</definedName>
    <definedName name="ㅇㄴ" hidden="1">{#N/A,#N/A,FALSE,"구조2"}</definedName>
    <definedName name="ㅇㄴㄹㄴㅁㄹ" hidden="1">{#N/A,#N/A,FALSE,"2~8번"}</definedName>
    <definedName name="ㅇㄴㄻ" localSheetId="13" hidden="1">{#N/A,#N/A,FALSE,"표지목차"}</definedName>
    <definedName name="ㅇㄴㄻ" hidden="1">{#N/A,#N/A,FALSE,"표지목차"}</definedName>
    <definedName name="ㅇㄴㄻㄴㅇ" localSheetId="13" hidden="1">{#N/A,#N/A,FALSE,"표지목차"}</definedName>
    <definedName name="ㅇㄴㄻㄴㅇ" hidden="1">{#N/A,#N/A,FALSE,"표지목차"}</definedName>
    <definedName name="ㅇ나ㅓㅣㅇ" localSheetId="2">#REF!</definedName>
    <definedName name="ㅇ나ㅓㅣㅇ" localSheetId="4">#REF!</definedName>
    <definedName name="ㅇ나ㅓㅣㅇ" localSheetId="8">#REF!</definedName>
    <definedName name="ㅇ나ㅓㅣㅇ">#REF!</definedName>
    <definedName name="ㅇㄶㄹㅇ" hidden="1">{#N/A,#N/A,FALSE,"단면 제원"}</definedName>
    <definedName name="ㅇㄹ" localSheetId="2" hidden="1">#REF!</definedName>
    <definedName name="ㅇㄹ" localSheetId="4" hidden="1">#REF!</definedName>
    <definedName name="ㅇㄹ" localSheetId="8" hidden="1">#REF!</definedName>
    <definedName name="ㅇㄹ" localSheetId="0" hidden="1">#REF!</definedName>
    <definedName name="ㅇㄹ" localSheetId="1" hidden="1">#REF!</definedName>
    <definedName name="ㅇㄹ" hidden="1">#REF!</definedName>
    <definedName name="ㅇㄹㄹ" localSheetId="13" hidden="1">#REF!</definedName>
    <definedName name="ㅇㄹㄹ" hidden="1">#N/A</definedName>
    <definedName name="ㅇㄹㅇ" localSheetId="2">#REF!</definedName>
    <definedName name="ㅇㄹㅇ" localSheetId="4">#REF!</definedName>
    <definedName name="ㅇㄹㅇ" localSheetId="8">#REF!</definedName>
    <definedName name="ㅇㄹㅇ">#REF!</definedName>
    <definedName name="ㅇㄹㅇㄹ" localSheetId="0" hidden="1">#REF!</definedName>
    <definedName name="ㅇㄹㅇㄹ" localSheetId="1" hidden="1">#REF!</definedName>
    <definedName name="ㅇㄻ" localSheetId="2">#REF!</definedName>
    <definedName name="ㅇㄻ" localSheetId="4">#REF!</definedName>
    <definedName name="ㅇㄻ" localSheetId="8">#REF!</definedName>
    <definedName name="ㅇㄻ">#REF!</definedName>
    <definedName name="ㅇㄻㄴㅁㄴㄻ" localSheetId="13" hidden="1">{#N/A,#N/A,FALSE,"단가표지"}</definedName>
    <definedName name="ㅇㄻㄴㅁㄴㄻ" hidden="1">{#N/A,#N/A,FALSE,"단가표지"}</definedName>
    <definedName name="ㅇㄻㄴㅇㄻㄴㅇㄹ" localSheetId="13" hidden="1">#REF!</definedName>
    <definedName name="ㅇㄻㄴㅇㄻㄴㅇㄹ" localSheetId="2" hidden="1">#REF!</definedName>
    <definedName name="ㅇㄻㄴㅇㄻㄴㅇㄹ" hidden="1">#REF!</definedName>
    <definedName name="ㅇㄻㅇㄻㄴㄹ" localSheetId="13" hidden="1">{#N/A,#N/A,FALSE,"단가표지"}</definedName>
    <definedName name="ㅇㄻㅇㄻㄴㄹ" hidden="1">{#N/A,#N/A,FALSE,"단가표지"}</definedName>
    <definedName name="ㅇㅀㅁㅇㅁㅇ" localSheetId="13" hidden="1">{#N/A,#N/A,FALSE,"단가표지"}</definedName>
    <definedName name="ㅇㅀㅁㅇㅁㅇ" hidden="1">{#N/A,#N/A,FALSE,"단가표지"}</definedName>
    <definedName name="ㅇㅀㅇㅎ" localSheetId="2" hidden="1">#REF!</definedName>
    <definedName name="ㅇㅀㅇㅎ" hidden="1">#REF!</definedName>
    <definedName name="ㅇㅁㄴㅇ" hidden="1">{#N/A,#N/A,FALSE,"앞";#N/A,#N/A,FALSE,"앞";#N/A,#N/A,FALSE,"목차";#N/A,#N/A,FALSE,"1";#N/A,#N/A,FALSE,"갑지";#N/A,#N/A,FALSE,"2";#N/A,#N/A,FALSE,"개요";#N/A,#N/A,FALSE,"개요2";#N/A,#N/A,FALSE,"3";#N/A,#N/A,FALSE,"총괄";#N/A,#N/A,FALSE,"선금";#N/A,#N/A,FALSE,"4";#N/A,#N/A,FALSE,"방법";#N/A,#N/A,FALSE,"5";#N/A,#N/A,FALSE,"k";#N/A,#N/A,FALSE,"6";#N/A,#N/A,FALSE,"지수";#N/A,#N/A,FALSE,"7";#N/A,#N/A,FALSE,"노";#N/A,#N/A,FALSE,"경";#N/A,#N/A,FALSE,"재";#N/A,#N/A,FALSE,"산";#N/A,#N/A,FALSE,"안";#N/A,#N/A,FALSE,"8";#N/A,#N/A,FALSE,"계수";#N/A,#N/A,FALSE,"9";#N/A,#N/A,FALSE,"비목";#N/A,#N/A,FALSE,"10";#N/A,#N/A,FALSE,"집계"}</definedName>
    <definedName name="ㅇㅇ" localSheetId="2">#REF!</definedName>
    <definedName name="ㅇㅇ" localSheetId="4">#REF!</definedName>
    <definedName name="ㅇㅇ" localSheetId="8">#REF!</definedName>
    <definedName name="ㅇㅇ">#REF!</definedName>
    <definedName name="ㅇㅇㄹ" localSheetId="13" hidden="1">#REF!</definedName>
    <definedName name="ㅇㅇㄹ" localSheetId="2" hidden="1">#REF!</definedName>
    <definedName name="ㅇㅇㄹ" hidden="1">#REF!</definedName>
    <definedName name="ㅇㅇㅇ" localSheetId="2" hidden="1">#REF!</definedName>
    <definedName name="ㅇㅇㅇ" localSheetId="4" hidden="1">#REF!</definedName>
    <definedName name="ㅇㅇㅇ" localSheetId="8" hidden="1">#REF!</definedName>
    <definedName name="ㅇㅇㅇ" hidden="1">#REF!</definedName>
    <definedName name="ㅇㅇㅇㅇ" localSheetId="2">#REF!</definedName>
    <definedName name="ㅇㅇㅇㅇ" localSheetId="4">#REF!</definedName>
    <definedName name="ㅇㅇㅇㅇ" localSheetId="8">#REF!</definedName>
    <definedName name="ㅇㅇㅇㅇ">#REF!</definedName>
    <definedName name="ㅇㅇㅇㅇㅇ" localSheetId="2">BlankMacro1</definedName>
    <definedName name="ㅇㅇㅇㅇㅇ" localSheetId="4">BlankMacro1</definedName>
    <definedName name="ㅇㅇㅇㅇㅇ" localSheetId="6">BlankMacro1</definedName>
    <definedName name="ㅇㅇㅇㅇㅇ" localSheetId="8">BlankMacro1</definedName>
    <definedName name="ㅇㅇㅇㅇㅇ" localSheetId="10">BlankMacro1</definedName>
    <definedName name="ㅇㅇㅇㅇㅇ" localSheetId="14">BlankMacro1</definedName>
    <definedName name="ㅇㅇㅇㅇㅇ">BlankMacro1</definedName>
    <definedName name="ㅇㅇㅇㅇㅇㅇ" localSheetId="2">BlankMacro1</definedName>
    <definedName name="ㅇㅇㅇㅇㅇㅇ" localSheetId="4">BlankMacro1</definedName>
    <definedName name="ㅇㅇㅇㅇㅇㅇ" localSheetId="6">BlankMacro1</definedName>
    <definedName name="ㅇㅇㅇㅇㅇㅇ" localSheetId="8">BlankMacro1</definedName>
    <definedName name="ㅇㅇㅇㅇㅇㅇ" localSheetId="10">BlankMacro1</definedName>
    <definedName name="ㅇㅇㅇㅇㅇㅇ" localSheetId="14">BlankMacro1</definedName>
    <definedName name="ㅇㅇㅇㅇㅇㅇ">BlankMacro1</definedName>
    <definedName name="ㅇㅇㅇㅇㅇㅇㅇ" localSheetId="2">BlankMacro1</definedName>
    <definedName name="ㅇㅇㅇㅇㅇㅇㅇ" localSheetId="4">BlankMacro1</definedName>
    <definedName name="ㅇㅇㅇㅇㅇㅇㅇ" localSheetId="6">BlankMacro1</definedName>
    <definedName name="ㅇㅇㅇㅇㅇㅇㅇ" localSheetId="8">BlankMacro1</definedName>
    <definedName name="ㅇㅇㅇㅇㅇㅇㅇ" localSheetId="10">BlankMacro1</definedName>
    <definedName name="ㅇㅇㅇㅇㅇㅇㅇ" localSheetId="14">BlankMacro1</definedName>
    <definedName name="ㅇㅇㅇㅇㅇㅇㅇ">BlankMacro1</definedName>
    <definedName name="ㅇㅇㅇㅇㅇㅇㅇㅇ" localSheetId="2">BlankMacro1</definedName>
    <definedName name="ㅇㅇㅇㅇㅇㅇㅇㅇ" localSheetId="4">BlankMacro1</definedName>
    <definedName name="ㅇㅇㅇㅇㅇㅇㅇㅇ" localSheetId="6">BlankMacro1</definedName>
    <definedName name="ㅇㅇㅇㅇㅇㅇㅇㅇ" localSheetId="8">BlankMacro1</definedName>
    <definedName name="ㅇㅇㅇㅇㅇㅇㅇㅇ" localSheetId="10">BlankMacro1</definedName>
    <definedName name="ㅇㅇㅇㅇㅇㅇㅇㅇ" localSheetId="14">BlankMacro1</definedName>
    <definedName name="ㅇㅇㅇㅇㅇㅇㅇㅇ">BlankMacro1</definedName>
    <definedName name="ㅇㅇㅇㅇㅇㅇㅇㅇㅇ" localSheetId="2">BlankMacro1</definedName>
    <definedName name="ㅇㅇㅇㅇㅇㅇㅇㅇㅇ" localSheetId="4">BlankMacro1</definedName>
    <definedName name="ㅇㅇㅇㅇㅇㅇㅇㅇㅇ" localSheetId="6">BlankMacro1</definedName>
    <definedName name="ㅇㅇㅇㅇㅇㅇㅇㅇㅇ" localSheetId="8">BlankMacro1</definedName>
    <definedName name="ㅇㅇㅇㅇㅇㅇㅇㅇㅇ" localSheetId="10">BlankMacro1</definedName>
    <definedName name="ㅇㅇㅇㅇㅇㅇㅇㅇㅇ" localSheetId="14">BlankMacro1</definedName>
    <definedName name="ㅇㅇㅇㅇㅇㅇㅇㅇㅇ">BlankMacro1</definedName>
    <definedName name="ㅇㅇㅇㅇㅇㅈㄷ" localSheetId="2">#REF!</definedName>
    <definedName name="ㅇㅇㅇㅇㅇㅈㄷ" localSheetId="4">#REF!</definedName>
    <definedName name="ㅇㅇㅇㅇㅇㅈㄷ" localSheetId="8">#REF!</definedName>
    <definedName name="ㅇㅇㅇㅇㅇㅈㄷ">#REF!</definedName>
    <definedName name="ㅇㅈㄷㅄㅂㅈㄷㄱ" localSheetId="13" hidden="1">#REF!</definedName>
    <definedName name="ㅇㅈㄷㅄㅂㅈㄷㄱ" localSheetId="2" hidden="1">#REF!</definedName>
    <definedName name="ㅇㅈㄷㅄㅂㅈㄷㄱ" hidden="1">#REF!</definedName>
    <definedName name="ㅇㅎㅇㅎ" localSheetId="13" hidden="1">{"'용역비'!$A$4:$C$8"}</definedName>
    <definedName name="ㅇ호" localSheetId="13" hidden="1">{"'용역비'!$A$4:$C$8"}</definedName>
    <definedName name="ㅇ호" hidden="1">{#N/A,#N/A,FALSE,"혼합골재"}</definedName>
    <definedName name="ㅇ호ㅓ" localSheetId="13" hidden="1">{"'용역비'!$A$4:$C$8"}</definedName>
    <definedName name="ㅇ호ㅓㅇㅎ" localSheetId="13" hidden="1">{"'용역비'!$A$4:$C$8"}</definedName>
    <definedName name="ㅇ호ㅓㅇ호ㅓ" localSheetId="13" hidden="1">{"'용역비'!$A$4:$C$8"}</definedName>
    <definedName name="ㅇ호ㅓㅎ" localSheetId="13" hidden="1">{"'용역비'!$A$4:$C$8"}</definedName>
    <definedName name="ㅇ호ㅓ호ㅓ" localSheetId="13" hidden="1">{"'용역비'!$A$4:$C$8"}</definedName>
    <definedName name="아랑러ㅏㅇㄴㄹ" localSheetId="13" hidden="1">{#N/A,#N/A,TRUE,"단가";#N/A,#N/A,TRUE,"말뚝자재비";#N/A,#N/A,TRUE,"말뚝이음(전기용접)";#N/A,#N/A,TRUE,"말뚝두부 보강 (전기용접)";#N/A,#N/A,TRUE,"방음벽기초말뚝두부 보강";#N/A,#N/A,TRUE,"화명1항타비";#N/A,#N/A,TRUE,"화명5항타비";#N/A,#N/A,TRUE,"화명7항타비";#N/A,#N/A,TRUE,"화명3항타비";#N/A,#N/A,TRUE,"화명6항타비";#N/A,#N/A,TRUE,"화명8항타비";#N/A,#N/A,TRUE,"서제항타비";#N/A,#N/A,TRUE,"의성항타비";#N/A,#N/A,TRUE,"방음벽D=609.6항타비";#N/A,#N/A,TRUE,"방음벽D=406.4항타비"}</definedName>
    <definedName name="아랑러ㅏㅇㄴㄹ" localSheetId="0" hidden="1">{#N/A,#N/A,TRUE,"단가";#N/A,#N/A,TRUE,"말뚝자재비";#N/A,#N/A,TRUE,"말뚝이음(전기용접)";#N/A,#N/A,TRUE,"말뚝두부 보강 (전기용접)";#N/A,#N/A,TRUE,"방음벽기초말뚝두부 보강";#N/A,#N/A,TRUE,"화명1항타비";#N/A,#N/A,TRUE,"화명5항타비";#N/A,#N/A,TRUE,"화명7항타비";#N/A,#N/A,TRUE,"화명3항타비";#N/A,#N/A,TRUE,"화명6항타비";#N/A,#N/A,TRUE,"화명8항타비";#N/A,#N/A,TRUE,"서제항타비";#N/A,#N/A,TRUE,"의성항타비";#N/A,#N/A,TRUE,"방음벽D=609.6항타비";#N/A,#N/A,TRUE,"방음벽D=406.4항타비"}</definedName>
    <definedName name="아랑러ㅏㅇㄴㄹ" localSheetId="1" hidden="1">{#N/A,#N/A,TRUE,"단가";#N/A,#N/A,TRUE,"말뚝자재비";#N/A,#N/A,TRUE,"말뚝이음(전기용접)";#N/A,#N/A,TRUE,"말뚝두부 보강 (전기용접)";#N/A,#N/A,TRUE,"방음벽기초말뚝두부 보강";#N/A,#N/A,TRUE,"화명1항타비";#N/A,#N/A,TRUE,"화명5항타비";#N/A,#N/A,TRUE,"화명7항타비";#N/A,#N/A,TRUE,"화명3항타비";#N/A,#N/A,TRUE,"화명6항타비";#N/A,#N/A,TRUE,"화명8항타비";#N/A,#N/A,TRUE,"서제항타비";#N/A,#N/A,TRUE,"의성항타비";#N/A,#N/A,TRUE,"방음벽D=609.6항타비";#N/A,#N/A,TRUE,"방음벽D=406.4항타비"}</definedName>
    <definedName name="아랑러ㅏㅇㄴㄹ" hidden="1">{#N/A,#N/A,TRUE,"단가";#N/A,#N/A,TRUE,"말뚝자재비";#N/A,#N/A,TRUE,"말뚝이음(전기용접)";#N/A,#N/A,TRUE,"말뚝두부 보강 (전기용접)";#N/A,#N/A,TRUE,"방음벽기초말뚝두부 보강";#N/A,#N/A,TRUE,"화명1항타비";#N/A,#N/A,TRUE,"화명5항타비";#N/A,#N/A,TRUE,"화명7항타비";#N/A,#N/A,TRUE,"화명3항타비";#N/A,#N/A,TRUE,"화명6항타비";#N/A,#N/A,TRUE,"화명8항타비";#N/A,#N/A,TRUE,"서제항타비";#N/A,#N/A,TRUE,"의성항타비";#N/A,#N/A,TRUE,"방음벽D=609.6항타비";#N/A,#N/A,TRUE,"방음벽D=406.4항타비"}</definedName>
    <definedName name="아세탈렌" localSheetId="2">#REF!</definedName>
    <definedName name="아세탈렌" localSheetId="4">#REF!</definedName>
    <definedName name="아세탈렌" localSheetId="8">#REF!</definedName>
    <definedName name="아세탈렌">#REF!</definedName>
    <definedName name="아스콘" localSheetId="2">#REF!</definedName>
    <definedName name="아스콘" localSheetId="4">#REF!</definedName>
    <definedName name="아스콘" localSheetId="8">#REF!</definedName>
    <definedName name="아스콘">#REF!</definedName>
    <definedName name="아스콘1" localSheetId="2">#REF!</definedName>
    <definedName name="아스콘1" localSheetId="4">#REF!</definedName>
    <definedName name="아스콘1" localSheetId="8">#REF!</definedName>
    <definedName name="아스콘1">#REF!</definedName>
    <definedName name="아스콘467" localSheetId="2">#REF!</definedName>
    <definedName name="아스콘467" localSheetId="4">#REF!</definedName>
    <definedName name="아스콘467" localSheetId="8">#REF!</definedName>
    <definedName name="아스콘467">#REF!</definedName>
    <definedName name="아스콘78" localSheetId="2">#REF!</definedName>
    <definedName name="아스콘78" localSheetId="4">#REF!</definedName>
    <definedName name="아스콘78" localSheetId="8">#REF!</definedName>
    <definedName name="아스콘78">#REF!</definedName>
    <definedName name="아스팔트" localSheetId="2">#REF!</definedName>
    <definedName name="아스팔트" localSheetId="4">#REF!</definedName>
    <definedName name="아스팔트" localSheetId="8">#REF!</definedName>
    <definedName name="아스팔트">#REF!</definedName>
    <definedName name="아스팔트루핑" localSheetId="2">#REF!</definedName>
    <definedName name="아스팔트루핑" localSheetId="4">#REF!</definedName>
    <definedName name="아스팔트루핑" localSheetId="8">#REF!</definedName>
    <definedName name="아스팔트루핑">#REF!</definedName>
    <definedName name="아아" localSheetId="2">BlankMacro1</definedName>
    <definedName name="아아" localSheetId="4">BlankMacro1</definedName>
    <definedName name="아아" localSheetId="6">BlankMacro1</definedName>
    <definedName name="아아" localSheetId="8">BlankMacro1</definedName>
    <definedName name="아아" localSheetId="10">BlankMacro1</definedName>
    <definedName name="아아" localSheetId="14">BlankMacro1</definedName>
    <definedName name="아아">BlankMacro1</definedName>
    <definedName name="아앙">#REF!</definedName>
    <definedName name="아연도강관단가" localSheetId="2">#REF!</definedName>
    <definedName name="아연도강관단가" localSheetId="4">#REF!</definedName>
    <definedName name="아연도강관단가" localSheetId="8">#REF!</definedName>
    <definedName name="아연도강관단가">#REF!</definedName>
    <definedName name="아연도배관단가" localSheetId="2">#REF!</definedName>
    <definedName name="아연도배관단가" localSheetId="4">#REF!</definedName>
    <definedName name="아연도배관단가" localSheetId="8">#REF!</definedName>
    <definedName name="아연도배관단가">#REF!</definedName>
    <definedName name="아연도배관자재" localSheetId="2">#REF!</definedName>
    <definedName name="아연도배관자재" localSheetId="4">#REF!</definedName>
    <definedName name="아연도배관자재" localSheetId="8">#REF!</definedName>
    <definedName name="아연도배관자재">#REF!</definedName>
    <definedName name="아왜나무12노무" localSheetId="2">#REF!</definedName>
    <definedName name="아왜나무12노무" localSheetId="4">#REF!</definedName>
    <definedName name="아왜나무12노무" localSheetId="8">#REF!</definedName>
    <definedName name="아왜나무12노무">#REF!</definedName>
    <definedName name="아왜나무12재료" localSheetId="2">#REF!</definedName>
    <definedName name="아왜나무12재료" localSheetId="4">#REF!</definedName>
    <definedName name="아왜나무12재료" localSheetId="8">#REF!</definedName>
    <definedName name="아왜나무12재료">#REF!</definedName>
    <definedName name="아이" localSheetId="2">#REF!</definedName>
    <definedName name="아이" localSheetId="4">#REF!</definedName>
    <definedName name="아이" localSheetId="8">#REF!</definedName>
    <definedName name="아이">#REF!</definedName>
    <definedName name="안방1호" localSheetId="2">#REF!</definedName>
    <definedName name="안방1호" localSheetId="4">#REF!</definedName>
    <definedName name="안방1호" localSheetId="8">#REF!</definedName>
    <definedName name="안방1호">#REF!</definedName>
    <definedName name="안방2호" localSheetId="2">#REF!</definedName>
    <definedName name="안방2호" localSheetId="4">#REF!</definedName>
    <definedName name="안방2호" localSheetId="8">#REF!</definedName>
    <definedName name="안방2호">#REF!</definedName>
    <definedName name="안전" localSheetId="2">#REF!</definedName>
    <definedName name="안전" localSheetId="4">#REF!</definedName>
    <definedName name="안전" localSheetId="8">#REF!</definedName>
    <definedName name="안전">#REF!</definedName>
    <definedName name="안전11" localSheetId="2">#REF!</definedName>
    <definedName name="안전11" localSheetId="4">#REF!</definedName>
    <definedName name="안전11" localSheetId="8">#REF!</definedName>
    <definedName name="안전11">#REF!</definedName>
    <definedName name="안전관리비" localSheetId="2">#REF!</definedName>
    <definedName name="안전관리비" localSheetId="4">#REF!</definedName>
    <definedName name="안전관리비" localSheetId="8">#REF!</definedName>
    <definedName name="안전관리비">#REF!</definedName>
    <definedName name="안전관리비요율" localSheetId="2">#REF!</definedName>
    <definedName name="안전관리비요율" localSheetId="4">#REF!</definedName>
    <definedName name="안전관리비요율" localSheetId="8">#REF!</definedName>
    <definedName name="안전관리비요율">#REF!</definedName>
    <definedName name="안전관리비요율_변경" localSheetId="2">#REF!</definedName>
    <definedName name="안전관리비요율_변경" localSheetId="4">#REF!</definedName>
    <definedName name="안전관리비요율_변경" localSheetId="8">#REF!</definedName>
    <definedName name="안전관리비요율_변경">#REF!</definedName>
    <definedName name="안전관리비표" localSheetId="2">#REF!</definedName>
    <definedName name="안전관리비표" localSheetId="4">#REF!</definedName>
    <definedName name="안전관리비표" localSheetId="8">#REF!</definedName>
    <definedName name="안전관리비표">#REF!</definedName>
    <definedName name="안정수위" localSheetId="2">#REF!</definedName>
    <definedName name="안정수위" localSheetId="4">#REF!</definedName>
    <definedName name="안정수위" localSheetId="8">#REF!</definedName>
    <definedName name="안정수위">#REF!</definedName>
    <definedName name="암거구조물공" localSheetId="2">#REF!</definedName>
    <definedName name="암거구조물공" localSheetId="4">#REF!</definedName>
    <definedName name="암거구조물공" localSheetId="8">#REF!</definedName>
    <definedName name="암거구조물공">#REF!</definedName>
    <definedName name="암거구조물자재대" localSheetId="2">#REF!</definedName>
    <definedName name="암거구조물자재대" localSheetId="4">#REF!</definedName>
    <definedName name="암거구조물자재대" localSheetId="8">#REF!</definedName>
    <definedName name="암거구조물자재대">#REF!</definedName>
    <definedName name="암거날개재료집계" localSheetId="2">#REF!</definedName>
    <definedName name="암거날개재료집계" localSheetId="4">#REF!</definedName>
    <definedName name="암거날개재료집계" localSheetId="8">#REF!</definedName>
    <definedName name="암거날개재료집계">#REF!</definedName>
    <definedName name="암거날개토공집계" localSheetId="2">#REF!</definedName>
    <definedName name="암거날개토공집계" localSheetId="4">#REF!</definedName>
    <definedName name="암거날개토공집계" localSheetId="8">#REF!</definedName>
    <definedName name="암거날개토공집계">#REF!</definedName>
    <definedName name="암거단위수량1" localSheetId="2">#REF!</definedName>
    <definedName name="암거단위수량1" localSheetId="4">#REF!</definedName>
    <definedName name="암거단위수량1" localSheetId="8">#REF!</definedName>
    <definedName name="암거단위수량1">#REF!</definedName>
    <definedName name="암거단위수량2" localSheetId="2">#REF!</definedName>
    <definedName name="암거단위수량2" localSheetId="4">#REF!</definedName>
    <definedName name="암거단위수량2" localSheetId="8">#REF!</definedName>
    <definedName name="암거단위수량2">#REF!</definedName>
    <definedName name="암거토공" localSheetId="2">#REF!</definedName>
    <definedName name="암거토공" localSheetId="4">#REF!</definedName>
    <definedName name="암거토공" localSheetId="8">#REF!</definedName>
    <definedName name="암거토공">#REF!</definedName>
    <definedName name="암파쇄" localSheetId="2">#REF!,#REF!,#REF!,#REF!,#REF!</definedName>
    <definedName name="암파쇄" localSheetId="4">#REF!,#REF!,#REF!,#REF!,#REF!</definedName>
    <definedName name="암파쇄" localSheetId="8">#REF!,#REF!,#REF!,#REF!,#REF!</definedName>
    <definedName name="암파쇄">#REF!,#REF!,#REF!,#REF!,#REF!</definedName>
    <definedName name="앞들1호" localSheetId="2">#REF!</definedName>
    <definedName name="앞들1호" localSheetId="4">#REF!</definedName>
    <definedName name="앞들1호" localSheetId="8">#REF!</definedName>
    <definedName name="앞들1호">#REF!</definedName>
    <definedName name="앞들2호" localSheetId="2">#REF!</definedName>
    <definedName name="앞들2호" localSheetId="4">#REF!</definedName>
    <definedName name="앞들2호" localSheetId="8">#REF!</definedName>
    <definedName name="앞들2호">#REF!</definedName>
    <definedName name="앨보90_25" localSheetId="2">#REF!</definedName>
    <definedName name="앨보90_25" localSheetId="4">#REF!</definedName>
    <definedName name="앨보90_25" localSheetId="8">#REF!</definedName>
    <definedName name="앨보90_25">#REF!</definedName>
    <definedName name="앨보90_50" localSheetId="2">#REF!</definedName>
    <definedName name="앨보90_50" localSheetId="4">#REF!</definedName>
    <definedName name="앨보90_50" localSheetId="8">#REF!</definedName>
    <definedName name="앨보90_50">#REF!</definedName>
    <definedName name="앨보90_75" localSheetId="2">#REF!</definedName>
    <definedName name="앨보90_75" localSheetId="4">#REF!</definedName>
    <definedName name="앨보90_75" localSheetId="8">#REF!</definedName>
    <definedName name="앨보90_75">#REF!</definedName>
    <definedName name="약대건축" localSheetId="2">#REF!</definedName>
    <definedName name="약대건축" localSheetId="4">#REF!</definedName>
    <definedName name="약대건축" localSheetId="8">#REF!</definedName>
    <definedName name="약대건축">#REF!</definedName>
    <definedName name="약대기계" localSheetId="2">#REF!</definedName>
    <definedName name="약대기계" localSheetId="4">#REF!</definedName>
    <definedName name="약대기계" localSheetId="8">#REF!</definedName>
    <definedName name="약대기계">#REF!</definedName>
    <definedName name="약대소방" localSheetId="2">#REF!</definedName>
    <definedName name="약대소방" localSheetId="4">#REF!</definedName>
    <definedName name="약대소방" localSheetId="8">#REF!</definedName>
    <definedName name="약대소방">#REF!</definedName>
    <definedName name="약대전기" localSheetId="2">#REF!</definedName>
    <definedName name="약대전기" localSheetId="4">#REF!</definedName>
    <definedName name="약대전기" localSheetId="8">#REF!</definedName>
    <definedName name="약대전기">#REF!</definedName>
    <definedName name="약대토목" localSheetId="2">#REF!</definedName>
    <definedName name="약대토목" localSheetId="4">#REF!</definedName>
    <definedName name="약대토목" localSheetId="8">#REF!</definedName>
    <definedName name="약대토목">#REF!</definedName>
    <definedName name="약대통신" localSheetId="2">#REF!</definedName>
    <definedName name="약대통신" localSheetId="4">#REF!</definedName>
    <definedName name="약대통신" localSheetId="8">#REF!</definedName>
    <definedName name="약대통신">#REF!</definedName>
    <definedName name="양생경비" localSheetId="2">#REF!</definedName>
    <definedName name="양생경비" localSheetId="4">#REF!</definedName>
    <definedName name="양생경비" localSheetId="8">#REF!</definedName>
    <definedName name="양생경비">#REF!</definedName>
    <definedName name="양생공" localSheetId="2">#REF!</definedName>
    <definedName name="양생공" localSheetId="4">#REF!</definedName>
    <definedName name="양생공" localSheetId="8">#REF!</definedName>
    <definedName name="양생공">#REF!</definedName>
    <definedName name="양생노무비" localSheetId="2">#REF!</definedName>
    <definedName name="양생노무비" localSheetId="4">#REF!</definedName>
    <definedName name="양생노무비" localSheetId="8">#REF!</definedName>
    <definedName name="양생노무비">#REF!</definedName>
    <definedName name="양생재료비" localSheetId="2">#REF!</definedName>
    <definedName name="양생재료비" localSheetId="4">#REF!</definedName>
    <definedName name="양생재료비" localSheetId="8">#REF!</definedName>
    <definedName name="양생재료비">#REF!</definedName>
    <definedName name="양수공사" localSheetId="2">#REF!</definedName>
    <definedName name="양수공사" localSheetId="4">#REF!</definedName>
    <definedName name="양수공사" localSheetId="8">#REF!</definedName>
    <definedName name="양수공사">#REF!</definedName>
    <definedName name="양수량" localSheetId="2">#REF!</definedName>
    <definedName name="양수량" localSheetId="4">#REF!</definedName>
    <definedName name="양수량" localSheetId="8">#REF!</definedName>
    <definedName name="양수량">#REF!</definedName>
    <definedName name="양수장" localSheetId="13" hidden="1">{#N/A,#N/A,FALSE,"현장 NCR 분석";#N/A,#N/A,FALSE,"현장품질감사";#N/A,#N/A,FALSE,"현장품질감사"}</definedName>
    <definedName name="양수장" hidden="1">{#N/A,#N/A,FALSE,"현장 NCR 분석";#N/A,#N/A,FALSE,"현장품질감사";#N/A,#N/A,FALSE,"현장품질감사"}</definedName>
    <definedName name="양식" localSheetId="2">#REF!</definedName>
    <definedName name="양식" localSheetId="4">#REF!</definedName>
    <definedName name="양식" localSheetId="8">#REF!</definedName>
    <definedName name="양식">#REF!</definedName>
    <definedName name="양재승" localSheetId="2">#REF!</definedName>
    <definedName name="양재승" localSheetId="4">#REF!</definedName>
    <definedName name="양재승" localSheetId="8">#REF!</definedName>
    <definedName name="양재승">#REF!</definedName>
    <definedName name="양재승1111" localSheetId="2">#REF!</definedName>
    <definedName name="양재승1111" localSheetId="4">#REF!</definedName>
    <definedName name="양재승1111" localSheetId="8">#REF!</definedName>
    <definedName name="양재승1111">#REF!</definedName>
    <definedName name="양재승12" localSheetId="2">#REF!</definedName>
    <definedName name="양재승12" localSheetId="4">#REF!</definedName>
    <definedName name="양재승12" localSheetId="8">#REF!</definedName>
    <definedName name="양재승12">#REF!</definedName>
    <definedName name="어" localSheetId="13" hidden="1">{"'용역비'!$A$4:$C$8"}</definedName>
    <definedName name="어쩌라구" localSheetId="2">#REF!</definedName>
    <definedName name="어쩌라구" localSheetId="4">#REF!</definedName>
    <definedName name="어쩌라구" localSheetId="8">#REF!</definedName>
    <definedName name="어쩌라구">#REF!</definedName>
    <definedName name="억이상" localSheetId="13" hidden="1">{#N/A,#N/A,FALSE,"2~8번"}</definedName>
    <definedName name="억이상" localSheetId="0" hidden="1">{#N/A,#N/A,FALSE,"2~8번"}</definedName>
    <definedName name="억이상" localSheetId="1" hidden="1">{#N/A,#N/A,FALSE,"2~8번"}</definedName>
    <definedName name="억이상" hidden="1">{#N/A,#N/A,FALSE,"2~8번"}</definedName>
    <definedName name="언어보정계수" localSheetId="2">#REF!</definedName>
    <definedName name="언어보정계수" localSheetId="4">#REF!</definedName>
    <definedName name="언어보정계수" localSheetId="8">#REF!</definedName>
    <definedName name="언어보정계수">#REF!</definedName>
    <definedName name="언어보정인건비" localSheetId="2">#REF!</definedName>
    <definedName name="언어보정인건비" localSheetId="4">#REF!</definedName>
    <definedName name="언어보정인건비" localSheetId="8">#REF!</definedName>
    <definedName name="언어보정인건비">#REF!</definedName>
    <definedName name="업무편람" localSheetId="13" hidden="1">{#N/A,#N/A,FALSE,"구조1"}</definedName>
    <definedName name="업무편람" hidden="1">{#N/A,#N/A,FALSE,"구조1"}</definedName>
    <definedName name="업체" localSheetId="2" hidden="1">#REF!</definedName>
    <definedName name="업체" localSheetId="4" hidden="1">#REF!</definedName>
    <definedName name="업체" localSheetId="8" hidden="1">#REF!</definedName>
    <definedName name="업체" localSheetId="0" hidden="1">#REF!</definedName>
    <definedName name="업체" localSheetId="1" hidden="1">#REF!</definedName>
    <definedName name="업체" hidden="1">#REF!</definedName>
    <definedName name="여수토경비" localSheetId="2">#REF!</definedName>
    <definedName name="여수토경비" localSheetId="4">#REF!</definedName>
    <definedName name="여수토경비" localSheetId="8">#REF!</definedName>
    <definedName name="여수토경비">#REF!</definedName>
    <definedName name="여수토노무비" localSheetId="2">#REF!</definedName>
    <definedName name="여수토노무비" localSheetId="4">#REF!</definedName>
    <definedName name="여수토노무비" localSheetId="8">#REF!</definedName>
    <definedName name="여수토노무비">#REF!</definedName>
    <definedName name="여수토재료비" localSheetId="2">#REF!</definedName>
    <definedName name="여수토재료비" localSheetId="4">#REF!</definedName>
    <definedName name="여수토재료비" localSheetId="8">#REF!</definedName>
    <definedName name="여수토재료비">#REF!</definedName>
    <definedName name="연결관집계표" localSheetId="2">BlankMacro1</definedName>
    <definedName name="연결관집계표" localSheetId="4">BlankMacro1</definedName>
    <definedName name="연결관집계표" localSheetId="6">BlankMacro1</definedName>
    <definedName name="연결관집계표" localSheetId="8">BlankMacro1</definedName>
    <definedName name="연결관집계표" localSheetId="10">BlankMacro1</definedName>
    <definedName name="연결관집계표" localSheetId="14">BlankMacro1</definedName>
    <definedName name="연결관집계표">BlankMacro1</definedName>
    <definedName name="연경1교" hidden="1">{#N/A,#N/A,FALSE,"단면 제원"}</definedName>
    <definedName name="연경1교1" hidden="1">{#N/A,#N/A,FALSE,"단면 제원"}</definedName>
    <definedName name="연구" localSheetId="2">#REF!</definedName>
    <definedName name="연구" localSheetId="4">#REF!</definedName>
    <definedName name="연구" localSheetId="8">#REF!</definedName>
    <definedName name="연구">#REF!</definedName>
    <definedName name="연구보" localSheetId="2">#REF!</definedName>
    <definedName name="연구보" localSheetId="4">#REF!</definedName>
    <definedName name="연구보" localSheetId="8">#REF!</definedName>
    <definedName name="연구보">#REF!</definedName>
    <definedName name="연구보조원" localSheetId="2">#REF!</definedName>
    <definedName name="연구보조원" localSheetId="4">#REF!</definedName>
    <definedName name="연구보조원" localSheetId="8">#REF!</definedName>
    <definedName name="연구보조원">#REF!</definedName>
    <definedName name="연구원" localSheetId="2">#REF!</definedName>
    <definedName name="연구원" localSheetId="4">#REF!</definedName>
    <definedName name="연구원" localSheetId="8">#REF!</definedName>
    <definedName name="연구원">#REF!</definedName>
    <definedName name="연돌공" localSheetId="2">#REF!</definedName>
    <definedName name="연돌공" localSheetId="4">#REF!</definedName>
    <definedName name="연돌공" localSheetId="8">#REF!</definedName>
    <definedName name="연돌공">#REF!</definedName>
    <definedName name="연수" localSheetId="2">#REF!</definedName>
    <definedName name="연수" localSheetId="4">#REF!</definedName>
    <definedName name="연수" localSheetId="8">#REF!</definedName>
    <definedName name="연수">#REF!</definedName>
    <definedName name="연습" localSheetId="2">#REF!</definedName>
    <definedName name="연습" localSheetId="4">#REF!</definedName>
    <definedName name="연습" localSheetId="8">#REF!</definedName>
    <definedName name="연습">#REF!</definedName>
    <definedName name="연습9" localSheetId="2">#REF!</definedName>
    <definedName name="연습9" localSheetId="4">#REF!</definedName>
    <definedName name="연습9" localSheetId="8">#REF!</definedName>
    <definedName name="연습9">#REF!</definedName>
    <definedName name="연습99" localSheetId="2">#REF!</definedName>
    <definedName name="연습99" localSheetId="4">#REF!</definedName>
    <definedName name="연습99" localSheetId="8">#REF!</definedName>
    <definedName name="연습99">#REF!</definedName>
    <definedName name="연접물량">#N/A</definedName>
    <definedName name="연집계" localSheetId="2">BlankMacro1</definedName>
    <definedName name="연집계" localSheetId="4">BlankMacro1</definedName>
    <definedName name="연집계" localSheetId="6">BlankMacro1</definedName>
    <definedName name="연집계" localSheetId="8">BlankMacro1</definedName>
    <definedName name="연집계" localSheetId="10">BlankMacro1</definedName>
    <definedName name="연집계" localSheetId="14">BlankMacro1</definedName>
    <definedName name="연집계">BlankMacro1</definedName>
    <definedName name="영업이익" hidden="1">{#N/A,#N/A,TRUE,"매출진척-1";#N/A,#N/A,TRUE,"매출진척-2";#N/A,#N/A,TRUE,"제품실적";#N/A,#N/A,TRUE,"RAC";#N/A,#N/A,TRUE,"PAC ";#N/A,#N/A,TRUE,"재고현황";#N/A,#N/A,TRUE,"공지사항"}</definedName>
    <definedName name="예가기초" localSheetId="2">#REF!</definedName>
    <definedName name="예가기초" localSheetId="4">#REF!</definedName>
    <definedName name="예가기초" localSheetId="8">#REF!</definedName>
    <definedName name="예가기초">#REF!</definedName>
    <definedName name="예산서" localSheetId="2">#REF!</definedName>
    <definedName name="예산서" localSheetId="4">#REF!</definedName>
    <definedName name="예산서" localSheetId="8">#REF!</definedName>
    <definedName name="예산서">#REF!</definedName>
    <definedName name="예정공정" localSheetId="2">#REF!</definedName>
    <definedName name="예정공정" localSheetId="4">#REF!</definedName>
    <definedName name="예정공정" localSheetId="8">#REF!</definedName>
    <definedName name="예정공정">#REF!</definedName>
    <definedName name="오" localSheetId="2">#REF!</definedName>
    <definedName name="오" localSheetId="4">#REF!</definedName>
    <definedName name="오" localSheetId="8">#REF!</definedName>
    <definedName name="오">#REF!</definedName>
    <definedName name="오수단위수량1" localSheetId="2">#REF!</definedName>
    <definedName name="오수단위수량1" localSheetId="4">#REF!</definedName>
    <definedName name="오수단위수량1" localSheetId="8">#REF!</definedName>
    <definedName name="오수단위수량1">#REF!</definedName>
    <definedName name="오수단위수량2" localSheetId="2">#REF!</definedName>
    <definedName name="오수단위수량2" localSheetId="4">#REF!</definedName>
    <definedName name="오수단위수량2" localSheetId="8">#REF!</definedName>
    <definedName name="오수단위수량2">#REF!</definedName>
    <definedName name="오수돈" localSheetId="2">#REF!</definedName>
    <definedName name="오수돈" localSheetId="4">#REF!</definedName>
    <definedName name="오수돈" localSheetId="8">#REF!</definedName>
    <definedName name="오수돈">#REF!</definedName>
    <definedName name="오수돈2" localSheetId="2">#REF!</definedName>
    <definedName name="오수돈2" localSheetId="4">#REF!</definedName>
    <definedName name="오수돈2" localSheetId="8">#REF!</definedName>
    <definedName name="오수돈2">#REF!</definedName>
    <definedName name="오주1호" localSheetId="2">#REF!</definedName>
    <definedName name="오주1호" localSheetId="4">#REF!</definedName>
    <definedName name="오주1호" localSheetId="8">#REF!</definedName>
    <definedName name="오주1호">#REF!</definedName>
    <definedName name="오주2호" localSheetId="2">#REF!</definedName>
    <definedName name="오주2호" localSheetId="4">#REF!</definedName>
    <definedName name="오주2호" localSheetId="8">#REF!</definedName>
    <definedName name="오주2호">#REF!</definedName>
    <definedName name="오주3호" localSheetId="2">#REF!</definedName>
    <definedName name="오주3호" localSheetId="4">#REF!</definedName>
    <definedName name="오주3호" localSheetId="8">#REF!</definedName>
    <definedName name="오주3호">#REF!</definedName>
    <definedName name="오주4호" localSheetId="2">#REF!</definedName>
    <definedName name="오주4호" localSheetId="4">#REF!</definedName>
    <definedName name="오주4호" localSheetId="8">#REF!</definedName>
    <definedName name="오주4호">#REF!</definedName>
    <definedName name="옥외등철거공구손료" localSheetId="2">#REF!</definedName>
    <definedName name="옥외등철거공구손료" localSheetId="4">#REF!</definedName>
    <definedName name="옥외등철거공구손료" localSheetId="8">#REF!</definedName>
    <definedName name="옥외등철거공구손료">#REF!</definedName>
    <definedName name="옥외등철거공비" localSheetId="2">#REF!</definedName>
    <definedName name="옥외등철거공비" localSheetId="4">#REF!</definedName>
    <definedName name="옥외등철거공비" localSheetId="8">#REF!</definedName>
    <definedName name="옥외등철거공비">#REF!</definedName>
    <definedName name="온돌공" localSheetId="2">#REF!</definedName>
    <definedName name="온돌공" localSheetId="4">#REF!</definedName>
    <definedName name="온돌공" localSheetId="8">#REF!</definedName>
    <definedName name="온돌공">#REF!</definedName>
    <definedName name="옹1.85" localSheetId="13" hidden="1">{#N/A,#N/A,FALSE,"포장단가"}</definedName>
    <definedName name="옹1.85" localSheetId="0" hidden="1">{#N/A,#N/A,FALSE,"포장단가"}</definedName>
    <definedName name="옹1.85" localSheetId="1" hidden="1">{#N/A,#N/A,FALSE,"포장단가"}</definedName>
    <definedName name="옹1.85" hidden="1">{#N/A,#N/A,FALSE,"포장단가"}</definedName>
    <definedName name="옹벽" localSheetId="13" hidden="1">{#N/A,#N/A,FALSE,"혼합골재"}</definedName>
    <definedName name="옹벽" localSheetId="2">#REF!</definedName>
    <definedName name="옹벽" localSheetId="4">#REF!</definedName>
    <definedName name="옹벽" localSheetId="8">#REF!</definedName>
    <definedName name="옹벽">#REF!</definedName>
    <definedName name="옹벽수량집계표" hidden="1">{#N/A,#N/A,FALSE,"2~8번"}</definedName>
    <definedName name="옹벽수량집계표총괄" hidden="1">{#N/A,#N/A,FALSE,"혼합골재"}</definedName>
    <definedName name="와이어메쉬10" localSheetId="2">#REF!</definedName>
    <definedName name="와이어메쉬10" localSheetId="4">#REF!</definedName>
    <definedName name="와이어메쉬10" localSheetId="8">#REF!</definedName>
    <definedName name="와이어메쉬10">#REF!</definedName>
    <definedName name="와이어메쉬4" localSheetId="2">#REF!</definedName>
    <definedName name="와이어메쉬4" localSheetId="4">#REF!</definedName>
    <definedName name="와이어메쉬4" localSheetId="8">#REF!</definedName>
    <definedName name="와이어메쉬4">#REF!</definedName>
    <definedName name="와이어메쉬8" localSheetId="2">#REF!</definedName>
    <definedName name="와이어메쉬8" localSheetId="4">#REF!</definedName>
    <definedName name="와이어메쉬8" localSheetId="8">#REF!</definedName>
    <definedName name="와이어메쉬8">#REF!</definedName>
    <definedName name="와촌면" localSheetId="2">#REF!</definedName>
    <definedName name="와촌면" localSheetId="4">#REF!</definedName>
    <definedName name="와촌면" localSheetId="8">#REF!</definedName>
    <definedName name="와촌면">#REF!</definedName>
    <definedName name="왕암내역" localSheetId="2">#REF!</definedName>
    <definedName name="왕암내역" localSheetId="4">#REF!</definedName>
    <definedName name="왕암내역" localSheetId="8">#REF!</definedName>
    <definedName name="왕암내역">#REF!</definedName>
    <definedName name="외벽" localSheetId="2">#REF!</definedName>
    <definedName name="외벽" localSheetId="4">#REF!</definedName>
    <definedName name="외벽" localSheetId="8">#REF!</definedName>
    <definedName name="외벽">#REF!</definedName>
    <definedName name="외벽1" localSheetId="2">#REF!</definedName>
    <definedName name="외벽1" localSheetId="4">#REF!</definedName>
    <definedName name="외벽1" localSheetId="8">#REF!</definedName>
    <definedName name="외벽1">#REF!</definedName>
    <definedName name="외벽2" localSheetId="2">#REF!</definedName>
    <definedName name="외벽2" localSheetId="4">#REF!</definedName>
    <definedName name="외벽2" localSheetId="8">#REF!</definedName>
    <definedName name="외벽2">#REF!</definedName>
    <definedName name="요동1호" localSheetId="2">#REF!</definedName>
    <definedName name="요동1호" localSheetId="4">#REF!</definedName>
    <definedName name="요동1호" localSheetId="8">#REF!</definedName>
    <definedName name="요동1호">#REF!</definedName>
    <definedName name="요동2호" localSheetId="2">#REF!</definedName>
    <definedName name="요동2호" localSheetId="4">#REF!</definedName>
    <definedName name="요동2호" localSheetId="8">#REF!</definedName>
    <definedName name="요동2호">#REF!</definedName>
    <definedName name="용도폐지" localSheetId="2" hidden="1">#REF!</definedName>
    <definedName name="용도폐지" hidden="1">#REF!</definedName>
    <definedName name="용수로" localSheetId="2">#REF!</definedName>
    <definedName name="용수로" localSheetId="4">#REF!</definedName>
    <definedName name="용수로" localSheetId="8">#REF!</definedName>
    <definedName name="용수로">#REF!</definedName>
    <definedName name="용접" localSheetId="2">#REF!</definedName>
    <definedName name="용접" localSheetId="4">#REF!</definedName>
    <definedName name="용접" localSheetId="8">#REF!</definedName>
    <definedName name="용접">#REF!</definedName>
    <definedName name="용접200경비" localSheetId="2">#REF!</definedName>
    <definedName name="용접200경비" localSheetId="4">#REF!</definedName>
    <definedName name="용접200경비" localSheetId="8">#REF!</definedName>
    <definedName name="용접200경비">#REF!</definedName>
    <definedName name="용접300경비" localSheetId="2">#REF!</definedName>
    <definedName name="용접300경비" localSheetId="4">#REF!</definedName>
    <definedName name="용접300경비" localSheetId="8">#REF!</definedName>
    <definedName name="용접300경비">#REF!</definedName>
    <definedName name="용접봉전기" localSheetId="2">#REF!</definedName>
    <definedName name="용접봉전기" localSheetId="4">#REF!</definedName>
    <definedName name="용접봉전기" localSheetId="8">#REF!</definedName>
    <definedName name="용접봉전기">#REF!</definedName>
    <definedName name="용지단가" localSheetId="2">#REF!</definedName>
    <definedName name="용지단가" localSheetId="4">#REF!</definedName>
    <definedName name="용지단가" localSheetId="8">#REF!</definedName>
    <definedName name="용지단가">#REF!</definedName>
    <definedName name="용지도" localSheetId="2">#REF!</definedName>
    <definedName name="용지도" localSheetId="4">#REF!</definedName>
    <definedName name="용지도" localSheetId="8">#REF!</definedName>
    <definedName name="용지도">#REF!</definedName>
    <definedName name="용지수량" localSheetId="2">#REF!</definedName>
    <definedName name="용지수량" localSheetId="4">#REF!</definedName>
    <definedName name="용지수량" localSheetId="8">#REF!</definedName>
    <definedName name="용지수량">#REF!</definedName>
    <definedName name="우산" localSheetId="2">#REF!</definedName>
    <definedName name="우산" localSheetId="4">#REF!</definedName>
    <definedName name="우산" localSheetId="8">#REF!</definedName>
    <definedName name="우산">#REF!</definedName>
    <definedName name="우수돈" localSheetId="2">#REF!</definedName>
    <definedName name="우수돈" localSheetId="4">#REF!</definedName>
    <definedName name="우수돈" localSheetId="8">#REF!</definedName>
    <definedName name="우수돈">#REF!</definedName>
    <definedName name="우수돈2" localSheetId="2">#REF!</definedName>
    <definedName name="우수돈2" localSheetId="4">#REF!</definedName>
    <definedName name="우수돈2" localSheetId="8">#REF!</definedName>
    <definedName name="우수돈2">#REF!</definedName>
    <definedName name="우ㅗ홓ㅇ" localSheetId="13" hidden="1">{#N/A,#N/A,FALSE,"조골재"}</definedName>
    <definedName name="우ㅗ홓ㅇ" hidden="1">{#N/A,#N/A,FALSE,"조골재"}</definedName>
    <definedName name="운반차" localSheetId="2">#REF!</definedName>
    <definedName name="운반차" localSheetId="4">#REF!</definedName>
    <definedName name="운반차" localSheetId="8">#REF!</definedName>
    <definedName name="운반차">#REF!</definedName>
    <definedName name="운반차운전기사" localSheetId="2">#REF!</definedName>
    <definedName name="운반차운전기사" localSheetId="4">#REF!</definedName>
    <definedName name="운반차운전기사" localSheetId="8">#REF!</definedName>
    <definedName name="운반차운전기사">#REF!</definedName>
    <definedName name="운암" localSheetId="2">#REF!</definedName>
    <definedName name="운암" localSheetId="4">#REF!</definedName>
    <definedName name="운암" localSheetId="8">#REF!</definedName>
    <definedName name="운암">#REF!</definedName>
    <definedName name="운전" localSheetId="2">#REF!</definedName>
    <definedName name="운전" localSheetId="4">#REF!</definedName>
    <definedName name="운전" localSheetId="8">#REF!</definedName>
    <definedName name="운전">#REF!</definedName>
    <definedName name="운전사" localSheetId="2">#REF!</definedName>
    <definedName name="운전사" localSheetId="4">#REF!</definedName>
    <definedName name="운전사" localSheetId="8">#REF!</definedName>
    <definedName name="운전사">#REF!</definedName>
    <definedName name="운전사_기계" localSheetId="2">#REF!</definedName>
    <definedName name="운전사_기계" localSheetId="4">#REF!</definedName>
    <definedName name="운전사_기계" localSheetId="8">#REF!</definedName>
    <definedName name="운전사_기계">#REF!</definedName>
    <definedName name="운전사_운반차" localSheetId="2">#REF!</definedName>
    <definedName name="운전사_운반차" localSheetId="4">#REF!</definedName>
    <definedName name="운전사_운반차" localSheetId="8">#REF!</definedName>
    <definedName name="운전사_운반차">#REF!</definedName>
    <definedName name="운전조" localSheetId="2">#REF!</definedName>
    <definedName name="운전조" localSheetId="4">#REF!</definedName>
    <definedName name="운전조" localSheetId="8">#REF!</definedName>
    <definedName name="운전조">#REF!</definedName>
    <definedName name="운호1호" localSheetId="2">#REF!</definedName>
    <definedName name="운호1호" localSheetId="4">#REF!</definedName>
    <definedName name="운호1호" localSheetId="8">#REF!</definedName>
    <definedName name="운호1호">#REF!</definedName>
    <definedName name="운호2호" localSheetId="2">#REF!</definedName>
    <definedName name="운호2호" localSheetId="4">#REF!</definedName>
    <definedName name="운호2호" localSheetId="8">#REF!</definedName>
    <definedName name="운호2호">#REF!</definedName>
    <definedName name="운호3호" localSheetId="2">#REF!</definedName>
    <definedName name="운호3호" localSheetId="4">#REF!</definedName>
    <definedName name="운호3호" localSheetId="8">#REF!</definedName>
    <definedName name="운호3호">#REF!</definedName>
    <definedName name="울산프랜지" localSheetId="2">#REF!</definedName>
    <definedName name="울산프랜지" localSheetId="4">#REF!</definedName>
    <definedName name="울산프랜지" localSheetId="8">#REF!</definedName>
    <definedName name="울산프랜지">#REF!</definedName>
    <definedName name="워" localSheetId="2">#REF!</definedName>
    <definedName name="워" localSheetId="4">#REF!</definedName>
    <definedName name="워" localSheetId="8">#REF!</definedName>
    <definedName name="워">#REF!</definedName>
    <definedName name="원" localSheetId="2">#REF!</definedName>
    <definedName name="원" localSheetId="4">#REF!</definedName>
    <definedName name="원" localSheetId="8">#REF!</definedName>
    <definedName name="원">#REF!</definedName>
    <definedName name="원_가_계_산_서" localSheetId="2">#REF!</definedName>
    <definedName name="원_가_계_산_서" localSheetId="4">#REF!</definedName>
    <definedName name="원_가_계_산_서" localSheetId="8">#REF!</definedName>
    <definedName name="원_가_계_산_서">#REF!</definedName>
    <definedName name="원가" localSheetId="2">#REF!</definedName>
    <definedName name="원가" localSheetId="4">#REF!</definedName>
    <definedName name="원가" localSheetId="8">#REF!</definedName>
    <definedName name="원가" localSheetId="0" hidden="1">{#N/A,#N/A,FALSE,"운반시간"}</definedName>
    <definedName name="원가" localSheetId="1" hidden="1">{#N/A,#N/A,FALSE,"운반시간"}</definedName>
    <definedName name="원가">#REF!</definedName>
    <definedName name="원가가가가가가" localSheetId="2">#REF!</definedName>
    <definedName name="원가가가가가가" localSheetId="4">#REF!</definedName>
    <definedName name="원가가가가가가" localSheetId="8">#REF!</definedName>
    <definedName name="원가가가가가가">#REF!</definedName>
    <definedName name="원가계산">[0]!원가계산</definedName>
    <definedName name="원가계산명" localSheetId="2">#REF!</definedName>
    <definedName name="원가계산명" localSheetId="4">#REF!</definedName>
    <definedName name="원가계산명" localSheetId="8">#REF!</definedName>
    <definedName name="원가계산명">#REF!</definedName>
    <definedName name="원가계산창">[0]!원가계산창</definedName>
    <definedName name="원가교정" localSheetId="13" hidden="1">{#N/A,#N/A,FALSE,"전열산출서"}</definedName>
    <definedName name="원가교정" hidden="1">{#N/A,#N/A,FALSE,"전열산출서"}</definedName>
    <definedName name="원가수정" localSheetId="13" hidden="1">{#N/A,#N/A,FALSE,"전열산출서"}</definedName>
    <definedName name="원가수정" hidden="1">{#N/A,#N/A,FALSE,"전열산출서"}</definedName>
    <definedName name="원수" localSheetId="2">#REF!</definedName>
    <definedName name="원수" localSheetId="4">#REF!</definedName>
    <definedName name="원수" localSheetId="8">#REF!</definedName>
    <definedName name="원수">#REF!</definedName>
    <definedName name="원운1호" localSheetId="2">#REF!</definedName>
    <definedName name="원운1호" localSheetId="4">#REF!</definedName>
    <definedName name="원운1호" localSheetId="8">#REF!</definedName>
    <definedName name="원운1호">#REF!</definedName>
    <definedName name="원운2호" localSheetId="2">#REF!</definedName>
    <definedName name="원운2호" localSheetId="4">#REF!</definedName>
    <definedName name="원운2호" localSheetId="8">#REF!</definedName>
    <definedName name="원운2호">#REF!</definedName>
    <definedName name="원파고라노" localSheetId="2">#REF!</definedName>
    <definedName name="원파고라노" localSheetId="4">#REF!</definedName>
    <definedName name="원파고라노" localSheetId="8">#REF!</definedName>
    <definedName name="원파고라노">#REF!</definedName>
    <definedName name="원파고라재" localSheetId="2">#REF!</definedName>
    <definedName name="원파고라재" localSheetId="4">#REF!</definedName>
    <definedName name="원파고라재" localSheetId="8">#REF!</definedName>
    <definedName name="원파고라재">#REF!</definedName>
    <definedName name="월" localSheetId="2">#REF!</definedName>
    <definedName name="월" localSheetId="4">#REF!</definedName>
    <definedName name="월" localSheetId="8">#REF!</definedName>
    <definedName name="월">#REF!</definedName>
    <definedName name="위치">#N/A</definedName>
    <definedName name="유관순" localSheetId="2">#REF!</definedName>
    <definedName name="유관순" localSheetId="4">#REF!</definedName>
    <definedName name="유관순" localSheetId="8">#REF!</definedName>
    <definedName name="유관순">#REF!</definedName>
    <definedName name="유수동식물" localSheetId="2">#REF!</definedName>
    <definedName name="유수동식물" localSheetId="4">#REF!</definedName>
    <definedName name="유수동식물" localSheetId="8">#REF!</definedName>
    <definedName name="유수동식물">#REF!</definedName>
    <definedName name="유입조전기공사내역" localSheetId="13" hidden="1">{"'단계별시설공사비'!$A$3:$K$51"}</definedName>
    <definedName name="유입조전기공사내역" localSheetId="0" hidden="1">{"'단계별시설공사비'!$A$3:$K$51"}</definedName>
    <definedName name="유입조전기공사내역" localSheetId="1" hidden="1">{"'단계별시설공사비'!$A$3:$K$51"}</definedName>
    <definedName name="유입조전기공사내역" hidden="1">{"'단계별시설공사비'!$A$3:$K$51"}</definedName>
    <definedName name="유형" localSheetId="2">#REF!</definedName>
    <definedName name="유형" localSheetId="4">#REF!</definedName>
    <definedName name="유형" localSheetId="8">#REF!</definedName>
    <definedName name="유형">#REF!</definedName>
    <definedName name="육" localSheetId="2">#REF!</definedName>
    <definedName name="육" localSheetId="4">#REF!</definedName>
    <definedName name="육" localSheetId="8">#REF!</definedName>
    <definedName name="육">#REF!</definedName>
    <definedName name="육리1호" localSheetId="2">#REF!</definedName>
    <definedName name="육리1호" localSheetId="4">#REF!</definedName>
    <definedName name="육리1호" localSheetId="8">#REF!</definedName>
    <definedName name="육리1호">#REF!</definedName>
    <definedName name="육리2호" localSheetId="2">#REF!</definedName>
    <definedName name="육리2호" localSheetId="4">#REF!</definedName>
    <definedName name="육리2호" localSheetId="8">#REF!</definedName>
    <definedName name="육리2호">#REF!</definedName>
    <definedName name="육송각재" localSheetId="2">#REF!</definedName>
    <definedName name="육송각재" localSheetId="4">#REF!</definedName>
    <definedName name="육송각재" localSheetId="8">#REF!</definedName>
    <definedName name="육송각재">#REF!</definedName>
    <definedName name="육송원목" localSheetId="2">#REF!</definedName>
    <definedName name="육송원목" localSheetId="4">#REF!</definedName>
    <definedName name="육송원목" localSheetId="8">#REF!</definedName>
    <definedName name="육송원목">#REF!</definedName>
    <definedName name="육송판재" localSheetId="2">#REF!</definedName>
    <definedName name="육송판재" localSheetId="4">#REF!</definedName>
    <definedName name="육송판재" localSheetId="8">#REF!</definedName>
    <definedName name="육송판재">#REF!</definedName>
    <definedName name="육호표" localSheetId="2">#REF!</definedName>
    <definedName name="육호표" localSheetId="4">#REF!</definedName>
    <definedName name="육호표" localSheetId="8">#REF!</definedName>
    <definedName name="육호표">#REF!</definedName>
    <definedName name="율1" localSheetId="2">#REF!</definedName>
    <definedName name="율1" localSheetId="4">#REF!</definedName>
    <definedName name="율1" localSheetId="8">#REF!</definedName>
    <definedName name="율1">#REF!</definedName>
    <definedName name="율2" localSheetId="2">#REF!</definedName>
    <definedName name="율2" localSheetId="4">#REF!</definedName>
    <definedName name="율2" localSheetId="8">#REF!</definedName>
    <definedName name="율2">#REF!</definedName>
    <definedName name="율3" localSheetId="2">#REF!</definedName>
    <definedName name="율3" localSheetId="4">#REF!</definedName>
    <definedName name="율3" localSheetId="8">#REF!</definedName>
    <definedName name="율3">#REF!</definedName>
    <definedName name="융착식백색수량" localSheetId="2">#REF!</definedName>
    <definedName name="융착식백색수량" localSheetId="4">#REF!</definedName>
    <definedName name="융착식백색수량" localSheetId="8">#REF!</definedName>
    <definedName name="융착식백색수량">#REF!</definedName>
    <definedName name="융착식황색수량" localSheetId="2">#REF!</definedName>
    <definedName name="융착식황색수량" localSheetId="4">#REF!</definedName>
    <definedName name="융착식황색수량" localSheetId="8">#REF!</definedName>
    <definedName name="융착식황색수량">#REF!</definedName>
    <definedName name="으" localSheetId="2" hidden="1">#REF!</definedName>
    <definedName name="으" hidden="1">#REF!</definedName>
    <definedName name="은산1호" localSheetId="2">#REF!</definedName>
    <definedName name="은산1호" localSheetId="4">#REF!</definedName>
    <definedName name="은산1호" localSheetId="8">#REF!</definedName>
    <definedName name="은산1호">#REF!</definedName>
    <definedName name="은산2호" localSheetId="2">#REF!</definedName>
    <definedName name="은산2호" localSheetId="4">#REF!</definedName>
    <definedName name="은산2호" localSheetId="8">#REF!</definedName>
    <definedName name="은산2호">#REF!</definedName>
    <definedName name="은산3호" localSheetId="2">#REF!</definedName>
    <definedName name="은산3호" localSheetId="4">#REF!</definedName>
    <definedName name="은산3호" localSheetId="8">#REF!</definedName>
    <definedName name="은산3호">#REF!</definedName>
    <definedName name="은산4호" localSheetId="2">#REF!</definedName>
    <definedName name="은산4호" localSheetId="4">#REF!</definedName>
    <definedName name="은산4호" localSheetId="8">#REF!</definedName>
    <definedName name="은산4호">#REF!</definedName>
    <definedName name="을1" localSheetId="2">#REF!,#REF!,#REF!,#REF!,#REF!,#REF!</definedName>
    <definedName name="을1" localSheetId="4">#REF!,#REF!,#REF!,#REF!,#REF!,#REF!</definedName>
    <definedName name="을1" localSheetId="8">#REF!,#REF!,#REF!,#REF!,#REF!,#REF!</definedName>
    <definedName name="을1">#REF!,#REF!,#REF!,#REF!,#REF!,#REF!</definedName>
    <definedName name="을10" localSheetId="2">#REF!,#REF!,#REF!,#REF!,#REF!,#REF!,#REF!</definedName>
    <definedName name="을10" localSheetId="4">#REF!,#REF!,#REF!,#REF!,#REF!,#REF!,#REF!</definedName>
    <definedName name="을10" localSheetId="8">#REF!,#REF!,#REF!,#REF!,#REF!,#REF!,#REF!</definedName>
    <definedName name="을10">#REF!,#REF!,#REF!,#REF!,#REF!,#REF!,#REF!</definedName>
    <definedName name="을11" localSheetId="2">#REF!,#REF!,#REF!,#REF!,#REF!,#REF!,#REF!</definedName>
    <definedName name="을11" localSheetId="4">#REF!,#REF!,#REF!,#REF!,#REF!,#REF!,#REF!</definedName>
    <definedName name="을11" localSheetId="8">#REF!,#REF!,#REF!,#REF!,#REF!,#REF!,#REF!</definedName>
    <definedName name="을11">#REF!,#REF!,#REF!,#REF!,#REF!,#REF!,#REF!</definedName>
    <definedName name="을12" localSheetId="2">#REF!,#REF!,#REF!,#REF!,#REF!,#REF!,#REF!</definedName>
    <definedName name="을12" localSheetId="4">#REF!,#REF!,#REF!,#REF!,#REF!,#REF!,#REF!</definedName>
    <definedName name="을12" localSheetId="8">#REF!,#REF!,#REF!,#REF!,#REF!,#REF!,#REF!</definedName>
    <definedName name="을12">#REF!,#REF!,#REF!,#REF!,#REF!,#REF!,#REF!</definedName>
    <definedName name="을13" localSheetId="2">#REF!,#REF!,#REF!,#REF!,#REF!,#REF!,#REF!</definedName>
    <definedName name="을13" localSheetId="4">#REF!,#REF!,#REF!,#REF!,#REF!,#REF!,#REF!</definedName>
    <definedName name="을13" localSheetId="8">#REF!,#REF!,#REF!,#REF!,#REF!,#REF!,#REF!</definedName>
    <definedName name="을13">#REF!,#REF!,#REF!,#REF!,#REF!,#REF!,#REF!</definedName>
    <definedName name="을14" localSheetId="2">#REF!,#REF!,#REF!,#REF!,#REF!,#REF!,#REF!</definedName>
    <definedName name="을14" localSheetId="4">#REF!,#REF!,#REF!,#REF!,#REF!,#REF!,#REF!</definedName>
    <definedName name="을14" localSheetId="8">#REF!,#REF!,#REF!,#REF!,#REF!,#REF!,#REF!</definedName>
    <definedName name="을14">#REF!,#REF!,#REF!,#REF!,#REF!,#REF!,#REF!</definedName>
    <definedName name="을15" localSheetId="2">#REF!,#REF!,#REF!,#REF!,#REF!</definedName>
    <definedName name="을15" localSheetId="4">#REF!,#REF!,#REF!,#REF!,#REF!</definedName>
    <definedName name="을15" localSheetId="8">#REF!,#REF!,#REF!,#REF!,#REF!</definedName>
    <definedName name="을15">#REF!,#REF!,#REF!,#REF!,#REF!</definedName>
    <definedName name="을2" localSheetId="2">#REF!,#REF!,#REF!,#REF!,#REF!,#REF!,#REF!</definedName>
    <definedName name="을2" localSheetId="4">#REF!,#REF!,#REF!,#REF!,#REF!,#REF!,#REF!</definedName>
    <definedName name="을2" localSheetId="8">#REF!,#REF!,#REF!,#REF!,#REF!,#REF!,#REF!</definedName>
    <definedName name="을2">#REF!,#REF!,#REF!,#REF!,#REF!,#REF!,#REF!</definedName>
    <definedName name="을3" localSheetId="2">#REF!,#REF!,#REF!,#REF!,#REF!,#REF!,#REF!</definedName>
    <definedName name="을3" localSheetId="4">#REF!,#REF!,#REF!,#REF!,#REF!,#REF!,#REF!</definedName>
    <definedName name="을3" localSheetId="8">#REF!,#REF!,#REF!,#REF!,#REF!,#REF!,#REF!</definedName>
    <definedName name="을3">#REF!,#REF!,#REF!,#REF!,#REF!,#REF!,#REF!</definedName>
    <definedName name="을4" localSheetId="2">#REF!,#REF!,#REF!,#REF!,#REF!,#REF!,#REF!</definedName>
    <definedName name="을4" localSheetId="4">#REF!,#REF!,#REF!,#REF!,#REF!,#REF!,#REF!</definedName>
    <definedName name="을4" localSheetId="8">#REF!,#REF!,#REF!,#REF!,#REF!,#REF!,#REF!</definedName>
    <definedName name="을4">#REF!,#REF!,#REF!,#REF!,#REF!,#REF!,#REF!</definedName>
    <definedName name="을5" localSheetId="2">#REF!,#REF!,#REF!,#REF!,#REF!,#REF!,#REF!</definedName>
    <definedName name="을5" localSheetId="4">#REF!,#REF!,#REF!,#REF!,#REF!,#REF!,#REF!</definedName>
    <definedName name="을5" localSheetId="8">#REF!,#REF!,#REF!,#REF!,#REF!,#REF!,#REF!</definedName>
    <definedName name="을5">#REF!,#REF!,#REF!,#REF!,#REF!,#REF!,#REF!</definedName>
    <definedName name="을6" localSheetId="2">#REF!,#REF!,#REF!,#REF!,#REF!,#REF!,#REF!</definedName>
    <definedName name="을6" localSheetId="4">#REF!,#REF!,#REF!,#REF!,#REF!,#REF!,#REF!</definedName>
    <definedName name="을6" localSheetId="8">#REF!,#REF!,#REF!,#REF!,#REF!,#REF!,#REF!</definedName>
    <definedName name="을6">#REF!,#REF!,#REF!,#REF!,#REF!,#REF!,#REF!</definedName>
    <definedName name="을7" localSheetId="2">#REF!,#REF!,#REF!,#REF!,#REF!,#REF!,#REF!</definedName>
    <definedName name="을7" localSheetId="4">#REF!,#REF!,#REF!,#REF!,#REF!,#REF!,#REF!</definedName>
    <definedName name="을7" localSheetId="8">#REF!,#REF!,#REF!,#REF!,#REF!,#REF!,#REF!</definedName>
    <definedName name="을7">#REF!,#REF!,#REF!,#REF!,#REF!,#REF!,#REF!</definedName>
    <definedName name="을8" localSheetId="2">#REF!,#REF!,#REF!,#REF!,#REF!,#REF!,#REF!</definedName>
    <definedName name="을8" localSheetId="4">#REF!,#REF!,#REF!,#REF!,#REF!,#REF!,#REF!</definedName>
    <definedName name="을8" localSheetId="8">#REF!,#REF!,#REF!,#REF!,#REF!,#REF!,#REF!</definedName>
    <definedName name="을8">#REF!,#REF!,#REF!,#REF!,#REF!,#REF!,#REF!</definedName>
    <definedName name="을9" localSheetId="2">#REF!,#REF!,#REF!,#REF!,#REF!,#REF!,#REF!</definedName>
    <definedName name="을9" localSheetId="4">#REF!,#REF!,#REF!,#REF!,#REF!,#REF!,#REF!</definedName>
    <definedName name="을9" localSheetId="8">#REF!,#REF!,#REF!,#REF!,#REF!,#REF!,#REF!</definedName>
    <definedName name="을9">#REF!,#REF!,#REF!,#REF!,#REF!,#REF!,#REF!</definedName>
    <definedName name="을면1" localSheetId="2">#REF!,#REF!,#REF!,#REF!,#REF!,#REF!</definedName>
    <definedName name="을면1" localSheetId="4">#REF!,#REF!,#REF!,#REF!,#REF!,#REF!</definedName>
    <definedName name="을면1" localSheetId="8">#REF!,#REF!,#REF!,#REF!,#REF!,#REF!</definedName>
    <definedName name="을면1">#REF!,#REF!,#REF!,#REF!,#REF!,#REF!</definedName>
    <definedName name="을면10" localSheetId="2">#REF!,#REF!,#REF!,#REF!,#REF!,#REF!,#REF!</definedName>
    <definedName name="을면10" localSheetId="4">#REF!,#REF!,#REF!,#REF!,#REF!,#REF!,#REF!</definedName>
    <definedName name="을면10" localSheetId="8">#REF!,#REF!,#REF!,#REF!,#REF!,#REF!,#REF!</definedName>
    <definedName name="을면10">#REF!,#REF!,#REF!,#REF!,#REF!,#REF!,#REF!</definedName>
    <definedName name="을면11" localSheetId="2">#REF!,#REF!,#REF!,#REF!,#REF!,#REF!,#REF!</definedName>
    <definedName name="을면11" localSheetId="4">#REF!,#REF!,#REF!,#REF!,#REF!,#REF!,#REF!</definedName>
    <definedName name="을면11" localSheetId="8">#REF!,#REF!,#REF!,#REF!,#REF!,#REF!,#REF!</definedName>
    <definedName name="을면11">#REF!,#REF!,#REF!,#REF!,#REF!,#REF!,#REF!</definedName>
    <definedName name="을면12" localSheetId="2">#REF!,#REF!,#REF!,#REF!,#REF!,#REF!,#REF!</definedName>
    <definedName name="을면12" localSheetId="4">#REF!,#REF!,#REF!,#REF!,#REF!,#REF!,#REF!</definedName>
    <definedName name="을면12" localSheetId="8">#REF!,#REF!,#REF!,#REF!,#REF!,#REF!,#REF!</definedName>
    <definedName name="을면12">#REF!,#REF!,#REF!,#REF!,#REF!,#REF!,#REF!</definedName>
    <definedName name="을면13" localSheetId="2">#REF!,#REF!,#REF!,#REF!,#REF!,#REF!,#REF!</definedName>
    <definedName name="을면13" localSheetId="4">#REF!,#REF!,#REF!,#REF!,#REF!,#REF!,#REF!</definedName>
    <definedName name="을면13" localSheetId="8">#REF!,#REF!,#REF!,#REF!,#REF!,#REF!,#REF!</definedName>
    <definedName name="을면13">#REF!,#REF!,#REF!,#REF!,#REF!,#REF!,#REF!</definedName>
    <definedName name="을면14" localSheetId="2">#REF!,#REF!,#REF!,#REF!,#REF!,#REF!,#REF!</definedName>
    <definedName name="을면14" localSheetId="4">#REF!,#REF!,#REF!,#REF!,#REF!,#REF!,#REF!</definedName>
    <definedName name="을면14" localSheetId="8">#REF!,#REF!,#REF!,#REF!,#REF!,#REF!,#REF!</definedName>
    <definedName name="을면14">#REF!,#REF!,#REF!,#REF!,#REF!,#REF!,#REF!</definedName>
    <definedName name="을면15" localSheetId="2">#REF!,#REF!,#REF!,#REF!,#REF!</definedName>
    <definedName name="을면15" localSheetId="4">#REF!,#REF!,#REF!,#REF!,#REF!</definedName>
    <definedName name="을면15" localSheetId="8">#REF!,#REF!,#REF!,#REF!,#REF!</definedName>
    <definedName name="을면15">#REF!,#REF!,#REF!,#REF!,#REF!</definedName>
    <definedName name="을면2" localSheetId="2">#REF!,#REF!,#REF!,#REF!,#REF!,#REF!,#REF!</definedName>
    <definedName name="을면2" localSheetId="4">#REF!,#REF!,#REF!,#REF!,#REF!,#REF!,#REF!</definedName>
    <definedName name="을면2" localSheetId="8">#REF!,#REF!,#REF!,#REF!,#REF!,#REF!,#REF!</definedName>
    <definedName name="을면2">#REF!,#REF!,#REF!,#REF!,#REF!,#REF!,#REF!</definedName>
    <definedName name="을면3" localSheetId="2">#REF!,#REF!,#REF!,#REF!,#REF!,#REF!,#REF!</definedName>
    <definedName name="을면3" localSheetId="4">#REF!,#REF!,#REF!,#REF!,#REF!,#REF!,#REF!</definedName>
    <definedName name="을면3" localSheetId="8">#REF!,#REF!,#REF!,#REF!,#REF!,#REF!,#REF!</definedName>
    <definedName name="을면3">#REF!,#REF!,#REF!,#REF!,#REF!,#REF!,#REF!</definedName>
    <definedName name="을면4" localSheetId="2">#REF!,#REF!,#REF!,#REF!,#REF!,#REF!,#REF!</definedName>
    <definedName name="을면4" localSheetId="4">#REF!,#REF!,#REF!,#REF!,#REF!,#REF!,#REF!</definedName>
    <definedName name="을면4" localSheetId="8">#REF!,#REF!,#REF!,#REF!,#REF!,#REF!,#REF!</definedName>
    <definedName name="을면4">#REF!,#REF!,#REF!,#REF!,#REF!,#REF!,#REF!</definedName>
    <definedName name="을면5" localSheetId="2">#REF!,#REF!,#REF!,#REF!,#REF!,#REF!,#REF!</definedName>
    <definedName name="을면5" localSheetId="4">#REF!,#REF!,#REF!,#REF!,#REF!,#REF!,#REF!</definedName>
    <definedName name="을면5" localSheetId="8">#REF!,#REF!,#REF!,#REF!,#REF!,#REF!,#REF!</definedName>
    <definedName name="을면5">#REF!,#REF!,#REF!,#REF!,#REF!,#REF!,#REF!</definedName>
    <definedName name="을면6" localSheetId="2">#REF!,#REF!,#REF!,#REF!,#REF!,#REF!,#REF!</definedName>
    <definedName name="을면6" localSheetId="4">#REF!,#REF!,#REF!,#REF!,#REF!,#REF!,#REF!</definedName>
    <definedName name="을면6" localSheetId="8">#REF!,#REF!,#REF!,#REF!,#REF!,#REF!,#REF!</definedName>
    <definedName name="을면6">#REF!,#REF!,#REF!,#REF!,#REF!,#REF!,#REF!</definedName>
    <definedName name="을면7" localSheetId="2">#REF!,#REF!,#REF!,#REF!,#REF!,#REF!,#REF!</definedName>
    <definedName name="을면7" localSheetId="4">#REF!,#REF!,#REF!,#REF!,#REF!,#REF!,#REF!</definedName>
    <definedName name="을면7" localSheetId="8">#REF!,#REF!,#REF!,#REF!,#REF!,#REF!,#REF!</definedName>
    <definedName name="을면7">#REF!,#REF!,#REF!,#REF!,#REF!,#REF!,#REF!</definedName>
    <definedName name="을면8" localSheetId="2">#REF!,#REF!,#REF!,#REF!,#REF!,#REF!,#REF!</definedName>
    <definedName name="을면8" localSheetId="4">#REF!,#REF!,#REF!,#REF!,#REF!,#REF!,#REF!</definedName>
    <definedName name="을면8" localSheetId="8">#REF!,#REF!,#REF!,#REF!,#REF!,#REF!,#REF!</definedName>
    <definedName name="을면8">#REF!,#REF!,#REF!,#REF!,#REF!,#REF!,#REF!</definedName>
    <definedName name="을면9" localSheetId="2">#REF!,#REF!,#REF!,#REF!,#REF!,#REF!,#REF!</definedName>
    <definedName name="을면9" localSheetId="4">#REF!,#REF!,#REF!,#REF!,#REF!,#REF!,#REF!</definedName>
    <definedName name="을면9" localSheetId="8">#REF!,#REF!,#REF!,#REF!,#REF!,#REF!,#REF!</definedName>
    <definedName name="을면9">#REF!,#REF!,#REF!,#REF!,#REF!,#REF!,#REF!</definedName>
    <definedName name="응용SW인건비" localSheetId="2">#REF!</definedName>
    <definedName name="응용SW인건비" localSheetId="4">#REF!</definedName>
    <definedName name="응용SW인건비" localSheetId="8">#REF!</definedName>
    <definedName name="응용SW인건비">#REF!</definedName>
    <definedName name="의" localSheetId="13" hidden="1">{#N/A,#N/A,FALSE,"운반시간"}</definedName>
    <definedName name="의" localSheetId="0" hidden="1">{#N/A,#N/A,FALSE,"운반시간"}</definedName>
    <definedName name="의" localSheetId="1" hidden="1">{#N/A,#N/A,FALSE,"운반시간"}</definedName>
    <definedName name="의" hidden="1">{#N/A,#N/A,FALSE,"운반시간"}</definedName>
    <definedName name="의2" localSheetId="2" hidden="1">#REF!</definedName>
    <definedName name="의2" hidden="1">#REF!</definedName>
    <definedName name="의견란2" localSheetId="2" hidden="1">#REF!</definedName>
    <definedName name="의견란2" hidden="1">#REF!</definedName>
    <definedName name="의무부대집계" localSheetId="2">#REF!</definedName>
    <definedName name="의무부대집계" localSheetId="4">#REF!</definedName>
    <definedName name="의무부대집계" localSheetId="8">#REF!</definedName>
    <definedName name="의무부대집계">#REF!</definedName>
    <definedName name="의무지역업체" localSheetId="2">#REF!</definedName>
    <definedName name="의무지역업체" localSheetId="4">#REF!</definedName>
    <definedName name="의무지역업체" localSheetId="8">#REF!</definedName>
    <definedName name="의무지역업체">#REF!</definedName>
    <definedName name="이" localSheetId="2">#REF!</definedName>
    <definedName name="이" localSheetId="4">#REF!</definedName>
    <definedName name="이" localSheetId="8">#REF!</definedName>
    <definedName name="이">#REF!</definedName>
    <definedName name="이각지주목" localSheetId="2">#REF!</definedName>
    <definedName name="이각지주목" localSheetId="4">#REF!</definedName>
    <definedName name="이각지주목" localSheetId="8">#REF!</definedName>
    <definedName name="이각지주목">#REF!</definedName>
    <definedName name="이경소켓20_13" localSheetId="2">#REF!</definedName>
    <definedName name="이경소켓20_13" localSheetId="4">#REF!</definedName>
    <definedName name="이경소켓20_13" localSheetId="8">#REF!</definedName>
    <definedName name="이경소켓20_13">#REF!</definedName>
    <definedName name="이경소켓25_13" localSheetId="2">#REF!</definedName>
    <definedName name="이경소켓25_13" localSheetId="4">#REF!</definedName>
    <definedName name="이경소켓25_13" localSheetId="8">#REF!</definedName>
    <definedName name="이경소켓25_13">#REF!</definedName>
    <definedName name="이경소켓25_20" localSheetId="2">#REF!</definedName>
    <definedName name="이경소켓25_20" localSheetId="4">#REF!</definedName>
    <definedName name="이경소켓25_20" localSheetId="8">#REF!</definedName>
    <definedName name="이경소켓25_20">#REF!</definedName>
    <definedName name="이경소켓30_13" localSheetId="2">#REF!</definedName>
    <definedName name="이경소켓30_13" localSheetId="4">#REF!</definedName>
    <definedName name="이경소켓30_13" localSheetId="8">#REF!</definedName>
    <definedName name="이경소켓30_13">#REF!</definedName>
    <definedName name="이경소켓30_20" localSheetId="2">#REF!</definedName>
    <definedName name="이경소켓30_20" localSheetId="4">#REF!</definedName>
    <definedName name="이경소켓30_20" localSheetId="8">#REF!</definedName>
    <definedName name="이경소켓30_20">#REF!</definedName>
    <definedName name="이경소켓30_25" localSheetId="2">#REF!</definedName>
    <definedName name="이경소켓30_25" localSheetId="4">#REF!</definedName>
    <definedName name="이경소켓30_25" localSheetId="8">#REF!</definedName>
    <definedName name="이경소켓30_25">#REF!</definedName>
    <definedName name="이경소켓40_16" localSheetId="2">#REF!</definedName>
    <definedName name="이경소켓40_16" localSheetId="4">#REF!</definedName>
    <definedName name="이경소켓40_16" localSheetId="8">#REF!</definedName>
    <definedName name="이경소켓40_16">#REF!</definedName>
    <definedName name="이경소켓40_20" localSheetId="2">#REF!</definedName>
    <definedName name="이경소켓40_20" localSheetId="4">#REF!</definedName>
    <definedName name="이경소켓40_20" localSheetId="8">#REF!</definedName>
    <definedName name="이경소켓40_20">#REF!</definedName>
    <definedName name="이경소켓40_25" localSheetId="2">#REF!</definedName>
    <definedName name="이경소켓40_25" localSheetId="4">#REF!</definedName>
    <definedName name="이경소켓40_25" localSheetId="8">#REF!</definedName>
    <definedName name="이경소켓40_25">#REF!</definedName>
    <definedName name="이경소켓40_30" localSheetId="2">#REF!</definedName>
    <definedName name="이경소켓40_30" localSheetId="4">#REF!</definedName>
    <definedName name="이경소켓40_30" localSheetId="8">#REF!</definedName>
    <definedName name="이경소켓40_30">#REF!</definedName>
    <definedName name="이경소켓50_20" localSheetId="2">#REF!</definedName>
    <definedName name="이경소켓50_20" localSheetId="4">#REF!</definedName>
    <definedName name="이경소켓50_20" localSheetId="8">#REF!</definedName>
    <definedName name="이경소켓50_20">#REF!</definedName>
    <definedName name="이경소켓50_25" localSheetId="2">#REF!</definedName>
    <definedName name="이경소켓50_25" localSheetId="4">#REF!</definedName>
    <definedName name="이경소켓50_25" localSheetId="8">#REF!</definedName>
    <definedName name="이경소켓50_25">#REF!</definedName>
    <definedName name="이경소켓50_30" localSheetId="2">#REF!</definedName>
    <definedName name="이경소켓50_30" localSheetId="4">#REF!</definedName>
    <definedName name="이경소켓50_30" localSheetId="8">#REF!</definedName>
    <definedName name="이경소켓50_30">#REF!</definedName>
    <definedName name="이경소켓50_40" localSheetId="2">#REF!</definedName>
    <definedName name="이경소켓50_40" localSheetId="4">#REF!</definedName>
    <definedName name="이경소켓50_40" localSheetId="8">#REF!</definedName>
    <definedName name="이경소켓50_40">#REF!</definedName>
    <definedName name="이경소켓75_50" localSheetId="2">#REF!</definedName>
    <definedName name="이경소켓75_50" localSheetId="4">#REF!</definedName>
    <definedName name="이경소켓75_50" localSheetId="8">#REF!</definedName>
    <definedName name="이경소켓75_50">#REF!</definedName>
    <definedName name="이경티형관25_16" localSheetId="2">#REF!</definedName>
    <definedName name="이경티형관25_16" localSheetId="4">#REF!</definedName>
    <definedName name="이경티형관25_16" localSheetId="8">#REF!</definedName>
    <definedName name="이경티형관25_16">#REF!</definedName>
    <definedName name="이경티형관50_25" localSheetId="2">#REF!</definedName>
    <definedName name="이경티형관50_25" localSheetId="4">#REF!</definedName>
    <definedName name="이경티형관50_25" localSheetId="8">#REF!</definedName>
    <definedName name="이경티형관50_25">#REF!</definedName>
    <definedName name="이경티형관75_50" localSheetId="2">#REF!</definedName>
    <definedName name="이경티형관75_50" localSheetId="4">#REF!</definedName>
    <definedName name="이경티형관75_50" localSheetId="8">#REF!</definedName>
    <definedName name="이경티형관75_50">#REF!</definedName>
    <definedName name="이공구가설비" localSheetId="2">#REF!</definedName>
    <definedName name="이공구가설비" localSheetId="4">#REF!</definedName>
    <definedName name="이공구가설비" localSheetId="8">#REF!</definedName>
    <definedName name="이공구가설비">#REF!</definedName>
    <definedName name="이공구간접노무비" localSheetId="2">#REF!</definedName>
    <definedName name="이공구간접노무비" localSheetId="4">#REF!</definedName>
    <definedName name="이공구간접노무비" localSheetId="8">#REF!</definedName>
    <definedName name="이공구간접노무비">#REF!</definedName>
    <definedName name="이공구공사원가" localSheetId="2">#REF!</definedName>
    <definedName name="이공구공사원가" localSheetId="4">#REF!</definedName>
    <definedName name="이공구공사원가" localSheetId="8">#REF!</definedName>
    <definedName name="이공구공사원가">#REF!</definedName>
    <definedName name="이공구기타경비" localSheetId="2">#REF!</definedName>
    <definedName name="이공구기타경비" localSheetId="4">#REF!</definedName>
    <definedName name="이공구기타경비" localSheetId="8">#REF!</definedName>
    <definedName name="이공구기타경비">#REF!</definedName>
    <definedName name="이공구산재보험료" localSheetId="2">#REF!</definedName>
    <definedName name="이공구산재보험료" localSheetId="4">#REF!</definedName>
    <definedName name="이공구산재보험료" localSheetId="8">#REF!</definedName>
    <definedName name="이공구산재보험료">#REF!</definedName>
    <definedName name="이공구안전관리비" localSheetId="2">#REF!</definedName>
    <definedName name="이공구안전관리비" localSheetId="4">#REF!</definedName>
    <definedName name="이공구안전관리비" localSheetId="8">#REF!</definedName>
    <definedName name="이공구안전관리비">#REF!</definedName>
    <definedName name="이공구이윤" localSheetId="2">#REF!</definedName>
    <definedName name="이공구이윤" localSheetId="4">#REF!</definedName>
    <definedName name="이공구이윤" localSheetId="8">#REF!</definedName>
    <definedName name="이공구이윤">#REF!</definedName>
    <definedName name="이공구일반관리비" localSheetId="2">#REF!</definedName>
    <definedName name="이공구일반관리비" localSheetId="4">#REF!</definedName>
    <definedName name="이공구일반관리비" localSheetId="8">#REF!</definedName>
    <definedName name="이공구일반관리비">#REF!</definedName>
    <definedName name="이노" localSheetId="2">#REF!</definedName>
    <definedName name="이노" localSheetId="4">#REF!</definedName>
    <definedName name="이노" localSheetId="8">#REF!</definedName>
    <definedName name="이노">#REF!</definedName>
    <definedName name="이동">#N/A</definedName>
    <definedName name="이름충돌" hidden="1">{#N/A,#N/A,FALSE,"단면 제원"}</definedName>
    <definedName name="이순신" localSheetId="2">#REF!</definedName>
    <definedName name="이순신" localSheetId="4">#REF!</definedName>
    <definedName name="이순신" localSheetId="8">#REF!</definedName>
    <definedName name="이순신">#REF!</definedName>
    <definedName name="이십구호표" localSheetId="2">#REF!</definedName>
    <definedName name="이십구호표" localSheetId="4">#REF!</definedName>
    <definedName name="이십구호표" localSheetId="8">#REF!</definedName>
    <definedName name="이십구호표">#REF!</definedName>
    <definedName name="이십사호표" localSheetId="2">#REF!</definedName>
    <definedName name="이십사호표" localSheetId="4">#REF!</definedName>
    <definedName name="이십사호표" localSheetId="8">#REF!</definedName>
    <definedName name="이십사호표">#REF!</definedName>
    <definedName name="이십삼호표" localSheetId="2">#REF!</definedName>
    <definedName name="이십삼호표" localSheetId="4">#REF!</definedName>
    <definedName name="이십삼호표" localSheetId="8">#REF!</definedName>
    <definedName name="이십삼호표">#REF!</definedName>
    <definedName name="이십오호표" localSheetId="2">#REF!</definedName>
    <definedName name="이십오호표" localSheetId="4">#REF!</definedName>
    <definedName name="이십오호표" localSheetId="8">#REF!</definedName>
    <definedName name="이십오호표">#REF!</definedName>
    <definedName name="이십육호표" localSheetId="2">#REF!</definedName>
    <definedName name="이십육호표" localSheetId="4">#REF!</definedName>
    <definedName name="이십육호표" localSheetId="8">#REF!</definedName>
    <definedName name="이십육호표">#REF!</definedName>
    <definedName name="이십이호표" localSheetId="2">#REF!</definedName>
    <definedName name="이십이호표" localSheetId="4">#REF!</definedName>
    <definedName name="이십이호표" localSheetId="8">#REF!</definedName>
    <definedName name="이십이호표">#REF!</definedName>
    <definedName name="이십일호표" localSheetId="2">#REF!</definedName>
    <definedName name="이십일호표" localSheetId="4">#REF!</definedName>
    <definedName name="이십일호표" localSheetId="8">#REF!</definedName>
    <definedName name="이십일호표">#REF!</definedName>
    <definedName name="이십칠호표" localSheetId="2">#REF!</definedName>
    <definedName name="이십칠호표" localSheetId="4">#REF!</definedName>
    <definedName name="이십칠호표" localSheetId="8">#REF!</definedName>
    <definedName name="이십칠호표">#REF!</definedName>
    <definedName name="이십팔호표" localSheetId="2">#REF!</definedName>
    <definedName name="이십팔호표" localSheetId="4">#REF!</definedName>
    <definedName name="이십팔호표" localSheetId="8">#REF!</definedName>
    <definedName name="이십팔호표">#REF!</definedName>
    <definedName name="이십호표" localSheetId="2">#REF!</definedName>
    <definedName name="이십호표" localSheetId="4">#REF!</definedName>
    <definedName name="이십호표" localSheetId="8">#REF!</definedName>
    <definedName name="이십호표">#REF!</definedName>
    <definedName name="이월32" localSheetId="2">#REF!</definedName>
    <definedName name="이월32" localSheetId="4">#REF!</definedName>
    <definedName name="이월32" localSheetId="8">#REF!</definedName>
    <definedName name="이월32">#REF!</definedName>
    <definedName name="이윤" localSheetId="2">#REF!</definedName>
    <definedName name="이윤" localSheetId="4">#REF!</definedName>
    <definedName name="이윤" localSheetId="8">#REF!</definedName>
    <definedName name="이윤">#REF!</definedName>
    <definedName name="이윤11" localSheetId="2">#REF!</definedName>
    <definedName name="이윤11" localSheetId="4">#REF!</definedName>
    <definedName name="이윤11" localSheetId="8">#REF!</definedName>
    <definedName name="이윤11">#REF!</definedName>
    <definedName name="이윤22" localSheetId="2">#REF!</definedName>
    <definedName name="이윤22" localSheetId="4">#REF!</definedName>
    <definedName name="이윤22" localSheetId="8">#REF!</definedName>
    <definedName name="이윤22">#REF!</definedName>
    <definedName name="이윤요율" localSheetId="2">#REF!</definedName>
    <definedName name="이윤요율" localSheetId="4">#REF!</definedName>
    <definedName name="이윤요율" localSheetId="8">#REF!</definedName>
    <definedName name="이윤요율">#REF!</definedName>
    <definedName name="이윤요율_변경" localSheetId="2">#REF!</definedName>
    <definedName name="이윤요율_변경" localSheetId="4">#REF!</definedName>
    <definedName name="이윤요율_변경" localSheetId="8">#REF!</definedName>
    <definedName name="이윤요율_변경">#REF!</definedName>
    <definedName name="이윤율" localSheetId="2">#REF!</definedName>
    <definedName name="이윤율" localSheetId="4">#REF!</definedName>
    <definedName name="이윤율" localSheetId="8">#REF!</definedName>
    <definedName name="이윤율">#REF!</definedName>
    <definedName name="이윤표" localSheetId="2">#REF!</definedName>
    <definedName name="이윤표" localSheetId="4">#REF!</definedName>
    <definedName name="이윤표" localSheetId="8">#REF!</definedName>
    <definedName name="이윤표">#REF!</definedName>
    <definedName name="이율곡" localSheetId="2">#REF!</definedName>
    <definedName name="이율곡" localSheetId="4">#REF!</definedName>
    <definedName name="이율곡" localSheetId="8">#REF!</definedName>
    <definedName name="이율곡">#REF!</definedName>
    <definedName name="이음관100" localSheetId="2">#REF!</definedName>
    <definedName name="이음관100" localSheetId="4">#REF!</definedName>
    <definedName name="이음관100" localSheetId="8">#REF!</definedName>
    <definedName name="이음관100">#REF!</definedName>
    <definedName name="이음관150" localSheetId="2">#REF!</definedName>
    <definedName name="이음관150" localSheetId="4">#REF!</definedName>
    <definedName name="이음관150" localSheetId="8">#REF!</definedName>
    <definedName name="이음관150">#REF!</definedName>
    <definedName name="이음관200" localSheetId="2">#REF!</definedName>
    <definedName name="이음관200" localSheetId="4">#REF!</definedName>
    <definedName name="이음관200" localSheetId="8">#REF!</definedName>
    <definedName name="이음관200">#REF!</definedName>
    <definedName name="이음관300" localSheetId="2">#REF!</definedName>
    <definedName name="이음관300" localSheetId="4">#REF!</definedName>
    <definedName name="이음관300" localSheetId="8">#REF!</definedName>
    <definedName name="이음관300">#REF!</definedName>
    <definedName name="이음관400" localSheetId="2">#REF!</definedName>
    <definedName name="이음관400" localSheetId="4">#REF!</definedName>
    <definedName name="이음관400" localSheetId="8">#REF!</definedName>
    <definedName name="이음관400">#REF!</definedName>
    <definedName name="이음관500" localSheetId="2">#REF!</definedName>
    <definedName name="이음관500" localSheetId="4">#REF!</definedName>
    <definedName name="이음관500" localSheetId="8">#REF!</definedName>
    <definedName name="이음관500">#REF!</definedName>
    <definedName name="이음관600" localSheetId="2">#REF!</definedName>
    <definedName name="이음관600" localSheetId="4">#REF!</definedName>
    <definedName name="이음관600" localSheetId="8">#REF!</definedName>
    <definedName name="이음관600">#REF!</definedName>
    <definedName name="이음관700" localSheetId="2">#REF!</definedName>
    <definedName name="이음관700" localSheetId="4">#REF!</definedName>
    <definedName name="이음관700" localSheetId="8">#REF!</definedName>
    <definedName name="이음관700">#REF!</definedName>
    <definedName name="이음관80" localSheetId="2">#REF!</definedName>
    <definedName name="이음관80" localSheetId="4">#REF!</definedName>
    <definedName name="이음관80" localSheetId="8">#REF!</definedName>
    <definedName name="이음관80">#REF!</definedName>
    <definedName name="이음관800" localSheetId="2">#REF!</definedName>
    <definedName name="이음관800" localSheetId="4">#REF!</definedName>
    <definedName name="이음관800" localSheetId="8">#REF!</definedName>
    <definedName name="이음관800">#REF!</definedName>
    <definedName name="이재" localSheetId="2">#REF!</definedName>
    <definedName name="이재" localSheetId="4">#REF!</definedName>
    <definedName name="이재" localSheetId="8">#REF!</definedName>
    <definedName name="이재">#REF!</definedName>
    <definedName name="이재명" localSheetId="2">#REF!</definedName>
    <definedName name="이재명" localSheetId="4">#REF!</definedName>
    <definedName name="이재명" localSheetId="8">#REF!</definedName>
    <definedName name="이재명">#REF!</definedName>
    <definedName name="이재명1" localSheetId="2">#REF!</definedName>
    <definedName name="이재명1" localSheetId="4">#REF!</definedName>
    <definedName name="이재명1" localSheetId="8">#REF!</definedName>
    <definedName name="이재명1">#REF!</definedName>
    <definedName name="이재명3" localSheetId="2">#REF!</definedName>
    <definedName name="이재명3" localSheetId="4">#REF!</definedName>
    <definedName name="이재명3" localSheetId="8">#REF!</definedName>
    <definedName name="이재명3">#REF!</definedName>
    <definedName name="이재명4" localSheetId="2">#REF!</definedName>
    <definedName name="이재명4" localSheetId="4">#REF!</definedName>
    <definedName name="이재명4" localSheetId="8">#REF!</definedName>
    <definedName name="이재명4">#REF!</definedName>
    <definedName name="이정" localSheetId="13" hidden="1">{#N/A,#N/A,FALSE,"2~8번"}</definedName>
    <definedName name="이정" hidden="1">{#N/A,#N/A,FALSE,"2~8번"}</definedName>
    <definedName name="이호표" localSheetId="2">#REF!</definedName>
    <definedName name="이호표" localSheetId="4">#REF!</definedName>
    <definedName name="이호표" localSheetId="8">#REF!</definedName>
    <definedName name="이호표">#REF!</definedName>
    <definedName name="인가번호" localSheetId="2">#REF!</definedName>
    <definedName name="인가번호" localSheetId="4">#REF!</definedName>
    <definedName name="인가번호" localSheetId="8">#REF!</definedName>
    <definedName name="인가번호">#REF!</definedName>
    <definedName name="인건비" localSheetId="2">#REF!</definedName>
    <definedName name="인건비" localSheetId="4">#REF!</definedName>
    <definedName name="인건비" localSheetId="8">#REF!</definedName>
    <definedName name="인건비">#REF!</definedName>
    <definedName name="인력" localSheetId="2">#REF!</definedName>
    <definedName name="인력" localSheetId="4">#REF!</definedName>
    <definedName name="인력" localSheetId="8">#REF!</definedName>
    <definedName name="인력">#REF!</definedName>
    <definedName name="인력2" localSheetId="2">#REF!</definedName>
    <definedName name="인력2" localSheetId="4">#REF!</definedName>
    <definedName name="인력2" localSheetId="8">#REF!</definedName>
    <definedName name="인력2">#REF!</definedName>
    <definedName name="인력3" localSheetId="2">#REF!</definedName>
    <definedName name="인력3" localSheetId="4">#REF!</definedName>
    <definedName name="인력3" localSheetId="8">#REF!</definedName>
    <definedName name="인력3">#REF!</definedName>
    <definedName name="인력관리" localSheetId="2">#REF!</definedName>
    <definedName name="인력관리" localSheetId="4">#REF!</definedName>
    <definedName name="인력관리" localSheetId="8">#REF!</definedName>
    <definedName name="인력관리">#REF!</definedName>
    <definedName name="인력수" localSheetId="2">#REF!</definedName>
    <definedName name="인력수" localSheetId="4">#REF!</definedName>
    <definedName name="인력수" localSheetId="8">#REF!</definedName>
    <definedName name="인력수">#REF!</definedName>
    <definedName name="인쇄" localSheetId="2">#REF!</definedName>
    <definedName name="인쇄" localSheetId="4">#REF!</definedName>
    <definedName name="인쇄" localSheetId="8">#REF!</definedName>
    <definedName name="인쇄">#REF!</definedName>
    <definedName name="인쇄량" localSheetId="2">#REF!</definedName>
    <definedName name="인쇄량" localSheetId="4">#REF!</definedName>
    <definedName name="인쇄량" localSheetId="8">#REF!</definedName>
    <definedName name="인쇄량">#REF!</definedName>
    <definedName name="인쇄비" localSheetId="2">#REF!</definedName>
    <definedName name="인쇄비" localSheetId="4">#REF!</definedName>
    <definedName name="인쇄비" localSheetId="8">#REF!</definedName>
    <definedName name="인쇄비">#REF!</definedName>
    <definedName name="인쇄비최종" localSheetId="2">#REF!</definedName>
    <definedName name="인쇄비최종" localSheetId="4">#REF!</definedName>
    <definedName name="인쇄비최종" localSheetId="8">#REF!</definedName>
    <definedName name="인쇄비최종">#REF!</definedName>
    <definedName name="인쇄수량" localSheetId="2">#REF!</definedName>
    <definedName name="인쇄수량" localSheetId="4">#REF!</definedName>
    <definedName name="인쇄수량" localSheetId="8">#REF!</definedName>
    <definedName name="인쇄수량">#REF!</definedName>
    <definedName name="인쇄양식">[0]!인쇄양식</definedName>
    <definedName name="인원" localSheetId="2">#REF!</definedName>
    <definedName name="인원" localSheetId="4">#REF!</definedName>
    <definedName name="인원" localSheetId="8">#REF!</definedName>
    <definedName name="인원">#REF!</definedName>
    <definedName name="인입" localSheetId="2">#REF!</definedName>
    <definedName name="인입" localSheetId="4">#REF!</definedName>
    <definedName name="인입" localSheetId="8">#REF!</definedName>
    <definedName name="인입">#REF!</definedName>
    <definedName name="인입공사비" localSheetId="2">#REF!</definedName>
    <definedName name="인입공사비" localSheetId="4">#REF!</definedName>
    <definedName name="인입공사비" localSheetId="8">#REF!</definedName>
    <definedName name="인입공사비">#REF!</definedName>
    <definedName name="인화" localSheetId="2">#REF!</definedName>
    <definedName name="인화" localSheetId="4">#REF!</definedName>
    <definedName name="인화" localSheetId="8">#REF!</definedName>
    <definedName name="인화">#REF!</definedName>
    <definedName name="일" localSheetId="2">#REF!</definedName>
    <definedName name="일" localSheetId="4">#REF!</definedName>
    <definedName name="일" localSheetId="8">#REF!</definedName>
    <definedName name="일">#REF!</definedName>
    <definedName name="일B0.6" localSheetId="2">#REF!</definedName>
    <definedName name="일B0.6" localSheetId="4">#REF!</definedName>
    <definedName name="일B0.6" localSheetId="8">#REF!</definedName>
    <definedName name="일B0.6">#REF!</definedName>
    <definedName name="일B6" localSheetId="2">#REF!</definedName>
    <definedName name="일B6" localSheetId="4">#REF!</definedName>
    <definedName name="일B6" localSheetId="8">#REF!</definedName>
    <definedName name="일B6">#REF!</definedName>
    <definedName name="일공구가설" localSheetId="2">#REF!</definedName>
    <definedName name="일공구가설" localSheetId="4">#REF!</definedName>
    <definedName name="일공구가설" localSheetId="8">#REF!</definedName>
    <definedName name="일공구가설">#REF!</definedName>
    <definedName name="일공구직영비" localSheetId="2">#REF!</definedName>
    <definedName name="일공구직영비" localSheetId="4">#REF!</definedName>
    <definedName name="일공구직영비" localSheetId="8">#REF!</definedName>
    <definedName name="일공구직영비">#REF!</definedName>
    <definedName name="일대" localSheetId="2">#REF!</definedName>
    <definedName name="일대" localSheetId="4">#REF!</definedName>
    <definedName name="일대" localSheetId="8">#REF!</definedName>
    <definedName name="일대">#REF!</definedName>
    <definedName name="일반11" localSheetId="2">#REF!</definedName>
    <definedName name="일반11" localSheetId="4">#REF!</definedName>
    <definedName name="일반11" localSheetId="8">#REF!</definedName>
    <definedName name="일반11">#REF!</definedName>
    <definedName name="일반112" localSheetId="2">#REF!</definedName>
    <definedName name="일반112" localSheetId="4">#REF!</definedName>
    <definedName name="일반112" localSheetId="8">#REF!</definedName>
    <definedName name="일반112">#REF!</definedName>
    <definedName name="일반관리123" localSheetId="2">#REF!</definedName>
    <definedName name="일반관리123" localSheetId="4">#REF!</definedName>
    <definedName name="일반관리123" localSheetId="8">#REF!</definedName>
    <definedName name="일반관리123">#REF!</definedName>
    <definedName name="일반관리비" localSheetId="2">#REF!</definedName>
    <definedName name="일반관리비" localSheetId="4">#REF!</definedName>
    <definedName name="일반관리비" localSheetId="8">#REF!</definedName>
    <definedName name="일반관리비">#REF!</definedName>
    <definedName name="일반관리비요율" localSheetId="2">#REF!</definedName>
    <definedName name="일반관리비요율" localSheetId="4">#REF!</definedName>
    <definedName name="일반관리비요율" localSheetId="8">#REF!</definedName>
    <definedName name="일반관리비요율">#REF!</definedName>
    <definedName name="일반관리비요율_변경" localSheetId="2">#REF!</definedName>
    <definedName name="일반관리비요율_변경" localSheetId="4">#REF!</definedName>
    <definedName name="일반관리비요율_변경" localSheetId="8">#REF!</definedName>
    <definedName name="일반관리비요율_변경">#REF!</definedName>
    <definedName name="일반관리비표" localSheetId="2">#REF!</definedName>
    <definedName name="일반관리비표" localSheetId="4">#REF!</definedName>
    <definedName name="일반관리비표" localSheetId="8">#REF!</definedName>
    <definedName name="일반관리비표">#REF!</definedName>
    <definedName name="일반철콘" localSheetId="13" hidden="1">{#N/A,#N/A,FALSE,"토공2"}</definedName>
    <definedName name="일반철콘" hidden="1">{#N/A,#N/A,FALSE,"토공2"}</definedName>
    <definedName name="일반통신설비" localSheetId="2">#REF!</definedName>
    <definedName name="일반통신설비" localSheetId="4">#REF!</definedName>
    <definedName name="일반통신설비" localSheetId="8">#REF!</definedName>
    <definedName name="일반통신설비">#REF!</definedName>
    <definedName name="일반할증" localSheetId="2">#REF!</definedName>
    <definedName name="일반할증" localSheetId="4">#REF!</definedName>
    <definedName name="일반할증" localSheetId="8">#REF!</definedName>
    <definedName name="일반할증">#REF!</definedName>
    <definedName name="일수" localSheetId="2">#REF!</definedName>
    <definedName name="일수" localSheetId="4">#REF!</definedName>
    <definedName name="일수" localSheetId="8">#REF!</definedName>
    <definedName name="일수">#REF!</definedName>
    <definedName name="일위" localSheetId="2">#REF!,#REF!</definedName>
    <definedName name="일위" localSheetId="4">#REF!,#REF!</definedName>
    <definedName name="일위" localSheetId="8">#REF!,#REF!</definedName>
    <definedName name="일위">#REF!,#REF!</definedName>
    <definedName name="일위1" localSheetId="2">#REF!</definedName>
    <definedName name="일위1" localSheetId="4">#REF!</definedName>
    <definedName name="일위1" localSheetId="8">#REF!</definedName>
    <definedName name="일위1">#REF!</definedName>
    <definedName name="일위대가" localSheetId="2">#REF!</definedName>
    <definedName name="일위대가" localSheetId="4">#REF!</definedName>
    <definedName name="일위대가" localSheetId="8">#REF!</definedName>
    <definedName name="일위대가">#REF!</definedName>
    <definedName name="일위대가1" localSheetId="2">#REF!</definedName>
    <definedName name="일위대가1" localSheetId="4">#REF!</definedName>
    <definedName name="일위대가1" localSheetId="8">#REF!</definedName>
    <definedName name="일위대가1">#REF!</definedName>
    <definedName name="일위대가2" localSheetId="2">#REF!</definedName>
    <definedName name="일위대가2" localSheetId="4">#REF!</definedName>
    <definedName name="일위대가2" localSheetId="8">#REF!</definedName>
    <definedName name="일위대가2">#REF!</definedName>
    <definedName name="일위산출" localSheetId="2">#REF!</definedName>
    <definedName name="일위산출" localSheetId="4">#REF!</definedName>
    <definedName name="일위산출" localSheetId="8">#REF!</definedName>
    <definedName name="일위산출">#REF!</definedName>
    <definedName name="일위산출1" localSheetId="2">#REF!</definedName>
    <definedName name="일위산출1" localSheetId="4">#REF!</definedName>
    <definedName name="일위산출1" localSheetId="8">#REF!</definedName>
    <definedName name="일위산출1">#REF!</definedName>
    <definedName name="일위호표" localSheetId="2">#REF!</definedName>
    <definedName name="일위호표" localSheetId="4">#REF!</definedName>
    <definedName name="일위호표" localSheetId="8">#REF!</definedName>
    <definedName name="일위호표">#REF!</definedName>
    <definedName name="일출력" localSheetId="2">#REF!</definedName>
    <definedName name="일출력" localSheetId="4">#REF!</definedName>
    <definedName name="일출력" localSheetId="8">#REF!</definedName>
    <definedName name="일출력">#REF!</definedName>
    <definedName name="일호표" localSheetId="2">#REF!</definedName>
    <definedName name="일호표" localSheetId="4">#REF!</definedName>
    <definedName name="일호표" localSheetId="8">#REF!</definedName>
    <definedName name="일호표">#REF!</definedName>
    <definedName name="임" localSheetId="2">#REF!</definedName>
    <definedName name="임" localSheetId="4">#REF!</definedName>
    <definedName name="임" localSheetId="8">#REF!</definedName>
    <definedName name="임">#REF!</definedName>
    <definedName name="임금" localSheetId="2">#REF!</definedName>
    <definedName name="임금" localSheetId="4">#REF!</definedName>
    <definedName name="임금" localSheetId="8">#REF!</definedName>
    <definedName name="임금">#REF!</definedName>
    <definedName name="임대면적" localSheetId="2">#REF!</definedName>
    <definedName name="임대면적" localSheetId="4">#REF!</definedName>
    <definedName name="임대면적" localSheetId="8">#REF!</definedName>
    <definedName name="임대면적">#REF!</definedName>
    <definedName name="임대비" localSheetId="2">#REF!</definedName>
    <definedName name="임대비" localSheetId="4">#REF!</definedName>
    <definedName name="임대비" localSheetId="8">#REF!</definedName>
    <definedName name="임대비">#REF!</definedName>
    <definedName name="임상건축" localSheetId="2">#REF!</definedName>
    <definedName name="임상건축" localSheetId="4">#REF!</definedName>
    <definedName name="임상건축" localSheetId="8">#REF!</definedName>
    <definedName name="임상건축">#REF!</definedName>
    <definedName name="임상기계" localSheetId="2">#REF!</definedName>
    <definedName name="임상기계" localSheetId="4">#REF!</definedName>
    <definedName name="임상기계" localSheetId="8">#REF!</definedName>
    <definedName name="임상기계">#REF!</definedName>
    <definedName name="임상소방" localSheetId="2">#REF!</definedName>
    <definedName name="임상소방" localSheetId="4">#REF!</definedName>
    <definedName name="임상소방" localSheetId="8">#REF!</definedName>
    <definedName name="임상소방">#REF!</definedName>
    <definedName name="임상전기" localSheetId="2">#REF!</definedName>
    <definedName name="임상전기" localSheetId="4">#REF!</definedName>
    <definedName name="임상전기" localSheetId="8">#REF!</definedName>
    <definedName name="임상전기">#REF!</definedName>
    <definedName name="임상조경" localSheetId="2">#REF!</definedName>
    <definedName name="임상조경" localSheetId="4">#REF!</definedName>
    <definedName name="임상조경" localSheetId="8">#REF!</definedName>
    <definedName name="임상조경">#REF!</definedName>
    <definedName name="임상토목" localSheetId="2">#REF!</definedName>
    <definedName name="임상토목" localSheetId="4">#REF!</definedName>
    <definedName name="임상토목" localSheetId="8">#REF!</definedName>
    <definedName name="임상토목">#REF!</definedName>
    <definedName name="임상통신" localSheetId="2">#REF!</definedName>
    <definedName name="임상통신" localSheetId="4">#REF!</definedName>
    <definedName name="임상통신" localSheetId="8">#REF!</definedName>
    <definedName name="임상통신">#REF!</definedName>
    <definedName name="임직" localSheetId="2">#REF!</definedName>
    <definedName name="임직" localSheetId="4">#REF!</definedName>
    <definedName name="임직" localSheetId="8">#REF!</definedName>
    <definedName name="임직">#REF!</definedName>
    <definedName name="입력란" localSheetId="2">#REF!</definedName>
    <definedName name="입력란" localSheetId="4">#REF!</definedName>
    <definedName name="입력란" localSheetId="8">#REF!</definedName>
    <definedName name="입력란">#REF!</definedName>
    <definedName name="입력레이어" localSheetId="2">#REF!</definedName>
    <definedName name="입력레이어" localSheetId="4">#REF!</definedName>
    <definedName name="입력레이어" localSheetId="8">#REF!</definedName>
    <definedName name="입력레이어">#REF!</definedName>
    <definedName name="입력물수" localSheetId="2">#REF!</definedName>
    <definedName name="입력물수" localSheetId="4">#REF!</definedName>
    <definedName name="입력물수" localSheetId="8">#REF!</definedName>
    <definedName name="입력물수">#REF!</definedName>
    <definedName name="입력선택" localSheetId="2">#REF!</definedName>
    <definedName name="입력선택" localSheetId="4">#REF!</definedName>
    <definedName name="입력선택" localSheetId="8">#REF!</definedName>
    <definedName name="입력선택">#REF!</definedName>
    <definedName name="입력일수" localSheetId="2">#REF!</definedName>
    <definedName name="입력일수" localSheetId="4">#REF!</definedName>
    <definedName name="입력일수" localSheetId="8">#REF!</definedName>
    <definedName name="입력일수">#REF!</definedName>
    <definedName name="입력작업량" localSheetId="2">#REF!</definedName>
    <definedName name="입력작업량" localSheetId="4">#REF!</definedName>
    <definedName name="입력작업량" localSheetId="8">#REF!</definedName>
    <definedName name="입력작업량">#REF!</definedName>
    <definedName name="입력전체" localSheetId="2">#REF!</definedName>
    <definedName name="입력전체" localSheetId="4">#REF!</definedName>
    <definedName name="입력전체" localSheetId="8">#REF!</definedName>
    <definedName name="입력전체">#REF!</definedName>
    <definedName name="입력지형계수" localSheetId="2">#REF!</definedName>
    <definedName name="입력지형계수" localSheetId="4">#REF!</definedName>
    <definedName name="입력지형계수" localSheetId="8">#REF!</definedName>
    <definedName name="입력지형계수">#REF!</definedName>
    <definedName name="입안1호" localSheetId="2">#REF!</definedName>
    <definedName name="입안1호" localSheetId="4">#REF!</definedName>
    <definedName name="입안1호" localSheetId="8">#REF!</definedName>
    <definedName name="입안1호">#REF!</definedName>
    <definedName name="입안2호" localSheetId="2">#REF!</definedName>
    <definedName name="입안2호" localSheetId="4">#REF!</definedName>
    <definedName name="입안2호" localSheetId="8">#REF!</definedName>
    <definedName name="입안2호">#REF!</definedName>
    <definedName name="입안3호" localSheetId="2">#REF!</definedName>
    <definedName name="입안3호" localSheetId="4">#REF!</definedName>
    <definedName name="입안3호" localSheetId="8">#REF!</definedName>
    <definedName name="입안3호">#REF!</definedName>
    <definedName name="입안4호" localSheetId="2">#REF!</definedName>
    <definedName name="입안4호" localSheetId="4">#REF!</definedName>
    <definedName name="입안4호" localSheetId="8">#REF!</definedName>
    <definedName name="입안4호">#REF!</definedName>
    <definedName name="입안기존2" localSheetId="2">#REF!</definedName>
    <definedName name="입안기존2" localSheetId="4">#REF!</definedName>
    <definedName name="입안기존2" localSheetId="8">#REF!</definedName>
    <definedName name="입안기존2">#REF!</definedName>
    <definedName name="입찰금액안" localSheetId="13" hidden="1">#REF!</definedName>
    <definedName name="입찰금액안" localSheetId="2" hidden="1">#REF!</definedName>
    <definedName name="입찰금액안" hidden="1">#REF!</definedName>
    <definedName name="잉크가격" localSheetId="2">#REF!</definedName>
    <definedName name="잉크가격" localSheetId="4">#REF!</definedName>
    <definedName name="잉크가격" localSheetId="8">#REF!</definedName>
    <definedName name="잉크가격">#REF!</definedName>
    <definedName name="잉크단가" localSheetId="2">#REF!</definedName>
    <definedName name="잉크단가" localSheetId="4">#REF!</definedName>
    <definedName name="잉크단가" localSheetId="8">#REF!</definedName>
    <definedName name="잉크단가">#REF!</definedName>
    <definedName name="ㅈ" localSheetId="2">#REF!</definedName>
    <definedName name="ㅈ" localSheetId="4">#REF!</definedName>
    <definedName name="ㅈ" localSheetId="8">#REF!</definedName>
    <definedName name="ㅈ">#REF!</definedName>
    <definedName name="ㅈ3ㅈㅈㄷㅈㅇ" localSheetId="2">BlankMacro1</definedName>
    <definedName name="ㅈ3ㅈㅈㄷㅈㅇ" localSheetId="4">BlankMacro1</definedName>
    <definedName name="ㅈ3ㅈㅈㄷㅈㅇ" localSheetId="6">BlankMacro1</definedName>
    <definedName name="ㅈ3ㅈㅈㄷㅈㅇ" localSheetId="8">BlankMacro1</definedName>
    <definedName name="ㅈ3ㅈㅈㄷㅈㅇ" localSheetId="10">BlankMacro1</definedName>
    <definedName name="ㅈ3ㅈㅈㄷㅈㅇ" localSheetId="14">BlankMacro1</definedName>
    <definedName name="ㅈ3ㅈㅈㄷㅈㅇ">BlankMacro1</definedName>
    <definedName name="ㅈ56ㅕ" localSheetId="13" hidden="1">{"'용역비'!$A$4:$C$8"}</definedName>
    <definedName name="ㅈㄷㄱㄷㄱㄷ" localSheetId="13" hidden="1">{"'용역비'!$A$4:$C$8"}</definedName>
    <definedName name="ㅈㄷㄻㅇㄹ" localSheetId="13" hidden="1">#REF!</definedName>
    <definedName name="ㅈㄷㄻㅇㄹ" localSheetId="2" hidden="1">#REF!</definedName>
    <definedName name="ㅈㄷㄻㅇㄹ" hidden="1">#REF!</definedName>
    <definedName name="ㅈㄷㄻㅈ" localSheetId="13" hidden="1">#REF!</definedName>
    <definedName name="ㅈㄷㄻㅈ" localSheetId="2" hidden="1">#REF!</definedName>
    <definedName name="ㅈㄷㄻㅈ" hidden="1">#REF!</definedName>
    <definedName name="ㅈㅇ" localSheetId="13" hidden="1">{"'용역비'!$A$4:$C$8"}</definedName>
    <definedName name="ㅈㅈ" hidden="1">{#N/A,#N/A,FALSE,"표지목차"}</definedName>
    <definedName name="ㅈㅈㅈ" localSheetId="2">#REF!</definedName>
    <definedName name="ㅈㅈㅈ" localSheetId="4">#REF!</definedName>
    <definedName name="ㅈㅈㅈ" localSheetId="8">#REF!</definedName>
    <definedName name="ㅈㅈㅈ">#REF!</definedName>
    <definedName name="ㅈㅈㅈㅈㅈㅈ" localSheetId="13" hidden="1">{"'용역비'!$A$4:$C$8"}</definedName>
    <definedName name="자" localSheetId="2">#REF!</definedName>
    <definedName name="자" localSheetId="4">#REF!</definedName>
    <definedName name="자" localSheetId="8">#REF!</definedName>
    <definedName name="자">#REF!</definedName>
    <definedName name="자동화재탐지설비" localSheetId="2">#REF!</definedName>
    <definedName name="자동화재탐지설비" localSheetId="4">#REF!</definedName>
    <definedName name="자동화재탐지설비" localSheetId="8">#REF!</definedName>
    <definedName name="자동화재탐지설비">#REF!</definedName>
    <definedName name="자리수" localSheetId="2">#REF!</definedName>
    <definedName name="자리수" localSheetId="4">#REF!</definedName>
    <definedName name="자리수" localSheetId="8">#REF!</definedName>
    <definedName name="자리수">#REF!</definedName>
    <definedName name="자문비비" localSheetId="13" hidden="1">{"SJ - 기본 보기",#N/A,FALSE,"공사별 외주견적"}</definedName>
    <definedName name="자문비비" localSheetId="0" hidden="1">{"SJ - 기본 보기",#N/A,FALSE,"공사별 외주견적"}</definedName>
    <definedName name="자문비비" localSheetId="1" hidden="1">{"SJ - 기본 보기",#N/A,FALSE,"공사별 외주견적"}</definedName>
    <definedName name="자문비비" hidden="1">{"SJ - 기본 보기",#N/A,FALSE,"공사별 외주견적"}</definedName>
    <definedName name="자연수위" localSheetId="2">#REF!</definedName>
    <definedName name="자연수위" localSheetId="4">#REF!</definedName>
    <definedName name="자연수위" localSheetId="8">#REF!</definedName>
    <definedName name="자연수위">#REF!</definedName>
    <definedName name="자재1" localSheetId="2">#REF!</definedName>
    <definedName name="자재1" localSheetId="4">#REF!</definedName>
    <definedName name="자재1" localSheetId="8">#REF!</definedName>
    <definedName name="자재1">#REF!</definedName>
    <definedName name="자재단가" localSheetId="2">#REF!</definedName>
    <definedName name="자재단가" localSheetId="4">#REF!</definedName>
    <definedName name="자재단가" localSheetId="8">#REF!</definedName>
    <definedName name="자재단가">#REF!</definedName>
    <definedName name="자재단가근거" localSheetId="13" hidden="1">#REF!</definedName>
    <definedName name="자재단가근거" localSheetId="2" hidden="1">#REF!</definedName>
    <definedName name="자재단가근거" localSheetId="4" hidden="1">#REF!</definedName>
    <definedName name="자재단가근거" localSheetId="8" hidden="1">#REF!</definedName>
    <definedName name="자재단가근거" hidden="1">#REF!</definedName>
    <definedName name="자재단가표" localSheetId="2">#REF!</definedName>
    <definedName name="자재단가표" localSheetId="4">#REF!</definedName>
    <definedName name="자재단가표" localSheetId="8">#REF!</definedName>
    <definedName name="자재단가표">#REF!</definedName>
    <definedName name="자재율1">0.95</definedName>
    <definedName name="자재인력조달">[0]!자재인력조달</definedName>
    <definedName name="자지" localSheetId="13" hidden="1">{#N/A,#N/A,FALSE,"부대2"}</definedName>
    <definedName name="자지" hidden="1">{#N/A,#N/A,FALSE,"부대2"}</definedName>
    <definedName name="자진" localSheetId="2" hidden="1">#REF!</definedName>
    <definedName name="자진" hidden="1">#REF!</definedName>
    <definedName name="작업" localSheetId="2">#REF!</definedName>
    <definedName name="작업" localSheetId="4">#REF!</definedName>
    <definedName name="작업" localSheetId="8">#REF!</definedName>
    <definedName name="작업">#REF!</definedName>
    <definedName name="작업계수" localSheetId="2">#REF!</definedName>
    <definedName name="작업계수" localSheetId="4">#REF!</definedName>
    <definedName name="작업계수" localSheetId="8">#REF!</definedName>
    <definedName name="작업계수">#REF!</definedName>
    <definedName name="작업관리" localSheetId="2">#REF!</definedName>
    <definedName name="작업관리" localSheetId="4">#REF!</definedName>
    <definedName name="작업관리" localSheetId="8">#REF!</definedName>
    <definedName name="작업관리">#REF!</definedName>
    <definedName name="작업량증감계수" localSheetId="2">#REF!</definedName>
    <definedName name="작업량증감계수" localSheetId="4">#REF!</definedName>
    <definedName name="작업량증감계수" localSheetId="8">#REF!</definedName>
    <definedName name="작업량증감계수">#REF!</definedName>
    <definedName name="작업부산물" localSheetId="2">#REF!</definedName>
    <definedName name="작업부산물" localSheetId="4">#REF!</definedName>
    <definedName name="작업부산물" localSheetId="8">#REF!</definedName>
    <definedName name="작업부산물">#REF!</definedName>
    <definedName name="잔디5경" localSheetId="2">#REF!</definedName>
    <definedName name="잔디5경" localSheetId="4">#REF!</definedName>
    <definedName name="잔디5경" localSheetId="8">#REF!</definedName>
    <definedName name="잔디5경">#REF!</definedName>
    <definedName name="잔디5노무" localSheetId="2">#REF!</definedName>
    <definedName name="잔디5노무" localSheetId="4">#REF!</definedName>
    <definedName name="잔디5노무" localSheetId="8">#REF!</definedName>
    <definedName name="잔디5노무">#REF!</definedName>
    <definedName name="잔디5재료" localSheetId="2">#REF!</definedName>
    <definedName name="잔디5재료" localSheetId="4">#REF!</definedName>
    <definedName name="잔디5재료" localSheetId="8">#REF!</definedName>
    <definedName name="잔디5재료">#REF!</definedName>
    <definedName name="잔자갈노" localSheetId="2">#REF!</definedName>
    <definedName name="잔자갈노" localSheetId="4">#REF!</definedName>
    <definedName name="잔자갈노" localSheetId="8">#REF!</definedName>
    <definedName name="잔자갈노">#REF!</definedName>
    <definedName name="잔자갈재" localSheetId="2">#REF!</definedName>
    <definedName name="잔자갈재" localSheetId="4">#REF!</definedName>
    <definedName name="잔자갈재" localSheetId="8">#REF!</definedName>
    <definedName name="잔자갈재">#REF!</definedName>
    <definedName name="잔토" localSheetId="2">#REF!</definedName>
    <definedName name="잔토" localSheetId="4">#REF!</definedName>
    <definedName name="잔토" localSheetId="8">#REF!</definedName>
    <definedName name="잔토">#REF!</definedName>
    <definedName name="잡석노" localSheetId="2">#REF!</definedName>
    <definedName name="잡석노" localSheetId="4">#REF!</definedName>
    <definedName name="잡석노" localSheetId="8">#REF!</definedName>
    <definedName name="잡석노">#REF!</definedName>
    <definedName name="잡석재" localSheetId="2">#REF!</definedName>
    <definedName name="잡석재" localSheetId="4">#REF!</definedName>
    <definedName name="잡석재" localSheetId="8">#REF!</definedName>
    <definedName name="잡석재">#REF!</definedName>
    <definedName name="잡자재비" localSheetId="2">#REF!</definedName>
    <definedName name="잡자재비" localSheetId="4">#REF!</definedName>
    <definedName name="잡자재비" localSheetId="8">#REF!</definedName>
    <definedName name="잡자재비">#REF!</definedName>
    <definedName name="잣나무10노무" localSheetId="2">#REF!</definedName>
    <definedName name="잣나무10노무" localSheetId="4">#REF!</definedName>
    <definedName name="잣나무10노무" localSheetId="8">#REF!</definedName>
    <definedName name="잣나무10노무">#REF!</definedName>
    <definedName name="잣나무10재료" localSheetId="2">#REF!</definedName>
    <definedName name="잣나무10재료" localSheetId="4">#REF!</definedName>
    <definedName name="잣나무10재료" localSheetId="8">#REF!</definedName>
    <definedName name="잣나무10재료">#REF!</definedName>
    <definedName name="잣나무15노무" localSheetId="2">#REF!</definedName>
    <definedName name="잣나무15노무" localSheetId="4">#REF!</definedName>
    <definedName name="잣나무15노무" localSheetId="8">#REF!</definedName>
    <definedName name="잣나무15노무">#REF!</definedName>
    <definedName name="잣나무15재료" localSheetId="2">#REF!</definedName>
    <definedName name="잣나무15재료" localSheetId="4">#REF!</definedName>
    <definedName name="잣나무15재료" localSheetId="8">#REF!</definedName>
    <definedName name="잣나무15재료">#REF!</definedName>
    <definedName name="잣나무18노무" localSheetId="2">#REF!</definedName>
    <definedName name="잣나무18노무" localSheetId="4">#REF!</definedName>
    <definedName name="잣나무18노무" localSheetId="8">#REF!</definedName>
    <definedName name="잣나무18노무">#REF!</definedName>
    <definedName name="잣나무18재료" localSheetId="2">#REF!</definedName>
    <definedName name="잣나무18재료" localSheetId="4">#REF!</definedName>
    <definedName name="잣나무18재료" localSheetId="8">#REF!</definedName>
    <definedName name="잣나무18재료">#REF!</definedName>
    <definedName name="잣나무20노무" localSheetId="2">#REF!</definedName>
    <definedName name="잣나무20노무" localSheetId="4">#REF!</definedName>
    <definedName name="잣나무20노무" localSheetId="8">#REF!</definedName>
    <definedName name="잣나무20노무">#REF!</definedName>
    <definedName name="잣나무20재료" localSheetId="2">#REF!</definedName>
    <definedName name="잣나무20재료" localSheetId="4">#REF!</definedName>
    <definedName name="잣나무20재료" localSheetId="8">#REF!</definedName>
    <definedName name="잣나무20재료">#REF!</definedName>
    <definedName name="잣나무22노무" localSheetId="2">#REF!</definedName>
    <definedName name="잣나무22노무" localSheetId="4">#REF!</definedName>
    <definedName name="잣나무22노무" localSheetId="8">#REF!</definedName>
    <definedName name="잣나무22노무">#REF!</definedName>
    <definedName name="잣나무22재료" localSheetId="2">#REF!</definedName>
    <definedName name="잣나무22재료" localSheetId="4">#REF!</definedName>
    <definedName name="잣나무22재료" localSheetId="8">#REF!</definedName>
    <definedName name="잣나무22재료">#REF!</definedName>
    <definedName name="장산1" localSheetId="2">#REF!</definedName>
    <definedName name="장산1" localSheetId="4">#REF!</definedName>
    <definedName name="장산1" localSheetId="8">#REF!</definedName>
    <definedName name="장산1">#REF!</definedName>
    <definedName name="장산2" localSheetId="2">#REF!</definedName>
    <definedName name="장산2" localSheetId="4">#REF!</definedName>
    <definedName name="장산2" localSheetId="8">#REF!</definedName>
    <definedName name="장산2">#REF!</definedName>
    <definedName name="장산3" localSheetId="2">#REF!</definedName>
    <definedName name="장산3" localSheetId="4">#REF!</definedName>
    <definedName name="장산3" localSheetId="8">#REF!</definedName>
    <definedName name="장산3">#REF!</definedName>
    <definedName name="장산교" localSheetId="2">#REF!</definedName>
    <definedName name="장산교" localSheetId="4">#REF!</definedName>
    <definedName name="장산교" localSheetId="8">#REF!</definedName>
    <definedName name="장산교">#REF!</definedName>
    <definedName name="장춘" localSheetId="2">#REF!</definedName>
    <definedName name="장춘" localSheetId="4">#REF!</definedName>
    <definedName name="장춘" localSheetId="8">#REF!</definedName>
    <definedName name="장춘">#REF!</definedName>
    <definedName name="재" localSheetId="2">#REF!</definedName>
    <definedName name="재" localSheetId="4">#REF!</definedName>
    <definedName name="재" localSheetId="8">#REF!</definedName>
    <definedName name="재">#REF!</definedName>
    <definedName name="재단" localSheetId="2">#REF!</definedName>
    <definedName name="재단" localSheetId="4">#REF!</definedName>
    <definedName name="재단" localSheetId="8">#REF!</definedName>
    <definedName name="재단">#REF!</definedName>
    <definedName name="재단가" localSheetId="2">#REF!</definedName>
    <definedName name="재단가" localSheetId="4">#REF!</definedName>
    <definedName name="재단가" localSheetId="8">#REF!</definedName>
    <definedName name="재단가">#REF!</definedName>
    <definedName name="재료" localSheetId="2">#REF!</definedName>
    <definedName name="재료" localSheetId="4">#REF!</definedName>
    <definedName name="재료" localSheetId="8">#REF!</definedName>
    <definedName name="재료">#REF!</definedName>
    <definedName name="재료123" localSheetId="2">#REF!</definedName>
    <definedName name="재료123" localSheetId="4">#REF!</definedName>
    <definedName name="재료123" localSheetId="8">#REF!</definedName>
    <definedName name="재료123">#REF!</definedName>
    <definedName name="재료단가" localSheetId="2">#REF!</definedName>
    <definedName name="재료단가" localSheetId="4">#REF!</definedName>
    <definedName name="재료단가" localSheetId="8">#REF!</definedName>
    <definedName name="재료단가">#REF!</definedName>
    <definedName name="재료비" localSheetId="2">#REF!</definedName>
    <definedName name="재료비" localSheetId="4">#REF!</definedName>
    <definedName name="재료비" localSheetId="8">#REF!</definedName>
    <definedName name="재료비">#REF!</definedName>
    <definedName name="재료비금액" localSheetId="2">#REF!</definedName>
    <definedName name="재료비금액" localSheetId="4">#REF!</definedName>
    <definedName name="재료비금액" localSheetId="8">#REF!</definedName>
    <definedName name="재료비금액">#REF!</definedName>
    <definedName name="재료비단가" localSheetId="2">#REF!</definedName>
    <definedName name="재료비단가" localSheetId="4">#REF!</definedName>
    <definedName name="재료비단가" localSheetId="8">#REF!</definedName>
    <definedName name="재료비단가">#REF!</definedName>
    <definedName name="재료비요율" localSheetId="2">#REF!</definedName>
    <definedName name="재료비요율" localSheetId="4">#REF!</definedName>
    <definedName name="재료비요율" localSheetId="8">#REF!</definedName>
    <definedName name="재료비요율">#REF!</definedName>
    <definedName name="재료집계2" localSheetId="2">#REF!</definedName>
    <definedName name="재료집계2" localSheetId="4">#REF!</definedName>
    <definedName name="재료집계2" localSheetId="8">#REF!</definedName>
    <definedName name="재료집계2">#REF!</definedName>
    <definedName name="재료집계3" localSheetId="2">#REF!</definedName>
    <definedName name="재료집계3" localSheetId="4">#REF!</definedName>
    <definedName name="재료집계3" localSheetId="8">#REF!</definedName>
    <definedName name="재료집계3">#REF!</definedName>
    <definedName name="재료집계호남" localSheetId="2">#REF!</definedName>
    <definedName name="재료집계호남" localSheetId="4">#REF!</definedName>
    <definedName name="재료집계호남" localSheetId="8">#REF!</definedName>
    <definedName name="재료집계호남">#REF!</definedName>
    <definedName name="재일" localSheetId="2">ROUNDDOWN(#REF!*#REF!,0)</definedName>
    <definedName name="재일" localSheetId="4">ROUNDDOWN(#REF!*#REF!,0)</definedName>
    <definedName name="재일" localSheetId="8">ROUNDDOWN(#REF!*#REF!,0)</definedName>
    <definedName name="재일">ROUNDDOWN(#REF!*#REF!,0)</definedName>
    <definedName name="재집" localSheetId="13" hidden="1">{"'용역비'!$A$4:$C$8"}</definedName>
    <definedName name="재희" localSheetId="13" hidden="1">{#N/A,#N/A,FALSE,"골재소요량";#N/A,#N/A,FALSE,"골재소요량"}</definedName>
    <definedName name="재희" hidden="1">{#N/A,#N/A,FALSE,"골재소요량";#N/A,#N/A,FALSE,"골재소요량"}</definedName>
    <definedName name="저격2" localSheetId="2">#REF!</definedName>
    <definedName name="저격2" localSheetId="4">#REF!</definedName>
    <definedName name="저격2" localSheetId="8">#REF!</definedName>
    <definedName name="저격2">#REF!</definedName>
    <definedName name="저상" localSheetId="2">#REF!</definedName>
    <definedName name="저상" localSheetId="4">#REF!</definedName>
    <definedName name="저상" localSheetId="8">#REF!</definedName>
    <definedName name="저상">#REF!</definedName>
    <definedName name="저수조만수위" localSheetId="2">#REF!</definedName>
    <definedName name="저수조만수위" localSheetId="4">#REF!</definedName>
    <definedName name="저수조만수위" localSheetId="8">#REF!</definedName>
    <definedName name="저수조만수위">#REF!</definedName>
    <definedName name="저압케이블전공" localSheetId="2">#REF!</definedName>
    <definedName name="저압케이블전공" localSheetId="4">#REF!</definedName>
    <definedName name="저압케이블전공" localSheetId="8">#REF!</definedName>
    <definedName name="저압케이블전공">#REF!</definedName>
    <definedName name="저케" localSheetId="2">#REF!</definedName>
    <definedName name="저케" localSheetId="4">#REF!</definedName>
    <definedName name="저케" localSheetId="8">#REF!</definedName>
    <definedName name="저케">#REF!</definedName>
    <definedName name="저판" localSheetId="2">#REF!</definedName>
    <definedName name="저판" localSheetId="4">#REF!</definedName>
    <definedName name="저판" localSheetId="8">#REF!</definedName>
    <definedName name="저판">#REF!</definedName>
    <definedName name="저판높이" localSheetId="2">#REF!</definedName>
    <definedName name="저판높이" localSheetId="4">#REF!</definedName>
    <definedName name="저판높이" localSheetId="8">#REF!</definedName>
    <definedName name="저판높이">#REF!</definedName>
    <definedName name="저판폭" localSheetId="2">#REF!</definedName>
    <definedName name="저판폭" localSheetId="4">#REF!</definedName>
    <definedName name="저판폭" localSheetId="8">#REF!</definedName>
    <definedName name="저판폭">#REF!</definedName>
    <definedName name="적성평가입니다" localSheetId="2">#REF!</definedName>
    <definedName name="적성평가입니다" localSheetId="4">#REF!</definedName>
    <definedName name="적성평가입니다" localSheetId="8">#REF!</definedName>
    <definedName name="적성평가입니다">#REF!</definedName>
    <definedName name="적용1" localSheetId="2">#REF!</definedName>
    <definedName name="적용1" localSheetId="4">#REF!</definedName>
    <definedName name="적용1" localSheetId="8">#REF!</definedName>
    <definedName name="적용1">#REF!</definedName>
    <definedName name="적용2" localSheetId="2">#REF!</definedName>
    <definedName name="적용2" localSheetId="4">#REF!</definedName>
    <definedName name="적용2" localSheetId="8">#REF!</definedName>
    <definedName name="적용2">#REF!</definedName>
    <definedName name="적용3" localSheetId="2">#REF!</definedName>
    <definedName name="적용3" localSheetId="4">#REF!</definedName>
    <definedName name="적용3" localSheetId="8">#REF!</definedName>
    <definedName name="적용3">#REF!</definedName>
    <definedName name="적용4" localSheetId="2">#REF!</definedName>
    <definedName name="적용4" localSheetId="4">#REF!</definedName>
    <definedName name="적용4" localSheetId="8">#REF!</definedName>
    <definedName name="적용4">#REF!</definedName>
    <definedName name="적용5" localSheetId="2">#REF!</definedName>
    <definedName name="적용5" localSheetId="4">#REF!</definedName>
    <definedName name="적용5" localSheetId="8">#REF!</definedName>
    <definedName name="적용5">#REF!</definedName>
    <definedName name="적용단가근거" localSheetId="2">#REF!</definedName>
    <definedName name="적용단가근거" localSheetId="4">#REF!</definedName>
    <definedName name="적용단가근거" localSheetId="8">#REF!</definedName>
    <definedName name="적용단가근거">#REF!</definedName>
    <definedName name="전기품질" localSheetId="2">#REF!</definedName>
    <definedName name="전기품질" localSheetId="4">#REF!</definedName>
    <definedName name="전기품질" localSheetId="8">#REF!</definedName>
    <definedName name="전기품질">#REF!</definedName>
    <definedName name="전동기용량" localSheetId="2">#REF!</definedName>
    <definedName name="전동기용량" localSheetId="4">#REF!</definedName>
    <definedName name="전동기용량" localSheetId="8">#REF!</definedName>
    <definedName name="전동기용량">#REF!</definedName>
    <definedName name="전등신설" localSheetId="2">#REF!</definedName>
    <definedName name="전등신설" localSheetId="4">#REF!</definedName>
    <definedName name="전등신설" localSheetId="8">#REF!</definedName>
    <definedName name="전등신설">#REF!</definedName>
    <definedName name="전력" localSheetId="2">#REF!</definedName>
    <definedName name="전력" localSheetId="4">#REF!</definedName>
    <definedName name="전력" localSheetId="8">#REF!</definedName>
    <definedName name="전력">#REF!</definedName>
    <definedName name="전력조사연장" localSheetId="2">#REF!</definedName>
    <definedName name="전력조사연장" localSheetId="4">#REF!</definedName>
    <definedName name="전력조사연장" localSheetId="8">#REF!</definedName>
    <definedName name="전력조사연장">#REF!</definedName>
    <definedName name="전력탐사연장" localSheetId="2">#REF!</definedName>
    <definedName name="전력탐사연장" localSheetId="4">#REF!</definedName>
    <definedName name="전력탐사연장" localSheetId="8">#REF!</definedName>
    <definedName name="전력탐사연장">#REF!</definedName>
    <definedName name="전문인력" localSheetId="2">#REF!</definedName>
    <definedName name="전문인력" localSheetId="4">#REF!</definedName>
    <definedName name="전문인력" localSheetId="8">#REF!</definedName>
    <definedName name="전문인력">#REF!</definedName>
    <definedName name="전시" localSheetId="13" hidden="1">{"'용역비'!$A$4:$C$8"}</definedName>
    <definedName name="전시시설물" localSheetId="13" hidden="1">{"'용역비'!$A$4:$C$8"}</definedName>
    <definedName name="전시장비노임단가" localSheetId="13" hidden="1">{"SJ - 기본 보기",#N/A,FALSE,"공사별 외주견적"}</definedName>
    <definedName name="전시장비노임단가" localSheetId="0" hidden="1">{"SJ - 기본 보기",#N/A,FALSE,"공사별 외주견적"}</definedName>
    <definedName name="전시장비노임단가" localSheetId="1" hidden="1">{"SJ - 기본 보기",#N/A,FALSE,"공사별 외주견적"}</definedName>
    <definedName name="전시장비노임단가" hidden="1">{"SJ - 기본 보기",#N/A,FALSE,"공사별 외주견적"}</definedName>
    <definedName name="전영희" localSheetId="13" hidden="1">{#N/A,#N/A,FALSE,"골재소요량";#N/A,#N/A,FALSE,"골재소요량"}</definedName>
    <definedName name="전영희" localSheetId="0" hidden="1">{#N/A,#N/A,FALSE,"골재소요량";#N/A,#N/A,FALSE,"골재소요량"}</definedName>
    <definedName name="전영희" localSheetId="1" hidden="1">{#N/A,#N/A,FALSE,"골재소요량";#N/A,#N/A,FALSE,"골재소요량"}</definedName>
    <definedName name="전영희" hidden="1">{#N/A,#N/A,FALSE,"골재소요량";#N/A,#N/A,FALSE,"골재소요량"}</definedName>
    <definedName name="전토압1" localSheetId="2">#REF!</definedName>
    <definedName name="전토압1" localSheetId="4">#REF!</definedName>
    <definedName name="전토압1" localSheetId="8">#REF!</definedName>
    <definedName name="전토압1">#REF!</definedName>
    <definedName name="전토압2" localSheetId="2">#REF!</definedName>
    <definedName name="전토압2" localSheetId="4">#REF!</definedName>
    <definedName name="전토압2" localSheetId="8">#REF!</definedName>
    <definedName name="전토압2">#REF!</definedName>
    <definedName name="전토압3" localSheetId="2">#REF!</definedName>
    <definedName name="전토압3" localSheetId="4">#REF!</definedName>
    <definedName name="전토압3" localSheetId="8">#REF!</definedName>
    <definedName name="전토압3">#REF!</definedName>
    <definedName name="전토압4" localSheetId="2">#REF!</definedName>
    <definedName name="전토압4" localSheetId="4">#REF!</definedName>
    <definedName name="전토압4" localSheetId="8">#REF!</definedName>
    <definedName name="전토압4">#REF!</definedName>
    <definedName name="절단경비" localSheetId="2">#REF!</definedName>
    <definedName name="절단경비" localSheetId="4">#REF!</definedName>
    <definedName name="절단경비" localSheetId="8">#REF!</definedName>
    <definedName name="절단경비">#REF!</definedName>
    <definedName name="절단공" localSheetId="2">#REF!</definedName>
    <definedName name="절단공" localSheetId="4">#REF!</definedName>
    <definedName name="절단공" localSheetId="8">#REF!</definedName>
    <definedName name="절단공">#REF!</definedName>
    <definedName name="절단노무비" localSheetId="2">#REF!</definedName>
    <definedName name="절단노무비" localSheetId="4">#REF!</definedName>
    <definedName name="절단노무비" localSheetId="8">#REF!</definedName>
    <definedName name="절단노무비">#REF!</definedName>
    <definedName name="절단재료비" localSheetId="2">#REF!</definedName>
    <definedName name="절단재료비" localSheetId="4">#REF!</definedName>
    <definedName name="절단재료비" localSheetId="8">#REF!</definedName>
    <definedName name="절단재료비">#REF!</definedName>
    <definedName name="절취" localSheetId="2">#REF!</definedName>
    <definedName name="절취" localSheetId="4">#REF!</definedName>
    <definedName name="절취" localSheetId="8">#REF!</definedName>
    <definedName name="절취">#REF!</definedName>
    <definedName name="점멸기" localSheetId="2">#REF!</definedName>
    <definedName name="점멸기" localSheetId="4">#REF!</definedName>
    <definedName name="점멸기" localSheetId="8">#REF!</definedName>
    <definedName name="점멸기">#REF!</definedName>
    <definedName name="점멸기입력">#N/A</definedName>
    <definedName name="점토노" localSheetId="2">#REF!</definedName>
    <definedName name="점토노" localSheetId="4">#REF!</definedName>
    <definedName name="점토노" localSheetId="8">#REF!</definedName>
    <definedName name="점토노">#REF!</definedName>
    <definedName name="점토재" localSheetId="2">#REF!</definedName>
    <definedName name="점토재" localSheetId="4">#REF!</definedName>
    <definedName name="점토재" localSheetId="8">#REF!</definedName>
    <definedName name="점토재">#REF!</definedName>
    <definedName name="접속도로" localSheetId="2">#REF!</definedName>
    <definedName name="접속도로" localSheetId="4">#REF!</definedName>
    <definedName name="접속도로" localSheetId="8">#REF!</definedName>
    <definedName name="접속도로">#REF!</definedName>
    <definedName name="접속슬라브길이1" localSheetId="2">#REF!</definedName>
    <definedName name="접속슬라브길이1" localSheetId="4">#REF!</definedName>
    <definedName name="접속슬라브길이1" localSheetId="8">#REF!</definedName>
    <definedName name="접속슬라브길이1">#REF!</definedName>
    <definedName name="접속슬라브길이2" localSheetId="2">#REF!</definedName>
    <definedName name="접속슬라브길이2" localSheetId="4">#REF!</definedName>
    <definedName name="접속슬라브길이2" localSheetId="8">#REF!</definedName>
    <definedName name="접속슬라브길이2">#REF!</definedName>
    <definedName name="접속슬라브폭1" localSheetId="2">#REF!</definedName>
    <definedName name="접속슬라브폭1" localSheetId="4">#REF!</definedName>
    <definedName name="접속슬라브폭1" localSheetId="8">#REF!</definedName>
    <definedName name="접속슬라브폭1">#REF!</definedName>
    <definedName name="접속슬라브폭2" localSheetId="2">#REF!</definedName>
    <definedName name="접속슬라브폭2" localSheetId="4">#REF!</definedName>
    <definedName name="접속슬라브폭2" localSheetId="8">#REF!</definedName>
    <definedName name="접속슬라브폭2">#REF!</definedName>
    <definedName name="접속슬라브폭3" localSheetId="2">#REF!</definedName>
    <definedName name="접속슬라브폭3" localSheetId="4">#REF!</definedName>
    <definedName name="접속슬라브폭3" localSheetId="8">#REF!</definedName>
    <definedName name="접속슬라브폭3">#REF!</definedName>
    <definedName name="접속슬라브폭4" localSheetId="2">#REF!</definedName>
    <definedName name="접속슬라브폭4" localSheetId="4">#REF!</definedName>
    <definedName name="접속슬라브폭4" localSheetId="8">#REF!</definedName>
    <definedName name="접속슬라브폭4">#REF!</definedName>
    <definedName name="접속저판길이1" localSheetId="2">#REF!</definedName>
    <definedName name="접속저판길이1" localSheetId="4">#REF!</definedName>
    <definedName name="접속저판길이1" localSheetId="8">#REF!</definedName>
    <definedName name="접속저판길이1">#REF!</definedName>
    <definedName name="접속저판길이2" localSheetId="2">#REF!</definedName>
    <definedName name="접속저판길이2" localSheetId="4">#REF!</definedName>
    <definedName name="접속저판길이2" localSheetId="8">#REF!</definedName>
    <definedName name="접속저판길이2">#REF!</definedName>
    <definedName name="접속저판폭1" localSheetId="2">#REF!</definedName>
    <definedName name="접속저판폭1" localSheetId="4">#REF!</definedName>
    <definedName name="접속저판폭1" localSheetId="8">#REF!</definedName>
    <definedName name="접속저판폭1">#REF!</definedName>
    <definedName name="접속저판폭2" localSheetId="2">#REF!</definedName>
    <definedName name="접속저판폭2" localSheetId="4">#REF!</definedName>
    <definedName name="접속저판폭2" localSheetId="8">#REF!</definedName>
    <definedName name="접속저판폭2">#REF!</definedName>
    <definedName name="접속저판폭3" localSheetId="2">#REF!</definedName>
    <definedName name="접속저판폭3" localSheetId="4">#REF!</definedName>
    <definedName name="접속저판폭3" localSheetId="8">#REF!</definedName>
    <definedName name="접속저판폭3">#REF!</definedName>
    <definedName name="접속저판폭4" localSheetId="2">#REF!</definedName>
    <definedName name="접속저판폭4" localSheetId="4">#REF!</definedName>
    <definedName name="접속저판폭4" localSheetId="8">#REF!</definedName>
    <definedName name="접속저판폭4">#REF!</definedName>
    <definedName name="접착제" localSheetId="2">#REF!</definedName>
    <definedName name="접착제" localSheetId="4">#REF!</definedName>
    <definedName name="접착제" localSheetId="8">#REF!</definedName>
    <definedName name="접착제">#REF!</definedName>
    <definedName name="정" localSheetId="2">#REF!</definedName>
    <definedName name="정" localSheetId="4">#REF!</definedName>
    <definedName name="정" localSheetId="8">#REF!</definedName>
    <definedName name="정">#REF!</definedName>
    <definedName name="정리" localSheetId="2">#REF!</definedName>
    <definedName name="정리" localSheetId="4">#REF!</definedName>
    <definedName name="정리" localSheetId="8">#REF!</definedName>
    <definedName name="정리">#REF!</definedName>
    <definedName name="정문" localSheetId="2">#REF!</definedName>
    <definedName name="정문" localSheetId="4">#REF!</definedName>
    <definedName name="정문" localSheetId="8">#REF!</definedName>
    <definedName name="정문">#REF!</definedName>
    <definedName name="정보1급" localSheetId="2">#REF!</definedName>
    <definedName name="정보1급" localSheetId="4">#REF!</definedName>
    <definedName name="정보1급" localSheetId="8">#REF!</definedName>
    <definedName name="정보1급">#REF!</definedName>
    <definedName name="정보처리1급" localSheetId="2">#REF!</definedName>
    <definedName name="정보처리1급" localSheetId="4">#REF!</definedName>
    <definedName name="정보처리1급" localSheetId="8">#REF!</definedName>
    <definedName name="정보처리1급">#REF!</definedName>
    <definedName name="정비비" localSheetId="2">#REF!</definedName>
    <definedName name="정비비" localSheetId="4">#REF!</definedName>
    <definedName name="정비비" localSheetId="8">#REF!</definedName>
    <definedName name="정비비">#REF!</definedName>
    <definedName name="정비사" localSheetId="2">#REF!</definedName>
    <definedName name="정비사" localSheetId="4">#REF!</definedName>
    <definedName name="정비사" localSheetId="8">#REF!</definedName>
    <definedName name="정비사">#REF!</definedName>
    <definedName name="정열범위" localSheetId="2">#REF!</definedName>
    <definedName name="정열범위" localSheetId="4">#REF!</definedName>
    <definedName name="정열범위" localSheetId="8">#REF!</definedName>
    <definedName name="정열범위">#REF!</definedName>
    <definedName name="정위치시간당작업량" localSheetId="2">#REF!</definedName>
    <definedName name="정위치시간당작업량" localSheetId="4">#REF!</definedName>
    <definedName name="정위치시간당작업량" localSheetId="8">#REF!</definedName>
    <definedName name="정위치시간당작업량">#REF!</definedName>
    <definedName name="정위치작업계수" localSheetId="2">#REF!</definedName>
    <definedName name="정위치작업계수" localSheetId="4">#REF!</definedName>
    <definedName name="정위치작업계수" localSheetId="8">#REF!</definedName>
    <definedName name="정위치작업계수">#REF!</definedName>
    <definedName name="정위치작업량" localSheetId="2">#REF!</definedName>
    <definedName name="정위치작업량" localSheetId="4">#REF!</definedName>
    <definedName name="정위치작업량" localSheetId="8">#REF!</definedName>
    <definedName name="정위치작업량">#REF!</definedName>
    <definedName name="정위치작업일수" localSheetId="2">#REF!</definedName>
    <definedName name="정위치작업일수" localSheetId="4">#REF!</definedName>
    <definedName name="정위치작업일수" localSheetId="8">#REF!</definedName>
    <definedName name="정위치작업일수">#REF!</definedName>
    <definedName name="정위치지형계수" localSheetId="2">#REF!</definedName>
    <definedName name="정위치지형계수" localSheetId="4">#REF!</definedName>
    <definedName name="정위치지형계수" localSheetId="8">#REF!</definedName>
    <definedName name="정위치지형계수">#REF!</definedName>
    <definedName name="정위치편집작업증감계수" localSheetId="2">#REF!</definedName>
    <definedName name="정위치편집작업증감계수" localSheetId="4">#REF!</definedName>
    <definedName name="정위치편집작업증감계수" localSheetId="8">#REF!</definedName>
    <definedName name="정위치편집작업증감계수">#REF!</definedName>
    <definedName name="정위치편집지형증감계수" localSheetId="2">#REF!</definedName>
    <definedName name="정위치편집지형증감계수" localSheetId="4">#REF!</definedName>
    <definedName name="정위치편집지형증감계수" localSheetId="8">#REF!</definedName>
    <definedName name="정위치편집지형증감계수">#REF!</definedName>
    <definedName name="정위치편집축척별시간당작업량" localSheetId="2">#REF!</definedName>
    <definedName name="정위치편집축척별시간당작업량" localSheetId="4">#REF!</definedName>
    <definedName name="정위치편집축척별시간당작업량" localSheetId="8">#REF!</definedName>
    <definedName name="정위치편집축척별시간당작업량">#REF!</definedName>
    <definedName name="정의" localSheetId="2">#REF!</definedName>
    <definedName name="정의" localSheetId="4">#REF!</definedName>
    <definedName name="정의" localSheetId="8">#REF!</definedName>
    <definedName name="정의">#REF!</definedName>
    <definedName name="정자관100_100" localSheetId="2">#REF!</definedName>
    <definedName name="정자관100_100" localSheetId="4">#REF!</definedName>
    <definedName name="정자관100_100" localSheetId="8">#REF!</definedName>
    <definedName name="정자관100_100">#REF!</definedName>
    <definedName name="정자관100_80" localSheetId="2">#REF!</definedName>
    <definedName name="정자관100_80" localSheetId="4">#REF!</definedName>
    <definedName name="정자관100_80" localSheetId="8">#REF!</definedName>
    <definedName name="정자관100_80">#REF!</definedName>
    <definedName name="정자관150_100" localSheetId="2">#REF!</definedName>
    <definedName name="정자관150_100" localSheetId="4">#REF!</definedName>
    <definedName name="정자관150_100" localSheetId="8">#REF!</definedName>
    <definedName name="정자관150_100">#REF!</definedName>
    <definedName name="정자관150_150" localSheetId="2">#REF!</definedName>
    <definedName name="정자관150_150" localSheetId="4">#REF!</definedName>
    <definedName name="정자관150_150" localSheetId="8">#REF!</definedName>
    <definedName name="정자관150_150">#REF!</definedName>
    <definedName name="정자관150_80" localSheetId="2">#REF!</definedName>
    <definedName name="정자관150_80" localSheetId="4">#REF!</definedName>
    <definedName name="정자관150_80" localSheetId="8">#REF!</definedName>
    <definedName name="정자관150_80">#REF!</definedName>
    <definedName name="정자관200_100" localSheetId="2">#REF!</definedName>
    <definedName name="정자관200_100" localSheetId="4">#REF!</definedName>
    <definedName name="정자관200_100" localSheetId="8">#REF!</definedName>
    <definedName name="정자관200_100">#REF!</definedName>
    <definedName name="정자관200_150" localSheetId="2">#REF!</definedName>
    <definedName name="정자관200_150" localSheetId="4">#REF!</definedName>
    <definedName name="정자관200_150" localSheetId="8">#REF!</definedName>
    <definedName name="정자관200_150">#REF!</definedName>
    <definedName name="정자관200_200" localSheetId="2">#REF!</definedName>
    <definedName name="정자관200_200" localSheetId="4">#REF!</definedName>
    <definedName name="정자관200_200" localSheetId="8">#REF!</definedName>
    <definedName name="정자관200_200">#REF!</definedName>
    <definedName name="정자관200_80" localSheetId="2">#REF!</definedName>
    <definedName name="정자관200_80" localSheetId="4">#REF!</definedName>
    <definedName name="정자관200_80" localSheetId="8">#REF!</definedName>
    <definedName name="정자관200_80">#REF!</definedName>
    <definedName name="정자관300_100" localSheetId="2">#REF!</definedName>
    <definedName name="정자관300_100" localSheetId="4">#REF!</definedName>
    <definedName name="정자관300_100" localSheetId="8">#REF!</definedName>
    <definedName name="정자관300_100">#REF!</definedName>
    <definedName name="정자관300_150" localSheetId="2">#REF!</definedName>
    <definedName name="정자관300_150" localSheetId="4">#REF!</definedName>
    <definedName name="정자관300_150" localSheetId="8">#REF!</definedName>
    <definedName name="정자관300_150">#REF!</definedName>
    <definedName name="정자관300_200" localSheetId="2">#REF!</definedName>
    <definedName name="정자관300_200" localSheetId="4">#REF!</definedName>
    <definedName name="정자관300_200" localSheetId="8">#REF!</definedName>
    <definedName name="정자관300_200">#REF!</definedName>
    <definedName name="정자관300_300" localSheetId="2">#REF!</definedName>
    <definedName name="정자관300_300" localSheetId="4">#REF!</definedName>
    <definedName name="정자관300_300" localSheetId="8">#REF!</definedName>
    <definedName name="정자관300_300">#REF!</definedName>
    <definedName name="정자관300_80" localSheetId="2">#REF!</definedName>
    <definedName name="정자관300_80" localSheetId="4">#REF!</definedName>
    <definedName name="정자관300_80" localSheetId="8">#REF!</definedName>
    <definedName name="정자관300_80">#REF!</definedName>
    <definedName name="정자관400_100" localSheetId="2">#REF!</definedName>
    <definedName name="정자관400_100" localSheetId="4">#REF!</definedName>
    <definedName name="정자관400_100" localSheetId="8">#REF!</definedName>
    <definedName name="정자관400_100">#REF!</definedName>
    <definedName name="정자관400_200" localSheetId="2">#REF!</definedName>
    <definedName name="정자관400_200" localSheetId="4">#REF!</definedName>
    <definedName name="정자관400_200" localSheetId="8">#REF!</definedName>
    <definedName name="정자관400_200">#REF!</definedName>
    <definedName name="정자관400_300" localSheetId="2">#REF!</definedName>
    <definedName name="정자관400_300" localSheetId="4">#REF!</definedName>
    <definedName name="정자관400_300" localSheetId="8">#REF!</definedName>
    <definedName name="정자관400_300">#REF!</definedName>
    <definedName name="정자관400_400" localSheetId="2">#REF!</definedName>
    <definedName name="정자관400_400" localSheetId="4">#REF!</definedName>
    <definedName name="정자관400_400" localSheetId="8">#REF!</definedName>
    <definedName name="정자관400_400">#REF!</definedName>
    <definedName name="정자관400_80" localSheetId="2">#REF!</definedName>
    <definedName name="정자관400_80" localSheetId="4">#REF!</definedName>
    <definedName name="정자관400_80" localSheetId="8">#REF!</definedName>
    <definedName name="정자관400_80">#REF!</definedName>
    <definedName name="정자관500_100" localSheetId="2">#REF!</definedName>
    <definedName name="정자관500_100" localSheetId="4">#REF!</definedName>
    <definedName name="정자관500_100" localSheetId="8">#REF!</definedName>
    <definedName name="정자관500_100">#REF!</definedName>
    <definedName name="정자관500_200" localSheetId="2">#REF!</definedName>
    <definedName name="정자관500_200" localSheetId="4">#REF!</definedName>
    <definedName name="정자관500_200" localSheetId="8">#REF!</definedName>
    <definedName name="정자관500_200">#REF!</definedName>
    <definedName name="정자관500_300" localSheetId="2">#REF!</definedName>
    <definedName name="정자관500_300" localSheetId="4">#REF!</definedName>
    <definedName name="정자관500_300" localSheetId="8">#REF!</definedName>
    <definedName name="정자관500_300">#REF!</definedName>
    <definedName name="정자관500_400" localSheetId="2">#REF!</definedName>
    <definedName name="정자관500_400" localSheetId="4">#REF!</definedName>
    <definedName name="정자관500_400" localSheetId="8">#REF!</definedName>
    <definedName name="정자관500_400">#REF!</definedName>
    <definedName name="정자관500_500" localSheetId="2">#REF!</definedName>
    <definedName name="정자관500_500" localSheetId="4">#REF!</definedName>
    <definedName name="정자관500_500" localSheetId="8">#REF!</definedName>
    <definedName name="정자관500_500">#REF!</definedName>
    <definedName name="정자관500_80" localSheetId="2">#REF!</definedName>
    <definedName name="정자관500_80" localSheetId="4">#REF!</definedName>
    <definedName name="정자관500_80" localSheetId="8">#REF!</definedName>
    <definedName name="정자관500_80">#REF!</definedName>
    <definedName name="정자관600_100" localSheetId="2">#REF!</definedName>
    <definedName name="정자관600_100" localSheetId="4">#REF!</definedName>
    <definedName name="정자관600_100" localSheetId="8">#REF!</definedName>
    <definedName name="정자관600_100">#REF!</definedName>
    <definedName name="정자관600_200" localSheetId="2">#REF!</definedName>
    <definedName name="정자관600_200" localSheetId="4">#REF!</definedName>
    <definedName name="정자관600_200" localSheetId="8">#REF!</definedName>
    <definedName name="정자관600_200">#REF!</definedName>
    <definedName name="정자관600_300" localSheetId="2">#REF!</definedName>
    <definedName name="정자관600_300" localSheetId="4">#REF!</definedName>
    <definedName name="정자관600_300" localSheetId="8">#REF!</definedName>
    <definedName name="정자관600_300">#REF!</definedName>
    <definedName name="정자관600_400" localSheetId="2">#REF!</definedName>
    <definedName name="정자관600_400" localSheetId="4">#REF!</definedName>
    <definedName name="정자관600_400" localSheetId="8">#REF!</definedName>
    <definedName name="정자관600_400">#REF!</definedName>
    <definedName name="정자관600_500" localSheetId="2">#REF!</definedName>
    <definedName name="정자관600_500" localSheetId="4">#REF!</definedName>
    <definedName name="정자관600_500" localSheetId="8">#REF!</definedName>
    <definedName name="정자관600_500">#REF!</definedName>
    <definedName name="정자관600_600" localSheetId="2">#REF!</definedName>
    <definedName name="정자관600_600" localSheetId="4">#REF!</definedName>
    <definedName name="정자관600_600" localSheetId="8">#REF!</definedName>
    <definedName name="정자관600_600">#REF!</definedName>
    <definedName name="정자관600_80" localSheetId="2">#REF!</definedName>
    <definedName name="정자관600_80" localSheetId="4">#REF!</definedName>
    <definedName name="정자관600_80" localSheetId="8">#REF!</definedName>
    <definedName name="정자관600_80">#REF!</definedName>
    <definedName name="정자관80_80" localSheetId="2">#REF!</definedName>
    <definedName name="정자관80_80" localSheetId="4">#REF!</definedName>
    <definedName name="정자관80_80" localSheetId="8">#REF!</definedName>
    <definedName name="정자관80_80">#REF!</definedName>
    <definedName name="정지" localSheetId="2">#REF!</definedName>
    <definedName name="정지" localSheetId="4">#REF!</definedName>
    <definedName name="정지" localSheetId="8">#REF!</definedName>
    <definedName name="정지">#REF!</definedName>
    <definedName name="제" localSheetId="2">#REF!</definedName>
    <definedName name="제" localSheetId="4">#REF!</definedName>
    <definedName name="제" localSheetId="8">#REF!</definedName>
    <definedName name="제">#REF!</definedName>
    <definedName name="제10호표" localSheetId="2">#REF!</definedName>
    <definedName name="제10호표" localSheetId="4">#REF!</definedName>
    <definedName name="제10호표" localSheetId="8">#REF!</definedName>
    <definedName name="제10호표">#REF!</definedName>
    <definedName name="제11호표" localSheetId="2">#REF!</definedName>
    <definedName name="제11호표" localSheetId="4">#REF!</definedName>
    <definedName name="제11호표" localSheetId="8">#REF!</definedName>
    <definedName name="제11호표">#REF!</definedName>
    <definedName name="제12호표" localSheetId="2">#REF!</definedName>
    <definedName name="제12호표" localSheetId="4">#REF!</definedName>
    <definedName name="제12호표" localSheetId="8">#REF!</definedName>
    <definedName name="제12호표">#REF!</definedName>
    <definedName name="제13호표" localSheetId="2">#REF!</definedName>
    <definedName name="제13호표" localSheetId="4">#REF!</definedName>
    <definedName name="제13호표" localSheetId="8">#REF!</definedName>
    <definedName name="제13호표">#REF!</definedName>
    <definedName name="제14호표" localSheetId="2">#REF!</definedName>
    <definedName name="제14호표" localSheetId="4">#REF!</definedName>
    <definedName name="제14호표" localSheetId="8">#REF!</definedName>
    <definedName name="제14호표">#REF!</definedName>
    <definedName name="제15호표" localSheetId="2">#REF!</definedName>
    <definedName name="제15호표" localSheetId="4">#REF!</definedName>
    <definedName name="제15호표" localSheetId="8">#REF!</definedName>
    <definedName name="제15호표">#REF!</definedName>
    <definedName name="제1호표" localSheetId="2">#REF!</definedName>
    <definedName name="제1호표" localSheetId="4">#REF!</definedName>
    <definedName name="제1호표" localSheetId="8">#REF!</definedName>
    <definedName name="제1호표">#REF!</definedName>
    <definedName name="제2호표" localSheetId="2">#REF!</definedName>
    <definedName name="제2호표" localSheetId="4">#REF!</definedName>
    <definedName name="제2호표" localSheetId="8">#REF!</definedName>
    <definedName name="제2호표">#REF!</definedName>
    <definedName name="제3호표" localSheetId="2">#REF!</definedName>
    <definedName name="제3호표" localSheetId="4">#REF!</definedName>
    <definedName name="제3호표" localSheetId="8">#REF!</definedName>
    <definedName name="제3호표">#REF!</definedName>
    <definedName name="제4호표" localSheetId="2">#REF!</definedName>
    <definedName name="제4호표" localSheetId="4">#REF!</definedName>
    <definedName name="제4호표" localSheetId="8">#REF!</definedName>
    <definedName name="제4호표">#REF!</definedName>
    <definedName name="제5호표" localSheetId="2">#REF!</definedName>
    <definedName name="제5호표" localSheetId="4">#REF!</definedName>
    <definedName name="제5호표" localSheetId="8">#REF!</definedName>
    <definedName name="제5호표">#REF!</definedName>
    <definedName name="제6호표" localSheetId="2">#REF!</definedName>
    <definedName name="제6호표" localSheetId="4">#REF!</definedName>
    <definedName name="제6호표" localSheetId="8">#REF!</definedName>
    <definedName name="제6호표">#REF!</definedName>
    <definedName name="제7호표" localSheetId="2">#REF!</definedName>
    <definedName name="제7호표" localSheetId="4">#REF!</definedName>
    <definedName name="제7호표" localSheetId="8">#REF!</definedName>
    <definedName name="제7호표">#REF!</definedName>
    <definedName name="제8호표" localSheetId="2">#REF!</definedName>
    <definedName name="제8호표" localSheetId="4">#REF!</definedName>
    <definedName name="제8호표" localSheetId="8">#REF!</definedName>
    <definedName name="제8호표">#REF!</definedName>
    <definedName name="제9호표" localSheetId="2">#REF!</definedName>
    <definedName name="제9호표" localSheetId="4">#REF!</definedName>
    <definedName name="제9호표" localSheetId="8">#REF!</definedName>
    <definedName name="제9호표">#REF!</definedName>
    <definedName name="제경" localSheetId="2">#REF!</definedName>
    <definedName name="제경" localSheetId="4">#REF!</definedName>
    <definedName name="제경" localSheetId="8">#REF!</definedName>
    <definedName name="제경">#REF!</definedName>
    <definedName name="제경비" localSheetId="2">#REF!</definedName>
    <definedName name="제경비" localSheetId="4">#REF!</definedName>
    <definedName name="제경비" localSheetId="8">#REF!</definedName>
    <definedName name="제경비">#REF!</definedName>
    <definedName name="제경비율" localSheetId="2">#REF!</definedName>
    <definedName name="제경비율" localSheetId="4">#REF!</definedName>
    <definedName name="제경비율" localSheetId="8">#REF!</definedName>
    <definedName name="제경비율">#REF!</definedName>
    <definedName name="제수문" localSheetId="13" hidden="1">#REF!</definedName>
    <definedName name="제수문" localSheetId="2" hidden="1">#REF!</definedName>
    <definedName name="제수문" hidden="1">#REF!</definedName>
    <definedName name="제수추가" localSheetId="13" hidden="1">{"'용역비'!$A$4:$C$8"}</definedName>
    <definedName name="조" localSheetId="2">#REF!</definedName>
    <definedName name="조" localSheetId="4">#REF!</definedName>
    <definedName name="조" localSheetId="8">#REF!</definedName>
    <definedName name="조">#REF!</definedName>
    <definedName name="조감도" localSheetId="2">#REF!</definedName>
    <definedName name="조감도" localSheetId="4">#REF!</definedName>
    <definedName name="조감도" localSheetId="8">#REF!</definedName>
    <definedName name="조감도">#REF!</definedName>
    <definedName name="조경수목비" localSheetId="2">#REF!</definedName>
    <definedName name="조경수목비" localSheetId="4">#REF!</definedName>
    <definedName name="조경수목비" localSheetId="8">#REF!</definedName>
    <definedName name="조경수목비">#REF!</definedName>
    <definedName name="조사가" localSheetId="0" hidden="1">#REF!</definedName>
    <definedName name="조사가" localSheetId="1" hidden="1">#REF!</definedName>
    <definedName name="조사면적" localSheetId="2">#REF!</definedName>
    <definedName name="조사면적" localSheetId="4">#REF!</definedName>
    <definedName name="조사면적" localSheetId="8">#REF!</definedName>
    <definedName name="조사면적">#REF!</definedName>
    <definedName name="조수" localSheetId="2">#REF!</definedName>
    <definedName name="조수" localSheetId="4">#REF!</definedName>
    <definedName name="조수" localSheetId="8">#REF!</definedName>
    <definedName name="조수">#REF!</definedName>
    <definedName name="조영수" localSheetId="2">#REF!</definedName>
    <definedName name="조영수" localSheetId="4">#REF!</definedName>
    <definedName name="조영수" localSheetId="8">#REF!</definedName>
    <definedName name="조영수">#REF!</definedName>
    <definedName name="조장" localSheetId="2">#REF!</definedName>
    <definedName name="조장" localSheetId="4">#REF!</definedName>
    <definedName name="조장" localSheetId="8">#REF!</definedName>
    <definedName name="조장">#REF!</definedName>
    <definedName name="조적공" localSheetId="2">#REF!</definedName>
    <definedName name="조적공" localSheetId="4">#REF!</definedName>
    <definedName name="조적공" localSheetId="8">#REF!</definedName>
    <definedName name="조적공">#REF!</definedName>
    <definedName name="조종사" localSheetId="2">#REF!</definedName>
    <definedName name="조종사" localSheetId="4">#REF!</definedName>
    <definedName name="조종사" localSheetId="8">#REF!</definedName>
    <definedName name="조종사">#REF!</definedName>
    <definedName name="조합노" localSheetId="2">#REF!</definedName>
    <definedName name="조합노" localSheetId="4">#REF!</definedName>
    <definedName name="조합노" localSheetId="8">#REF!</definedName>
    <definedName name="조합노">#REF!</definedName>
    <definedName name="조합재" localSheetId="2">#REF!</definedName>
    <definedName name="조합재" localSheetId="4">#REF!</definedName>
    <definedName name="조합재" localSheetId="8">#REF!</definedName>
    <definedName name="조합재">#REF!</definedName>
    <definedName name="종별" localSheetId="2">#REF!</definedName>
    <definedName name="종별" localSheetId="4">#REF!</definedName>
    <definedName name="종별" localSheetId="8">#REF!</definedName>
    <definedName name="종별">#REF!</definedName>
    <definedName name="주목1.0노무" localSheetId="2">#REF!</definedName>
    <definedName name="주목1.0노무" localSheetId="4">#REF!</definedName>
    <definedName name="주목1.0노무" localSheetId="8">#REF!</definedName>
    <definedName name="주목1.0노무">#REF!</definedName>
    <definedName name="주목1.0재료" localSheetId="2">#REF!</definedName>
    <definedName name="주목1.0재료" localSheetId="4">#REF!</definedName>
    <definedName name="주목1.0재료" localSheetId="8">#REF!</definedName>
    <definedName name="주목1.0재료">#REF!</definedName>
    <definedName name="주목10노무" localSheetId="2">#REF!</definedName>
    <definedName name="주목10노무" localSheetId="4">#REF!</definedName>
    <definedName name="주목10노무" localSheetId="8">#REF!</definedName>
    <definedName name="주목10노무">#REF!</definedName>
    <definedName name="주목10재료" localSheetId="2">#REF!</definedName>
    <definedName name="주목10재료" localSheetId="4">#REF!</definedName>
    <definedName name="주목10재료" localSheetId="8">#REF!</definedName>
    <definedName name="주목10재료">#REF!</definedName>
    <definedName name="주목12노무" localSheetId="2">#REF!</definedName>
    <definedName name="주목12노무" localSheetId="4">#REF!</definedName>
    <definedName name="주목12노무" localSheetId="8">#REF!</definedName>
    <definedName name="주목12노무">#REF!</definedName>
    <definedName name="주목12재료" localSheetId="2">#REF!</definedName>
    <definedName name="주목12재료" localSheetId="4">#REF!</definedName>
    <definedName name="주목12재료" localSheetId="8">#REF!</definedName>
    <definedName name="주목12재료">#REF!</definedName>
    <definedName name="주민" localSheetId="2">#REF!</definedName>
    <definedName name="주민" localSheetId="4">#REF!</definedName>
    <definedName name="주민" localSheetId="8">#REF!</definedName>
    <definedName name="주민">#REF!</definedName>
    <definedName name="주주노" localSheetId="2">#REF!</definedName>
    <definedName name="주주노" localSheetId="4">#REF!</definedName>
    <definedName name="주주노" localSheetId="8">#REF!</definedName>
    <definedName name="주주노">#REF!</definedName>
    <definedName name="주주재" localSheetId="2">#REF!</definedName>
    <definedName name="주주재" localSheetId="4">#REF!</definedName>
    <definedName name="주주재" localSheetId="8">#REF!</definedName>
    <definedName name="주주재">#REF!</definedName>
    <definedName name="준공년월일" localSheetId="2">#REF!</definedName>
    <definedName name="준공년월일" localSheetId="4">#REF!</definedName>
    <definedName name="준공년월일" localSheetId="8">#REF!</definedName>
    <definedName name="준공년월일">#REF!</definedName>
    <definedName name="중" localSheetId="2">#REF!</definedName>
    <definedName name="중" localSheetId="4">#REF!</definedName>
    <definedName name="중" localSheetId="8">#REF!</definedName>
    <definedName name="중">#REF!</definedName>
    <definedName name="중급" localSheetId="2">#REF!</definedName>
    <definedName name="중급" localSheetId="4">#REF!</definedName>
    <definedName name="중급" localSheetId="8">#REF!</definedName>
    <definedName name="중급">#REF!</definedName>
    <definedName name="중급2" localSheetId="2">#REF!</definedName>
    <definedName name="중급2" localSheetId="4">#REF!</definedName>
    <definedName name="중급2" localSheetId="8">#REF!</definedName>
    <definedName name="중급2">#REF!</definedName>
    <definedName name="중급기능" localSheetId="2">#REF!</definedName>
    <definedName name="중급기능" localSheetId="4">#REF!</definedName>
    <definedName name="중급기능" localSheetId="8">#REF!</definedName>
    <definedName name="중급기능">#REF!</definedName>
    <definedName name="중급기능단가" localSheetId="2">#REF!</definedName>
    <definedName name="중급기능단가" localSheetId="4">#REF!</definedName>
    <definedName name="중급기능단가" localSheetId="8">#REF!</definedName>
    <definedName name="중급기능단가">#REF!</definedName>
    <definedName name="중급기술자" localSheetId="2">#REF!</definedName>
    <definedName name="중급기술자" localSheetId="4">#REF!</definedName>
    <definedName name="중급기술자" localSheetId="8">#REF!</definedName>
    <definedName name="중급기술자">#REF!</definedName>
    <definedName name="중급단가" localSheetId="2">#REF!</definedName>
    <definedName name="중급단가" localSheetId="4">#REF!</definedName>
    <definedName name="중급단가" localSheetId="8">#REF!</definedName>
    <definedName name="중급단가">#REF!</definedName>
    <definedName name="중급달" localSheetId="2">#REF!</definedName>
    <definedName name="중급달" localSheetId="4">#REF!</definedName>
    <definedName name="중급달" localSheetId="8">#REF!</definedName>
    <definedName name="중급달">#REF!</definedName>
    <definedName name="중급도화" localSheetId="2">#REF!</definedName>
    <definedName name="중급도화" localSheetId="4">#REF!</definedName>
    <definedName name="중급도화" localSheetId="8">#REF!</definedName>
    <definedName name="중급도화">#REF!</definedName>
    <definedName name="중급엔지니어링" localSheetId="2">#REF!</definedName>
    <definedName name="중급엔지니어링" localSheetId="4">#REF!</definedName>
    <definedName name="중급엔지니어링" localSheetId="8">#REF!</definedName>
    <definedName name="중급엔지니어링">#REF!</definedName>
    <definedName name="중급여비" localSheetId="2">#REF!</definedName>
    <definedName name="중급여비" localSheetId="4">#REF!</definedName>
    <definedName name="중급여비" localSheetId="8">#REF!</definedName>
    <definedName name="중급여비">#REF!</definedName>
    <definedName name="중급일반" localSheetId="2">#REF!</definedName>
    <definedName name="중급일반" localSheetId="4">#REF!</definedName>
    <definedName name="중급일반" localSheetId="8">#REF!</definedName>
    <definedName name="중급일반">#REF!</definedName>
    <definedName name="중급전체" localSheetId="2">#REF!</definedName>
    <definedName name="중급전체" localSheetId="4">#REF!</definedName>
    <definedName name="중급전체" localSheetId="8">#REF!</definedName>
    <definedName name="중급전체">#REF!</definedName>
    <definedName name="중급중점" localSheetId="2">#REF!</definedName>
    <definedName name="중급중점" localSheetId="4">#REF!</definedName>
    <definedName name="중급중점" localSheetId="8">#REF!</definedName>
    <definedName name="중급중점">#REF!</definedName>
    <definedName name="중급지도제작" localSheetId="2">#REF!</definedName>
    <definedName name="중급지도제작" localSheetId="4">#REF!</definedName>
    <definedName name="중급지도제작" localSheetId="8">#REF!</definedName>
    <definedName name="중급지도제작">#REF!</definedName>
    <definedName name="중급측량" localSheetId="2">#REF!</definedName>
    <definedName name="중급측량" localSheetId="4">#REF!</definedName>
    <definedName name="중급측량" localSheetId="8">#REF!</definedName>
    <definedName name="중급측량">#REF!</definedName>
    <definedName name="중급할증" localSheetId="2">#REF!</definedName>
    <definedName name="중급할증" localSheetId="4">#REF!</definedName>
    <definedName name="중급할증" localSheetId="8">#REF!</definedName>
    <definedName name="중급할증">#REF!</definedName>
    <definedName name="중급항공사진" localSheetId="2">#REF!</definedName>
    <definedName name="중급항공사진" localSheetId="4">#REF!</definedName>
    <definedName name="중급항공사진" localSheetId="8">#REF!</definedName>
    <definedName name="중급항공사진">#REF!</definedName>
    <definedName name="중기" localSheetId="2">#REF!</definedName>
    <definedName name="중기" localSheetId="4">#REF!</definedName>
    <definedName name="중기" localSheetId="8">#REF!</definedName>
    <definedName name="중기">#REF!</definedName>
    <definedName name="중기달" localSheetId="2">#REF!</definedName>
    <definedName name="중기달" localSheetId="4">#REF!</definedName>
    <definedName name="중기달" localSheetId="8">#REF!</definedName>
    <definedName name="중기달">#REF!</definedName>
    <definedName name="중기운전조수" localSheetId="2">#REF!</definedName>
    <definedName name="중기운전조수" localSheetId="4">#REF!</definedName>
    <definedName name="중기운전조수" localSheetId="8">#REF!</definedName>
    <definedName name="중기운전조수">#REF!</definedName>
    <definedName name="중능" localSheetId="2">#REF!</definedName>
    <definedName name="중능" localSheetId="4">#REF!</definedName>
    <definedName name="중능" localSheetId="8">#REF!</definedName>
    <definedName name="중능">#REF!</definedName>
    <definedName name="중량" localSheetId="2">#REF!</definedName>
    <definedName name="중량" localSheetId="4">#REF!</definedName>
    <definedName name="중량" localSheetId="8">#REF!</definedName>
    <definedName name="중량">#REF!</definedName>
    <definedName name="중량표" localSheetId="2">#REF!</definedName>
    <definedName name="중량표" localSheetId="4">#REF!</definedName>
    <definedName name="중량표" localSheetId="8">#REF!</definedName>
    <definedName name="중량표">#REF!</definedName>
    <definedName name="중술" localSheetId="2">#REF!</definedName>
    <definedName name="중술" localSheetId="4">#REF!</definedName>
    <definedName name="중술" localSheetId="8">#REF!</definedName>
    <definedName name="중술">#REF!</definedName>
    <definedName name="중앙분리대현황" localSheetId="2">#REF!</definedName>
    <definedName name="중앙분리대현황" localSheetId="4">#REF!</definedName>
    <definedName name="중앙분리대현황" localSheetId="8">#REF!</definedName>
    <definedName name="중앙분리대현황">#REF!</definedName>
    <definedName name="중앙지하">#N/A</definedName>
    <definedName name="중촌근린공원" localSheetId="2">#REF!</definedName>
    <definedName name="중촌근린공원" localSheetId="4">#REF!</definedName>
    <definedName name="중촌근린공원" localSheetId="8">#REF!</definedName>
    <definedName name="중촌근린공원">#REF!</definedName>
    <definedName name="중흥부두2" localSheetId="2">#REF!</definedName>
    <definedName name="중흥부두2" localSheetId="4">#REF!</definedName>
    <definedName name="중흥부두2" localSheetId="8">#REF!</definedName>
    <definedName name="중흥부두2">#REF!</definedName>
    <definedName name="증감1" localSheetId="13" hidden="1">{#N/A,#N/A,FALSE,"2~8번"}</definedName>
    <definedName name="증감1" localSheetId="0" hidden="1">{#N/A,#N/A,FALSE,"2~8번"}</definedName>
    <definedName name="증감1" localSheetId="1" hidden="1">{#N/A,#N/A,FALSE,"2~8번"}</definedName>
    <definedName name="증감1" hidden="1">{#N/A,#N/A,FALSE,"2~8번"}</definedName>
    <definedName name="증감대비" localSheetId="0" hidden="1">{#N/A,#N/A,FALSE,"증감대비표";#N/A,#N/A,FALSE,"결의서";#N/A,#N/A,FALSE,"내역서";#N/A,#N/A,FALSE,"도급예상"}</definedName>
    <definedName name="증감대비" localSheetId="1" hidden="1">{#N/A,#N/A,FALSE,"증감대비표";#N/A,#N/A,FALSE,"결의서";#N/A,#N/A,FALSE,"내역서";#N/A,#N/A,FALSE,"도급예상"}</definedName>
    <definedName name="증감대비" hidden="1">{#N/A,#N/A,FALSE,"증감대비표";#N/A,#N/A,FALSE,"결의서";#N/A,#N/A,FALSE,"내역서";#N/A,#N/A,FALSE,"도급예상"}</definedName>
    <definedName name="증감대비표" localSheetId="13" hidden="1">{#N/A,#N/A,FALSE,"증감대비표";#N/A,#N/A,FALSE,"결의서";#N/A,#N/A,FALSE,"내역서";#N/A,#N/A,FALSE,"도급예상"}</definedName>
    <definedName name="증감대비표" localSheetId="0" hidden="1">{#N/A,#N/A,FALSE,"증감대비표";#N/A,#N/A,FALSE,"결의서";#N/A,#N/A,FALSE,"내역서";#N/A,#N/A,FALSE,"도급예상"}</definedName>
    <definedName name="증감대비표" localSheetId="1" hidden="1">{#N/A,#N/A,FALSE,"증감대비표";#N/A,#N/A,FALSE,"결의서";#N/A,#N/A,FALSE,"내역서";#N/A,#N/A,FALSE,"도급예상"}</definedName>
    <definedName name="증감대비표" hidden="1">{#N/A,#N/A,FALSE,"증감대비표";#N/A,#N/A,FALSE,"결의서";#N/A,#N/A,FALSE,"내역서";#N/A,#N/A,FALSE,"도급예상"}</definedName>
    <definedName name="지" localSheetId="13" hidden="1">{#N/A,#N/A,FALSE,"토공2"}</definedName>
    <definedName name="지" localSheetId="2">#REF!</definedName>
    <definedName name="지" localSheetId="4">#REF!</definedName>
    <definedName name="지" localSheetId="8">#REF!</definedName>
    <definedName name="지" localSheetId="0" hidden="1">{#N/A,#N/A,FALSE,"앞";#N/A,#N/A,FALSE,"앞";#N/A,#N/A,FALSE,"목차";#N/A,#N/A,FALSE,"1";#N/A,#N/A,FALSE,"갑지";#N/A,#N/A,FALSE,"2";#N/A,#N/A,FALSE,"개요";#N/A,#N/A,FALSE,"개요2";#N/A,#N/A,FALSE,"3";#N/A,#N/A,FALSE,"총괄";#N/A,#N/A,FALSE,"선금";#N/A,#N/A,FALSE,"4";#N/A,#N/A,FALSE,"방법";#N/A,#N/A,FALSE,"5";#N/A,#N/A,FALSE,"k";#N/A,#N/A,FALSE,"6";#N/A,#N/A,FALSE,"지수";#N/A,#N/A,FALSE,"7";#N/A,#N/A,FALSE,"노";#N/A,#N/A,FALSE,"경";#N/A,#N/A,FALSE,"재";#N/A,#N/A,FALSE,"산";#N/A,#N/A,FALSE,"안";#N/A,#N/A,FALSE,"8";#N/A,#N/A,FALSE,"계수";#N/A,#N/A,FALSE,"9";#N/A,#N/A,FALSE,"비목";#N/A,#N/A,FALSE,"10";#N/A,#N/A,FALSE,"집계"}</definedName>
    <definedName name="지" localSheetId="1" hidden="1">{#N/A,#N/A,FALSE,"앞";#N/A,#N/A,FALSE,"앞";#N/A,#N/A,FALSE,"목차";#N/A,#N/A,FALSE,"1";#N/A,#N/A,FALSE,"갑지";#N/A,#N/A,FALSE,"2";#N/A,#N/A,FALSE,"개요";#N/A,#N/A,FALSE,"개요2";#N/A,#N/A,FALSE,"3";#N/A,#N/A,FALSE,"총괄";#N/A,#N/A,FALSE,"선금";#N/A,#N/A,FALSE,"4";#N/A,#N/A,FALSE,"방법";#N/A,#N/A,FALSE,"5";#N/A,#N/A,FALSE,"k";#N/A,#N/A,FALSE,"6";#N/A,#N/A,FALSE,"지수";#N/A,#N/A,FALSE,"7";#N/A,#N/A,FALSE,"노";#N/A,#N/A,FALSE,"경";#N/A,#N/A,FALSE,"재";#N/A,#N/A,FALSE,"산";#N/A,#N/A,FALSE,"안";#N/A,#N/A,FALSE,"8";#N/A,#N/A,FALSE,"계수";#N/A,#N/A,FALSE,"9";#N/A,#N/A,FALSE,"비목";#N/A,#N/A,FALSE,"10";#N/A,#N/A,FALSE,"집계"}</definedName>
    <definedName name="지">#REF!</definedName>
    <definedName name="지고능" localSheetId="2">#REF!</definedName>
    <definedName name="지고능" localSheetId="4">#REF!</definedName>
    <definedName name="지고능" localSheetId="8">#REF!</definedName>
    <definedName name="지고능">#REF!</definedName>
    <definedName name="지구단위" localSheetId="2">#REF!</definedName>
    <definedName name="지구단위" localSheetId="4">#REF!</definedName>
    <definedName name="지구단위" localSheetId="8">#REF!</definedName>
    <definedName name="지구단위">#REF!</definedName>
    <definedName name="지급미포함차액" localSheetId="2">#REF!</definedName>
    <definedName name="지급미포함차액" localSheetId="4">#REF!</definedName>
    <definedName name="지급미포함차액" localSheetId="8">#REF!</definedName>
    <definedName name="지급미포함차액">#REF!</definedName>
    <definedName name="지급자재비" localSheetId="2">#REF!</definedName>
    <definedName name="지급자재비" localSheetId="4">#REF!</definedName>
    <definedName name="지급자재비" localSheetId="8">#REF!</definedName>
    <definedName name="지급자재비">#REF!</definedName>
    <definedName name="지도제작고급" localSheetId="2">#REF!</definedName>
    <definedName name="지도제작고급" localSheetId="4">#REF!</definedName>
    <definedName name="지도제작고급" localSheetId="8">#REF!</definedName>
    <definedName name="지도제작고급">#REF!</definedName>
    <definedName name="지도제작중급" localSheetId="2">#REF!</definedName>
    <definedName name="지도제작중급" localSheetId="4">#REF!</definedName>
    <definedName name="지도제작중급" localSheetId="8">#REF!</definedName>
    <definedName name="지도제작중급">#REF!</definedName>
    <definedName name="지도제작초급" localSheetId="2">#REF!</definedName>
    <definedName name="지도제작초급" localSheetId="4">#REF!</definedName>
    <definedName name="지도제작초급" localSheetId="8">#REF!</definedName>
    <definedName name="지도제작초급">#REF!</definedName>
    <definedName name="지도중급기능" localSheetId="2">#REF!</definedName>
    <definedName name="지도중급기능" localSheetId="4">#REF!</definedName>
    <definedName name="지도중급기능" localSheetId="8">#REF!</definedName>
    <definedName name="지도중급기능">#REF!</definedName>
    <definedName name="지동" localSheetId="2">#REF!</definedName>
    <definedName name="지동" localSheetId="4">#REF!</definedName>
    <definedName name="지동" localSheetId="8">#REF!</definedName>
    <definedName name="지동">#REF!</definedName>
    <definedName name="지리조사지형증감계수" localSheetId="2">#REF!</definedName>
    <definedName name="지리조사지형증감계수" localSheetId="4">#REF!</definedName>
    <definedName name="지리조사지형증감계수" localSheetId="8">#REF!</definedName>
    <definedName name="지리조사지형증감계수">#REF!</definedName>
    <definedName name="지리조사축척계수" localSheetId="2">#REF!</definedName>
    <definedName name="지리조사축척계수" localSheetId="4">#REF!</definedName>
    <definedName name="지리조사축척계수" localSheetId="8">#REF!</definedName>
    <definedName name="지리조사축척계수">#REF!</definedName>
    <definedName name="지선계1" localSheetId="2">#REF!</definedName>
    <definedName name="지선계1" localSheetId="4">#REF!</definedName>
    <definedName name="지선계1" localSheetId="8">#REF!</definedName>
    <definedName name="지선계1">#REF!</definedName>
    <definedName name="지선계2" localSheetId="2">#REF!</definedName>
    <definedName name="지선계2" localSheetId="4">#REF!</definedName>
    <definedName name="지선계2" localSheetId="8">#REF!</definedName>
    <definedName name="지선계2">#REF!</definedName>
    <definedName name="지역">#N/A</definedName>
    <definedName name="지움" localSheetId="13" hidden="1">{#N/A,#N/A,FALSE,"속도"}</definedName>
    <definedName name="지움2" hidden="1">{#N/A,#N/A,FALSE,"토공2"}</definedName>
    <definedName name="지움3" hidden="1">{#N/A,#N/A,FALSE,"표지목차"}</definedName>
    <definedName name="지장물조서2" localSheetId="2" hidden="1">#REF!</definedName>
    <definedName name="지장물조서2" hidden="1">#REF!</definedName>
    <definedName name="지적도입력지형증감계수" localSheetId="2">#REF!</definedName>
    <definedName name="지적도입력지형증감계수" localSheetId="4">#REF!</definedName>
    <definedName name="지적도입력지형증감계수" localSheetId="8">#REF!</definedName>
    <definedName name="지적도입력지형증감계수">#REF!</definedName>
    <definedName name="지적도입력축척계수" localSheetId="2">#REF!</definedName>
    <definedName name="지적도입력축척계수" localSheetId="4">#REF!</definedName>
    <definedName name="지적도입력축척계수" localSheetId="8">#REF!</definedName>
    <definedName name="지적도입력축척계수">#REF!</definedName>
    <definedName name="지적입력지형계수" localSheetId="2">#REF!</definedName>
    <definedName name="지적입력지형계수" localSheetId="4">#REF!</definedName>
    <definedName name="지적입력지형계수" localSheetId="8">#REF!</definedName>
    <definedName name="지적입력지형계수">#REF!</definedName>
    <definedName name="지적입력축척계수" localSheetId="2">#REF!</definedName>
    <definedName name="지적입력축척계수" localSheetId="4">#REF!</definedName>
    <definedName name="지적입력축척계수" localSheetId="8">#REF!</definedName>
    <definedName name="지적입력축척계수">#REF!</definedName>
    <definedName name="지중능" localSheetId="2">#REF!</definedName>
    <definedName name="지중능" localSheetId="4">#REF!</definedName>
    <definedName name="지중능" localSheetId="8">#REF!</definedName>
    <definedName name="지중능">#REF!</definedName>
    <definedName name="지질시험" localSheetId="2">#REF!</definedName>
    <definedName name="지질시험" localSheetId="4">#REF!</definedName>
    <definedName name="지질시험" localSheetId="8">#REF!</definedName>
    <definedName name="지질시험">#REF!</definedName>
    <definedName name="지질조사" localSheetId="2">#REF!</definedName>
    <definedName name="지질조사" localSheetId="4">#REF!</definedName>
    <definedName name="지질조사" localSheetId="8">#REF!</definedName>
    <definedName name="지질조사">#REF!</definedName>
    <definedName name="지초능" localSheetId="2">#REF!</definedName>
    <definedName name="지초능" localSheetId="4">#REF!</definedName>
    <definedName name="지초능" localSheetId="8">#REF!</definedName>
    <definedName name="지초능">#REF!</definedName>
    <definedName name="지표수측정지점수" localSheetId="2">#REF!</definedName>
    <definedName name="지표수측정지점수" localSheetId="4">#REF!</definedName>
    <definedName name="지표수측정지점수" localSheetId="8">#REF!</definedName>
    <definedName name="지표수측정지점수">#REF!</definedName>
    <definedName name="지품2" localSheetId="13" hidden="1">{#N/A,#N/A,FALSE,"포장단가"}</definedName>
    <definedName name="지품2" localSheetId="0" hidden="1">{#N/A,#N/A,FALSE,"포장단가"}</definedName>
    <definedName name="지품2" localSheetId="1" hidden="1">{#N/A,#N/A,FALSE,"포장단가"}</definedName>
    <definedName name="지품2" hidden="1">{#N/A,#N/A,FALSE,"포장단가"}</definedName>
    <definedName name="지하수측정지점수" localSheetId="2">#REF!</definedName>
    <definedName name="지하수측정지점수" localSheetId="4">#REF!</definedName>
    <definedName name="지하수측정지점수" localSheetId="8">#REF!</definedName>
    <definedName name="지하수측정지점수">#REF!</definedName>
    <definedName name="지형구조작업량" localSheetId="2">#REF!</definedName>
    <definedName name="지형구조작업량" localSheetId="4">#REF!</definedName>
    <definedName name="지형구조작업량" localSheetId="8">#REF!</definedName>
    <definedName name="지형구조작업량">#REF!</definedName>
    <definedName name="지형구조지형계수" localSheetId="2">#REF!</definedName>
    <definedName name="지형구조지형계수" localSheetId="4">#REF!</definedName>
    <definedName name="지형구조지형계수" localSheetId="8">#REF!</definedName>
    <definedName name="지형구조지형계수">#REF!</definedName>
    <definedName name="지형증감계수" localSheetId="2">#REF!</definedName>
    <definedName name="지형증감계수" localSheetId="4">#REF!</definedName>
    <definedName name="지형증감계수" localSheetId="8">#REF!</definedName>
    <definedName name="지형증감계수">#REF!</definedName>
    <definedName name="직___________종" localSheetId="2">#REF!</definedName>
    <definedName name="직___________종" localSheetId="4">#REF!</definedName>
    <definedName name="직___________종" localSheetId="8">#REF!</definedName>
    <definedName name="직___________종">#REF!</definedName>
    <definedName name="직___종___명" localSheetId="2">#REF!</definedName>
    <definedName name="직___종___명" localSheetId="4">#REF!</definedName>
    <definedName name="직___종___명" localSheetId="8">#REF!</definedName>
    <definedName name="직___종___명">#REF!</definedName>
    <definedName name="직1CO" localSheetId="2">#REF!</definedName>
    <definedName name="직1CO" localSheetId="4">#REF!</definedName>
    <definedName name="직1CO" localSheetId="8">#REF!</definedName>
    <definedName name="직1CO">#REF!</definedName>
    <definedName name="직노" localSheetId="2">#REF!</definedName>
    <definedName name="직노" localSheetId="4">#REF!</definedName>
    <definedName name="직노" localSheetId="8">#REF!</definedName>
    <definedName name="직노">#REF!</definedName>
    <definedName name="직노1" localSheetId="2">#REF!</definedName>
    <definedName name="직노1" localSheetId="4">#REF!</definedName>
    <definedName name="직노1" localSheetId="8">#REF!</definedName>
    <definedName name="직노1">#REF!</definedName>
    <definedName name="직매54P" localSheetId="13" hidden="1">{#N/A,#N/A,TRUE,"토적및재료집계";#N/A,#N/A,TRUE,"토적및재료집계";#N/A,#N/A,TRUE,"단위량"}</definedName>
    <definedName name="직매54P" localSheetId="0" hidden="1">{#N/A,#N/A,TRUE,"토적및재료집계";#N/A,#N/A,TRUE,"토적및재료집계";#N/A,#N/A,TRUE,"단위량"}</definedName>
    <definedName name="직매54P" localSheetId="1" hidden="1">{#N/A,#N/A,TRUE,"토적및재료집계";#N/A,#N/A,TRUE,"토적및재료집계";#N/A,#N/A,TRUE,"단위량"}</definedName>
    <definedName name="직매54P" hidden="1">{#N/A,#N/A,TRUE,"토적및재료집계";#N/A,#N/A,TRUE,"토적및재료집계";#N/A,#N/A,TRUE,"단위량"}</definedName>
    <definedName name="직인" localSheetId="2">#REF!</definedName>
    <definedName name="직인" localSheetId="4">#REF!</definedName>
    <definedName name="직인" localSheetId="8">#REF!</definedName>
    <definedName name="직인">#REF!</definedName>
    <definedName name="직재" localSheetId="13" hidden="1">{"'용역비'!$A$4:$C$8"}</definedName>
    <definedName name="직재" localSheetId="2">#REF!</definedName>
    <definedName name="직재" localSheetId="4">#REF!</definedName>
    <definedName name="직재" localSheetId="8">#REF!</definedName>
    <definedName name="직재">#REF!</definedName>
    <definedName name="직접공사비" localSheetId="2">#REF!</definedName>
    <definedName name="직접공사비" localSheetId="4">#REF!</definedName>
    <definedName name="직접공사비" localSheetId="8">#REF!</definedName>
    <definedName name="직접공사비">#REF!</definedName>
    <definedName name="직접노무비1" localSheetId="2">#REF!</definedName>
    <definedName name="직접노무비1" localSheetId="4">#REF!</definedName>
    <definedName name="직접노무비1" localSheetId="8">#REF!</definedName>
    <definedName name="직접노무비1">#REF!</definedName>
    <definedName name="직접노무비요율" localSheetId="2">#REF!</definedName>
    <definedName name="직접노무비요율" localSheetId="4">#REF!</definedName>
    <definedName name="직접노무비요율" localSheetId="8">#REF!</definedName>
    <definedName name="직접노무비요율">#REF!</definedName>
    <definedName name="직접인건비" localSheetId="2">#REF!</definedName>
    <definedName name="직접인건비" localSheetId="4">#REF!</definedName>
    <definedName name="직접인건비" localSheetId="8">#REF!</definedName>
    <definedName name="직접인건비">#REF!</definedName>
    <definedName name="직접재료비" localSheetId="2">#REF!</definedName>
    <definedName name="직접재료비" localSheetId="4">#REF!</definedName>
    <definedName name="직접재료비" localSheetId="8">#REF!</definedName>
    <definedName name="직접재료비">#REF!</definedName>
    <definedName name="직접재료비합" localSheetId="2">#REF!</definedName>
    <definedName name="직접재료비합" localSheetId="4">#REF!</definedName>
    <definedName name="직접재료비합" localSheetId="8">#REF!</definedName>
    <definedName name="직접재료비합">#REF!</definedName>
    <definedName name="직종" localSheetId="2">#REF!</definedName>
    <definedName name="직종" localSheetId="4">#REF!</definedName>
    <definedName name="직종" localSheetId="8">#REF!</definedName>
    <definedName name="직종">#REF!</definedName>
    <definedName name="직종명" localSheetId="2">#REF!</definedName>
    <definedName name="직종명" localSheetId="4">#REF!</definedName>
    <definedName name="직종명" localSheetId="8">#REF!</definedName>
    <definedName name="직종명">#REF!</definedName>
    <definedName name="진동롤라경" localSheetId="2">#REF!</definedName>
    <definedName name="진동롤라경" localSheetId="4">#REF!</definedName>
    <definedName name="진동롤라경" localSheetId="8">#REF!</definedName>
    <definedName name="진동롤라경">#REF!</definedName>
    <definedName name="진동롤라노무" localSheetId="2">#REF!</definedName>
    <definedName name="진동롤라노무" localSheetId="4">#REF!</definedName>
    <definedName name="진동롤라노무" localSheetId="8">#REF!</definedName>
    <definedName name="진동롤라노무">#REF!</definedName>
    <definedName name="진동롤라재료" localSheetId="2">#REF!</definedName>
    <definedName name="진동롤라재료" localSheetId="4">#REF!</definedName>
    <definedName name="진동롤라재료" localSheetId="8">#REF!</definedName>
    <definedName name="진동롤라재료">#REF!</definedName>
    <definedName name="진량읍" localSheetId="2">#REF!</definedName>
    <definedName name="진량읍" localSheetId="4">#REF!</definedName>
    <definedName name="진량읍" localSheetId="8">#REF!</definedName>
    <definedName name="진량읍">#REF!</definedName>
    <definedName name="진석" localSheetId="2">#REF!,#REF!</definedName>
    <definedName name="진석" localSheetId="4">#REF!,#REF!</definedName>
    <definedName name="진석" localSheetId="8">#REF!,#REF!</definedName>
    <definedName name="진석">#REF!,#REF!</definedName>
    <definedName name="진입" localSheetId="2">#REF!</definedName>
    <definedName name="진입" localSheetId="4">#REF!</definedName>
    <definedName name="진입" localSheetId="8">#REF!</definedName>
    <definedName name="진입">#REF!</definedName>
    <definedName name="집" localSheetId="2">#REF!</definedName>
    <definedName name="집" localSheetId="4">#REF!</definedName>
    <definedName name="집" localSheetId="8">#REF!</definedName>
    <definedName name="집">#REF!</definedName>
    <definedName name="집계3" hidden="1">{#N/A,#N/A,FALSE,"앞";#N/A,#N/A,FALSE,"앞";#N/A,#N/A,FALSE,"목차";#N/A,#N/A,FALSE,"1";#N/A,#N/A,FALSE,"갑지";#N/A,#N/A,FALSE,"2";#N/A,#N/A,FALSE,"개요";#N/A,#N/A,FALSE,"개요2";#N/A,#N/A,FALSE,"3";#N/A,#N/A,FALSE,"총괄";#N/A,#N/A,FALSE,"선금";#N/A,#N/A,FALSE,"4";#N/A,#N/A,FALSE,"방법";#N/A,#N/A,FALSE,"5";#N/A,#N/A,FALSE,"k";#N/A,#N/A,FALSE,"6";#N/A,#N/A,FALSE,"지수";#N/A,#N/A,FALSE,"7";#N/A,#N/A,FALSE,"노";#N/A,#N/A,FALSE,"경";#N/A,#N/A,FALSE,"재";#N/A,#N/A,FALSE,"산";#N/A,#N/A,FALSE,"안";#N/A,#N/A,FALSE,"8";#N/A,#N/A,FALSE,"계수";#N/A,#N/A,FALSE,"9";#N/A,#N/A,FALSE,"비목";#N/A,#N/A,FALSE,"10";#N/A,#N/A,FALSE,"집계"}</definedName>
    <definedName name="집수정" localSheetId="2">BlankMacro1</definedName>
    <definedName name="집수정" localSheetId="4">BlankMacro1</definedName>
    <definedName name="집수정" localSheetId="6">BlankMacro1</definedName>
    <definedName name="집수정" localSheetId="8">BlankMacro1</definedName>
    <definedName name="집수정" localSheetId="10">BlankMacro1</definedName>
    <definedName name="집수정" localSheetId="14">BlankMacro1</definedName>
    <definedName name="집수정">BlankMacro1</definedName>
    <definedName name="집수정연장산출" localSheetId="2">#REF!</definedName>
    <definedName name="집수정연장산출" localSheetId="4">#REF!</definedName>
    <definedName name="집수정연장산출" localSheetId="8">#REF!</definedName>
    <definedName name="집수정연장산출">#REF!</definedName>
    <definedName name="집수정재료집계" localSheetId="2">#REF!</definedName>
    <definedName name="집수정재료집계" localSheetId="4">#REF!</definedName>
    <definedName name="집수정재료집계" localSheetId="8">#REF!</definedName>
    <definedName name="집수정재료집계">#REF!</definedName>
    <definedName name="집수정토공집계" localSheetId="2">#REF!</definedName>
    <definedName name="집수정토공집계" localSheetId="4">#REF!</definedName>
    <definedName name="집수정토공집계" localSheetId="8">#REF!</definedName>
    <definedName name="집수정토공집계">#REF!</definedName>
    <definedName name="짜장" localSheetId="2">#REF!</definedName>
    <definedName name="짜장" localSheetId="4">#REF!</definedName>
    <definedName name="짜장" localSheetId="8">#REF!</definedName>
    <definedName name="짜장">#REF!</definedName>
    <definedName name="ㅊ" hidden="1">{#N/A,#N/A,FALSE,"운반시간"}</definedName>
    <definedName name="ㅊ1555" localSheetId="2">#REF!</definedName>
    <definedName name="ㅊ1555" localSheetId="4">#REF!</definedName>
    <definedName name="ㅊ1555" localSheetId="8">#REF!</definedName>
    <definedName name="ㅊ1555">#REF!</definedName>
    <definedName name="ㅊㄴㅁㅊㄴㅊ" localSheetId="2">#REF!</definedName>
    <definedName name="ㅊㄴㅁㅊㄴㅊ" localSheetId="4">#REF!</definedName>
    <definedName name="ㅊㄴㅁㅊㄴㅊ" localSheetId="8">#REF!</definedName>
    <definedName name="ㅊㄴㅁㅊㄴㅊ">#REF!</definedName>
    <definedName name="ㅊㅍ" localSheetId="13" hidden="1">#REF!</definedName>
    <definedName name="ㅊㅍ" localSheetId="2" hidden="1">#REF!</definedName>
    <definedName name="ㅊㅍ" hidden="1">#REF!</definedName>
    <definedName name="ㅊㅍㅋㅌㅊㅋ" localSheetId="13" hidden="1">{#N/A,#N/A,FALSE,"운반시간"}</definedName>
    <definedName name="ㅊㅍㅋㅌㅊㅋ" hidden="1">{#N/A,#N/A,FALSE,"운반시간"}</definedName>
    <definedName name="ㅊㅍㅋㅌㅍㅌ" localSheetId="13" hidden="1">{#N/A,#N/A,FALSE,"혼합골재"}</definedName>
    <definedName name="ㅊㅍㅋㅌㅍㅌ" hidden="1">{#N/A,#N/A,FALSE,"혼합골재"}</definedName>
    <definedName name="차선도색집계" localSheetId="2">#REF!</definedName>
    <definedName name="차선도색집계" localSheetId="4">#REF!</definedName>
    <definedName name="차선도색집계" localSheetId="8">#REF!</definedName>
    <definedName name="차선도색집계">#REF!</definedName>
    <definedName name="차수벽높이" localSheetId="2">#REF!</definedName>
    <definedName name="차수벽높이" localSheetId="4">#REF!</definedName>
    <definedName name="차수벽높이" localSheetId="8">#REF!</definedName>
    <definedName name="차수벽높이">#REF!</definedName>
    <definedName name="차수벽두께" localSheetId="2">#REF!</definedName>
    <definedName name="차수벽두께" localSheetId="4">#REF!</definedName>
    <definedName name="차수벽두께" localSheetId="8">#REF!</definedName>
    <definedName name="차수벽두께">#REF!</definedName>
    <definedName name="차집관로" localSheetId="13" hidden="1">{#N/A,#N/A,FALSE,"신청통보";#N/A,#N/A,FALSE,"기성확인서";#N/A,#N/A,FALSE,"기성내역서"}</definedName>
    <definedName name="차집관로" localSheetId="0" hidden="1">{#N/A,#N/A,FALSE,"신청통보";#N/A,#N/A,FALSE,"기성확인서";#N/A,#N/A,FALSE,"기성내역서"}</definedName>
    <definedName name="차집관로" localSheetId="1" hidden="1">{#N/A,#N/A,FALSE,"신청통보";#N/A,#N/A,FALSE,"기성확인서";#N/A,#N/A,FALSE,"기성내역서"}</definedName>
    <definedName name="차집관로" hidden="1">{#N/A,#N/A,FALSE,"신청통보";#N/A,#N/A,FALSE,"기성확인서";#N/A,#N/A,FALSE,"기성내역서"}</definedName>
    <definedName name="착공기한" localSheetId="2">#REF!</definedName>
    <definedName name="착공기한" localSheetId="4">#REF!</definedName>
    <definedName name="착공기한" localSheetId="8">#REF!</definedName>
    <definedName name="착공기한">#REF!</definedName>
    <definedName name="착공년월일" localSheetId="2">#REF!</definedName>
    <definedName name="착공년월일" localSheetId="4">#REF!</definedName>
    <definedName name="착공년월일" localSheetId="8">#REF!</definedName>
    <definedName name="착공년월일">#REF!</definedName>
    <definedName name="착공월" localSheetId="2">#REF!</definedName>
    <definedName name="착공월" localSheetId="4">#REF!</definedName>
    <definedName name="착공월" localSheetId="8">#REF!</definedName>
    <definedName name="착공월">#REF!</definedName>
    <definedName name="착공일" localSheetId="2">#REF!</definedName>
    <definedName name="착공일" localSheetId="4">#REF!</definedName>
    <definedName name="착공일" localSheetId="8">#REF!</definedName>
    <definedName name="착공일">#REF!</definedName>
    <definedName name="착정심도" localSheetId="2">#REF!</definedName>
    <definedName name="착정심도" localSheetId="4">#REF!</definedName>
    <definedName name="착정심도" localSheetId="8">#REF!</definedName>
    <definedName name="착정심도">#REF!</definedName>
    <definedName name="찰샇기" localSheetId="2" hidden="1">#REF!</definedName>
    <definedName name="찰샇기" hidden="1">#REF!</definedName>
    <definedName name="참고자료" localSheetId="2">#REF!</definedName>
    <definedName name="참고자료" localSheetId="4">#REF!</definedName>
    <definedName name="참고자료" localSheetId="8">#REF!</definedName>
    <definedName name="참고자료">#REF!</definedName>
    <definedName name="창호목공" localSheetId="2">#REF!</definedName>
    <definedName name="창호목공" localSheetId="4">#REF!</definedName>
    <definedName name="창호목공" localSheetId="8">#REF!</definedName>
    <definedName name="창호목공">#REF!</definedName>
    <definedName name="책임연" localSheetId="2">#REF!</definedName>
    <definedName name="책임연" localSheetId="4">#REF!</definedName>
    <definedName name="책임연" localSheetId="8">#REF!</definedName>
    <definedName name="책임연">#REF!</definedName>
    <definedName name="책임연구원" localSheetId="2">#REF!</definedName>
    <definedName name="책임연구원" localSheetId="4">#REF!</definedName>
    <definedName name="책임연구원" localSheetId="8">#REF!</definedName>
    <definedName name="책임연구원">#REF!</definedName>
    <definedName name="책임연구원공정" localSheetId="2">#REF!</definedName>
    <definedName name="책임연구원공정" localSheetId="4">#REF!</definedName>
    <definedName name="책임연구원공정" localSheetId="8">#REF!</definedName>
    <definedName name="책임연구원공정">#REF!</definedName>
    <definedName name="책측" localSheetId="2">#REF!</definedName>
    <definedName name="책측" localSheetId="4">#REF!</definedName>
    <definedName name="책측" localSheetId="8">#REF!</definedName>
    <definedName name="책측">#REF!</definedName>
    <definedName name="천공" hidden="1">{#N/A,#N/A,FALSE,"구조2"}</definedName>
    <definedName name="천사" localSheetId="13" hidden="1">{"'용역비'!$A$4:$C$8"}</definedName>
    <definedName name="천안토공_토공_List" localSheetId="2">#REF!</definedName>
    <definedName name="천안토공_토공_List" localSheetId="4">#REF!</definedName>
    <definedName name="천안토공_토공_List" localSheetId="8">#REF!</definedName>
    <definedName name="천안토공_토공_List">#REF!</definedName>
    <definedName name="철" localSheetId="2">#REF!</definedName>
    <definedName name="철" localSheetId="4">#REF!</definedName>
    <definedName name="철" localSheetId="8">#REF!</definedName>
    <definedName name="철">#REF!</definedName>
    <definedName name="철거자재" localSheetId="2">#REF!</definedName>
    <definedName name="철거자재" localSheetId="4">#REF!</definedName>
    <definedName name="철거자재" localSheetId="8">#REF!</definedName>
    <definedName name="철거자재">#REF!</definedName>
    <definedName name="철공" localSheetId="2">#REF!</definedName>
    <definedName name="철공" localSheetId="4">#REF!</definedName>
    <definedName name="철공" localSheetId="8">#REF!</definedName>
    <definedName name="철공">#REF!</definedName>
    <definedName name="철근" localSheetId="2">#REF!</definedName>
    <definedName name="철근" localSheetId="4">#REF!</definedName>
    <definedName name="철근" localSheetId="8">#REF!</definedName>
    <definedName name="철근">#REF!</definedName>
    <definedName name="철근3010" localSheetId="2">#REF!</definedName>
    <definedName name="철근3010" localSheetId="4">#REF!</definedName>
    <definedName name="철근3010" localSheetId="8">#REF!</definedName>
    <definedName name="철근3010">#REF!</definedName>
    <definedName name="철근3013" localSheetId="2">#REF!</definedName>
    <definedName name="철근3013" localSheetId="4">#REF!</definedName>
    <definedName name="철근3013" localSheetId="8">#REF!</definedName>
    <definedName name="철근3013">#REF!</definedName>
    <definedName name="철근3016" localSheetId="2">#REF!</definedName>
    <definedName name="철근3016" localSheetId="4">#REF!</definedName>
    <definedName name="철근3016" localSheetId="8">#REF!</definedName>
    <definedName name="철근3016">#REF!</definedName>
    <definedName name="철근3019" localSheetId="2">#REF!</definedName>
    <definedName name="철근3019" localSheetId="4">#REF!</definedName>
    <definedName name="철근3019" localSheetId="8">#REF!</definedName>
    <definedName name="철근3019">#REF!</definedName>
    <definedName name="철근3022" localSheetId="2">#REF!</definedName>
    <definedName name="철근3022" localSheetId="4">#REF!</definedName>
    <definedName name="철근3022" localSheetId="8">#REF!</definedName>
    <definedName name="철근3022">#REF!</definedName>
    <definedName name="철근3025" localSheetId="2">#REF!</definedName>
    <definedName name="철근3025" localSheetId="4">#REF!</definedName>
    <definedName name="철근3025" localSheetId="8">#REF!</definedName>
    <definedName name="철근3025">#REF!</definedName>
    <definedName name="철근3029" localSheetId="2">#REF!</definedName>
    <definedName name="철근3029" localSheetId="4">#REF!</definedName>
    <definedName name="철근3029" localSheetId="8">#REF!</definedName>
    <definedName name="철근3029">#REF!</definedName>
    <definedName name="철근3032" localSheetId="2">#REF!</definedName>
    <definedName name="철근3032" localSheetId="4">#REF!</definedName>
    <definedName name="철근3032" localSheetId="8">#REF!</definedName>
    <definedName name="철근3032">#REF!</definedName>
    <definedName name="철근4010" localSheetId="2">#REF!</definedName>
    <definedName name="철근4010" localSheetId="4">#REF!</definedName>
    <definedName name="철근4010" localSheetId="8">#REF!</definedName>
    <definedName name="철근4010">#REF!</definedName>
    <definedName name="철근4013" localSheetId="2">#REF!</definedName>
    <definedName name="철근4013" localSheetId="4">#REF!</definedName>
    <definedName name="철근4013" localSheetId="8">#REF!</definedName>
    <definedName name="철근4013">#REF!</definedName>
    <definedName name="철근4016" localSheetId="2">#REF!</definedName>
    <definedName name="철근4016" localSheetId="4">#REF!</definedName>
    <definedName name="철근4016" localSheetId="8">#REF!</definedName>
    <definedName name="철근4016">#REF!</definedName>
    <definedName name="철근4019" localSheetId="2">#REF!</definedName>
    <definedName name="철근4019" localSheetId="4">#REF!</definedName>
    <definedName name="철근4019" localSheetId="8">#REF!</definedName>
    <definedName name="철근4019">#REF!</definedName>
    <definedName name="철근4022" localSheetId="2">#REF!</definedName>
    <definedName name="철근4022" localSheetId="4">#REF!</definedName>
    <definedName name="철근4022" localSheetId="8">#REF!</definedName>
    <definedName name="철근4022">#REF!</definedName>
    <definedName name="철근4026" localSheetId="2">#REF!</definedName>
    <definedName name="철근4026" localSheetId="4">#REF!</definedName>
    <definedName name="철근4026" localSheetId="8">#REF!</definedName>
    <definedName name="철근4026">#REF!</definedName>
    <definedName name="철근4029" localSheetId="2">#REF!</definedName>
    <definedName name="철근4029" localSheetId="4">#REF!</definedName>
    <definedName name="철근4029" localSheetId="8">#REF!</definedName>
    <definedName name="철근4029">#REF!</definedName>
    <definedName name="철근4032" localSheetId="2">#REF!</definedName>
    <definedName name="철근4032" localSheetId="4">#REF!</definedName>
    <definedName name="철근4032" localSheetId="8">#REF!</definedName>
    <definedName name="철근4032">#REF!</definedName>
    <definedName name="철근공" localSheetId="2">#REF!</definedName>
    <definedName name="철근공" localSheetId="4">#REF!</definedName>
    <definedName name="철근공" localSheetId="8">#REF!</definedName>
    <definedName name="철근공">#REF!</definedName>
    <definedName name="철근노" localSheetId="2">#REF!</definedName>
    <definedName name="철근노" localSheetId="4">#REF!</definedName>
    <definedName name="철근노" localSheetId="8">#REF!</definedName>
    <definedName name="철근노">#REF!</definedName>
    <definedName name="철근용접노무" localSheetId="2">#REF!</definedName>
    <definedName name="철근용접노무" localSheetId="4">#REF!</definedName>
    <definedName name="철근용접노무" localSheetId="8">#REF!</definedName>
    <definedName name="철근용접노무">#REF!</definedName>
    <definedName name="철근용접재료" localSheetId="2">#REF!</definedName>
    <definedName name="철근용접재료" localSheetId="4">#REF!</definedName>
    <definedName name="철근용접재료" localSheetId="8">#REF!</definedName>
    <definedName name="철근용접재료">#REF!</definedName>
    <definedName name="철근율1">1.08</definedName>
    <definedName name="철근재" localSheetId="2">#REF!</definedName>
    <definedName name="철근재" localSheetId="4">#REF!</definedName>
    <definedName name="철근재" localSheetId="8">#REF!</definedName>
    <definedName name="철근재">#REF!</definedName>
    <definedName name="철목1호" localSheetId="2">#REF!</definedName>
    <definedName name="철목1호" localSheetId="4">#REF!</definedName>
    <definedName name="철목1호" localSheetId="8">#REF!</definedName>
    <definedName name="철목1호">#REF!</definedName>
    <definedName name="철목2호" localSheetId="2">#REF!</definedName>
    <definedName name="철목2호" localSheetId="4">#REF!</definedName>
    <definedName name="철목2호" localSheetId="8">#REF!</definedName>
    <definedName name="철목2호">#REF!</definedName>
    <definedName name="철목3호" localSheetId="2">#REF!</definedName>
    <definedName name="철목3호" localSheetId="4">#REF!</definedName>
    <definedName name="철목3호" localSheetId="8">#REF!</definedName>
    <definedName name="철목3호">#REF!</definedName>
    <definedName name="철목4호" localSheetId="2">#REF!</definedName>
    <definedName name="철목4호" localSheetId="4">#REF!</definedName>
    <definedName name="철목4호" localSheetId="8">#REF!</definedName>
    <definedName name="철목4호">#REF!</definedName>
    <definedName name="철물갑지" localSheetId="2">Dlog_Show</definedName>
    <definedName name="철물갑지" localSheetId="4">Dlog_Show</definedName>
    <definedName name="철물갑지" localSheetId="6">Dlog_Show</definedName>
    <definedName name="철물갑지" localSheetId="8">Dlog_Show</definedName>
    <definedName name="철물갑지" localSheetId="10">Dlog_Show</definedName>
    <definedName name="철물갑지" localSheetId="14">Dlog_Show</definedName>
    <definedName name="철물갑지">Dlog_Show</definedName>
    <definedName name="철선10" localSheetId="2">#REF!</definedName>
    <definedName name="철선10" localSheetId="4">#REF!</definedName>
    <definedName name="철선10" localSheetId="8">#REF!</definedName>
    <definedName name="철선10">#REF!</definedName>
    <definedName name="철선20" localSheetId="2">#REF!</definedName>
    <definedName name="철선20" localSheetId="4">#REF!</definedName>
    <definedName name="철선20" localSheetId="8">#REF!</definedName>
    <definedName name="철선20">#REF!</definedName>
    <definedName name="철소켓151_2" localSheetId="2">#REF!</definedName>
    <definedName name="철소켓151_2" localSheetId="4">#REF!</definedName>
    <definedName name="철소켓151_2" localSheetId="8">#REF!</definedName>
    <definedName name="철소켓151_2">#REF!</definedName>
    <definedName name="철소켓203_4" localSheetId="2">#REF!</definedName>
    <definedName name="철소켓203_4" localSheetId="4">#REF!</definedName>
    <definedName name="철소켓203_4" localSheetId="8">#REF!</definedName>
    <definedName name="철소켓203_4">#REF!</definedName>
    <definedName name="철소켓25" localSheetId="2">#REF!</definedName>
    <definedName name="철소켓25" localSheetId="4">#REF!</definedName>
    <definedName name="철소켓25" localSheetId="8">#REF!</definedName>
    <definedName name="철소켓25">#REF!</definedName>
    <definedName name="철소켓32" localSheetId="2">#REF!</definedName>
    <definedName name="철소켓32" localSheetId="4">#REF!</definedName>
    <definedName name="철소켓32" localSheetId="8">#REF!</definedName>
    <definedName name="철소켓32">#REF!</definedName>
    <definedName name="철소켓40" localSheetId="2">#REF!</definedName>
    <definedName name="철소켓40" localSheetId="4">#REF!</definedName>
    <definedName name="철소켓40" localSheetId="8">#REF!</definedName>
    <definedName name="철소켓40">#REF!</definedName>
    <definedName name="철소켓50" localSheetId="2">#REF!</definedName>
    <definedName name="철소켓50" localSheetId="4">#REF!</definedName>
    <definedName name="철소켓50" localSheetId="8">#REF!</definedName>
    <definedName name="철소켓50">#REF!</definedName>
    <definedName name="철주신설공구손료" localSheetId="2">#REF!</definedName>
    <definedName name="철주신설공구손료" localSheetId="4">#REF!</definedName>
    <definedName name="철주신설공구손료" localSheetId="8">#REF!</definedName>
    <definedName name="철주신설공구손료">#REF!</definedName>
    <definedName name="철주신설공비" localSheetId="2">#REF!</definedName>
    <definedName name="철주신설공비" localSheetId="4">#REF!</definedName>
    <definedName name="철주신설공비" localSheetId="8">#REF!</definedName>
    <definedName name="철주신설공비">#REF!</definedName>
    <definedName name="철주신설재료비" localSheetId="2">#REF!</definedName>
    <definedName name="철주신설재료비" localSheetId="4">#REF!</definedName>
    <definedName name="철주신설재료비" localSheetId="8">#REF!</definedName>
    <definedName name="철주신설재료비">#REF!</definedName>
    <definedName name="철콘" localSheetId="2">#REF!</definedName>
    <definedName name="철콘" localSheetId="4">#REF!</definedName>
    <definedName name="철콘" localSheetId="8">#REF!</definedName>
    <definedName name="철콘">#REF!</definedName>
    <definedName name="철콘견적" localSheetId="2">#REF!</definedName>
    <definedName name="철콘견적" localSheetId="4">#REF!</definedName>
    <definedName name="철콘견적" localSheetId="8">#REF!</definedName>
    <definedName name="철콘견적">#REF!</definedName>
    <definedName name="철콘번호" localSheetId="2">#REF!</definedName>
    <definedName name="철콘번호" localSheetId="4">#REF!</definedName>
    <definedName name="철콘번호" localSheetId="8">#REF!</definedName>
    <definedName name="철콘번호">#REF!</definedName>
    <definedName name="철판공" localSheetId="2">#REF!</definedName>
    <definedName name="철판공" localSheetId="4">#REF!</definedName>
    <definedName name="철판공" localSheetId="8">#REF!</definedName>
    <definedName name="철판공">#REF!</definedName>
    <definedName name="첨단" localSheetId="2">#REF!</definedName>
    <definedName name="첨단" localSheetId="4">#REF!</definedName>
    <definedName name="첨단" localSheetId="8">#REF!</definedName>
    <definedName name="첨단">#REF!</definedName>
    <definedName name="청구서1" localSheetId="2" hidden="1">#REF!</definedName>
    <definedName name="청구서1" hidden="1">#REF!</definedName>
    <definedName name="청림1호" localSheetId="2">#REF!</definedName>
    <definedName name="청림1호" localSheetId="4">#REF!</definedName>
    <definedName name="청림1호" localSheetId="8">#REF!</definedName>
    <definedName name="청림1호">#REF!</definedName>
    <definedName name="청림2호" localSheetId="2">#REF!</definedName>
    <definedName name="청림2호" localSheetId="4">#REF!</definedName>
    <definedName name="청림2호" localSheetId="8">#REF!</definedName>
    <definedName name="청림2호">#REF!</definedName>
    <definedName name="청림3호" localSheetId="2">#REF!</definedName>
    <definedName name="청림3호" localSheetId="4">#REF!</definedName>
    <definedName name="청림3호" localSheetId="8">#REF!</definedName>
    <definedName name="청림3호">#REF!</definedName>
    <definedName name="초" localSheetId="2">#REF!</definedName>
    <definedName name="초" localSheetId="4">#REF!</definedName>
    <definedName name="초" localSheetId="8">#REF!</definedName>
    <definedName name="초">#REF!</definedName>
    <definedName name="초급" localSheetId="2">#REF!</definedName>
    <definedName name="초급" localSheetId="4">#REF!</definedName>
    <definedName name="초급" localSheetId="8">#REF!</definedName>
    <definedName name="초급">#REF!</definedName>
    <definedName name="초급1" localSheetId="2">#REF!</definedName>
    <definedName name="초급1" localSheetId="4">#REF!</definedName>
    <definedName name="초급1" localSheetId="8">#REF!</definedName>
    <definedName name="초급1">#REF!</definedName>
    <definedName name="초급2" localSheetId="2">#REF!</definedName>
    <definedName name="초급2" localSheetId="4">#REF!</definedName>
    <definedName name="초급2" localSheetId="8">#REF!</definedName>
    <definedName name="초급2">#REF!</definedName>
    <definedName name="초급기능" localSheetId="2">#REF!</definedName>
    <definedName name="초급기능" localSheetId="4">#REF!</definedName>
    <definedName name="초급기능" localSheetId="8">#REF!</definedName>
    <definedName name="초급기능">#REF!</definedName>
    <definedName name="초급기술자" localSheetId="2">#REF!</definedName>
    <definedName name="초급기술자" localSheetId="4">#REF!</definedName>
    <definedName name="초급기술자" localSheetId="8">#REF!</definedName>
    <definedName name="초급기술자">#REF!</definedName>
    <definedName name="초급단가" localSheetId="2">#REF!</definedName>
    <definedName name="초급단가" localSheetId="4">#REF!</definedName>
    <definedName name="초급단가" localSheetId="8">#REF!</definedName>
    <definedName name="초급단가">#REF!</definedName>
    <definedName name="초급달" localSheetId="2">#REF!</definedName>
    <definedName name="초급달" localSheetId="4">#REF!</definedName>
    <definedName name="초급달" localSheetId="8">#REF!</definedName>
    <definedName name="초급달">#REF!</definedName>
    <definedName name="초급도화" localSheetId="2">#REF!</definedName>
    <definedName name="초급도화" localSheetId="4">#REF!</definedName>
    <definedName name="초급도화" localSheetId="8">#REF!</definedName>
    <definedName name="초급도화">#REF!</definedName>
    <definedName name="초급일반" localSheetId="2">#REF!</definedName>
    <definedName name="초급일반" localSheetId="4">#REF!</definedName>
    <definedName name="초급일반" localSheetId="8">#REF!</definedName>
    <definedName name="초급일반">#REF!</definedName>
    <definedName name="초급전체" localSheetId="2">#REF!</definedName>
    <definedName name="초급전체" localSheetId="4">#REF!</definedName>
    <definedName name="초급전체" localSheetId="8">#REF!</definedName>
    <definedName name="초급전체">#REF!</definedName>
    <definedName name="초급중점" localSheetId="2">#REF!</definedName>
    <definedName name="초급중점" localSheetId="4">#REF!</definedName>
    <definedName name="초급중점" localSheetId="8">#REF!</definedName>
    <definedName name="초급중점">#REF!</definedName>
    <definedName name="초급지도제작" localSheetId="2">#REF!</definedName>
    <definedName name="초급지도제작" localSheetId="4">#REF!</definedName>
    <definedName name="초급지도제작" localSheetId="8">#REF!</definedName>
    <definedName name="초급지도제작">#REF!</definedName>
    <definedName name="초급측량" localSheetId="2">#REF!</definedName>
    <definedName name="초급측량" localSheetId="4">#REF!</definedName>
    <definedName name="초급측량" localSheetId="8">#REF!</definedName>
    <definedName name="초급측량">#REF!</definedName>
    <definedName name="초급할증" localSheetId="2">#REF!</definedName>
    <definedName name="초급할증" localSheetId="4">#REF!</definedName>
    <definedName name="초급할증" localSheetId="8">#REF!</definedName>
    <definedName name="초급할증">#REF!</definedName>
    <definedName name="초급항공사진" localSheetId="2">#REF!</definedName>
    <definedName name="초급항공사진" localSheetId="4">#REF!</definedName>
    <definedName name="초급항공사진" localSheetId="8">#REF!</definedName>
    <definedName name="초급항공사진">#REF!</definedName>
    <definedName name="초기" localSheetId="2">#REF!</definedName>
    <definedName name="초기" localSheetId="4">#REF!</definedName>
    <definedName name="초기" localSheetId="8">#REF!</definedName>
    <definedName name="초기">#REF!</definedName>
    <definedName name="초기달" localSheetId="2">#REF!</definedName>
    <definedName name="초기달" localSheetId="4">#REF!</definedName>
    <definedName name="초기달" localSheetId="8">#REF!</definedName>
    <definedName name="초기달">#REF!</definedName>
    <definedName name="초능" localSheetId="2">#REF!</definedName>
    <definedName name="초능" localSheetId="4">#REF!</definedName>
    <definedName name="초능" localSheetId="8">#REF!</definedName>
    <definedName name="초능">#REF!</definedName>
    <definedName name="초술" localSheetId="2">#REF!</definedName>
    <definedName name="초술" localSheetId="4">#REF!</definedName>
    <definedName name="초술" localSheetId="8">#REF!</definedName>
    <definedName name="초술">#REF!</definedName>
    <definedName name="촌1" localSheetId="2">#REF!,#REF!,#REF!,#REF!,#REF!,#REF!</definedName>
    <definedName name="촌1" localSheetId="4">#REF!,#REF!,#REF!,#REF!,#REF!,#REF!</definedName>
    <definedName name="촌1" localSheetId="8">#REF!,#REF!,#REF!,#REF!,#REF!,#REF!</definedName>
    <definedName name="촌1">#REF!,#REF!,#REF!,#REF!,#REF!,#REF!</definedName>
    <definedName name="촌10" localSheetId="2">#REF!,#REF!,#REF!,#REF!,#REF!,#REF!,#REF!</definedName>
    <definedName name="촌10" localSheetId="4">#REF!,#REF!,#REF!,#REF!,#REF!,#REF!,#REF!</definedName>
    <definedName name="촌10" localSheetId="8">#REF!,#REF!,#REF!,#REF!,#REF!,#REF!,#REF!</definedName>
    <definedName name="촌10">#REF!,#REF!,#REF!,#REF!,#REF!,#REF!,#REF!</definedName>
    <definedName name="촌11" localSheetId="2">#REF!,#REF!,#REF!,#REF!,#REF!,#REF!,#REF!</definedName>
    <definedName name="촌11" localSheetId="4">#REF!,#REF!,#REF!,#REF!,#REF!,#REF!,#REF!</definedName>
    <definedName name="촌11" localSheetId="8">#REF!,#REF!,#REF!,#REF!,#REF!,#REF!,#REF!</definedName>
    <definedName name="촌11">#REF!,#REF!,#REF!,#REF!,#REF!,#REF!,#REF!</definedName>
    <definedName name="촌12" localSheetId="2">#REF!,#REF!,#REF!,#REF!,#REF!,#REF!,#REF!</definedName>
    <definedName name="촌12" localSheetId="4">#REF!,#REF!,#REF!,#REF!,#REF!,#REF!,#REF!</definedName>
    <definedName name="촌12" localSheetId="8">#REF!,#REF!,#REF!,#REF!,#REF!,#REF!,#REF!</definedName>
    <definedName name="촌12">#REF!,#REF!,#REF!,#REF!,#REF!,#REF!,#REF!</definedName>
    <definedName name="촌13" localSheetId="2">#REF!,#REF!,#REF!,#REF!,#REF!,#REF!,#REF!</definedName>
    <definedName name="촌13" localSheetId="4">#REF!,#REF!,#REF!,#REF!,#REF!,#REF!,#REF!</definedName>
    <definedName name="촌13" localSheetId="8">#REF!,#REF!,#REF!,#REF!,#REF!,#REF!,#REF!</definedName>
    <definedName name="촌13">#REF!,#REF!,#REF!,#REF!,#REF!,#REF!,#REF!</definedName>
    <definedName name="촌14" localSheetId="2">#REF!,#REF!,#REF!,#REF!,#REF!,#REF!,#REF!</definedName>
    <definedName name="촌14" localSheetId="4">#REF!,#REF!,#REF!,#REF!,#REF!,#REF!,#REF!</definedName>
    <definedName name="촌14" localSheetId="8">#REF!,#REF!,#REF!,#REF!,#REF!,#REF!,#REF!</definedName>
    <definedName name="촌14">#REF!,#REF!,#REF!,#REF!,#REF!,#REF!,#REF!</definedName>
    <definedName name="촌15" localSheetId="2">#REF!,#REF!,#REF!,#REF!,#REF!</definedName>
    <definedName name="촌15" localSheetId="4">#REF!,#REF!,#REF!,#REF!,#REF!</definedName>
    <definedName name="촌15" localSheetId="8">#REF!,#REF!,#REF!,#REF!,#REF!</definedName>
    <definedName name="촌15">#REF!,#REF!,#REF!,#REF!,#REF!</definedName>
    <definedName name="촌2" localSheetId="2">#REF!,#REF!,#REF!,#REF!,#REF!,#REF!,#REF!</definedName>
    <definedName name="촌2" localSheetId="4">#REF!,#REF!,#REF!,#REF!,#REF!,#REF!,#REF!</definedName>
    <definedName name="촌2" localSheetId="8">#REF!,#REF!,#REF!,#REF!,#REF!,#REF!,#REF!</definedName>
    <definedName name="촌2">#REF!,#REF!,#REF!,#REF!,#REF!,#REF!,#REF!</definedName>
    <definedName name="촌3" localSheetId="2">#REF!,#REF!,#REF!,#REF!,#REF!,#REF!,#REF!</definedName>
    <definedName name="촌3" localSheetId="4">#REF!,#REF!,#REF!,#REF!,#REF!,#REF!,#REF!</definedName>
    <definedName name="촌3" localSheetId="8">#REF!,#REF!,#REF!,#REF!,#REF!,#REF!,#REF!</definedName>
    <definedName name="촌3">#REF!,#REF!,#REF!,#REF!,#REF!,#REF!,#REF!</definedName>
    <definedName name="촌4" localSheetId="2">#REF!,#REF!,#REF!,#REF!,#REF!,#REF!,#REF!</definedName>
    <definedName name="촌4" localSheetId="4">#REF!,#REF!,#REF!,#REF!,#REF!,#REF!,#REF!</definedName>
    <definedName name="촌4" localSheetId="8">#REF!,#REF!,#REF!,#REF!,#REF!,#REF!,#REF!</definedName>
    <definedName name="촌4">#REF!,#REF!,#REF!,#REF!,#REF!,#REF!,#REF!</definedName>
    <definedName name="촌5" localSheetId="2">#REF!,#REF!,#REF!,#REF!,#REF!,#REF!,#REF!</definedName>
    <definedName name="촌5" localSheetId="4">#REF!,#REF!,#REF!,#REF!,#REF!,#REF!,#REF!</definedName>
    <definedName name="촌5" localSheetId="8">#REF!,#REF!,#REF!,#REF!,#REF!,#REF!,#REF!</definedName>
    <definedName name="촌5">#REF!,#REF!,#REF!,#REF!,#REF!,#REF!,#REF!</definedName>
    <definedName name="촌6" localSheetId="2">#REF!,#REF!,#REF!,#REF!,#REF!,#REF!,#REF!</definedName>
    <definedName name="촌6" localSheetId="4">#REF!,#REF!,#REF!,#REF!,#REF!,#REF!,#REF!</definedName>
    <definedName name="촌6" localSheetId="8">#REF!,#REF!,#REF!,#REF!,#REF!,#REF!,#REF!</definedName>
    <definedName name="촌6">#REF!,#REF!,#REF!,#REF!,#REF!,#REF!,#REF!</definedName>
    <definedName name="촌7" localSheetId="2">#REF!,#REF!,#REF!,#REF!,#REF!,#REF!,#REF!</definedName>
    <definedName name="촌7" localSheetId="4">#REF!,#REF!,#REF!,#REF!,#REF!,#REF!,#REF!</definedName>
    <definedName name="촌7" localSheetId="8">#REF!,#REF!,#REF!,#REF!,#REF!,#REF!,#REF!</definedName>
    <definedName name="촌7">#REF!,#REF!,#REF!,#REF!,#REF!,#REF!,#REF!</definedName>
    <definedName name="촌8" localSheetId="2">#REF!,#REF!,#REF!,#REF!,#REF!,#REF!,#REF!</definedName>
    <definedName name="촌8" localSheetId="4">#REF!,#REF!,#REF!,#REF!,#REF!,#REF!,#REF!</definedName>
    <definedName name="촌8" localSheetId="8">#REF!,#REF!,#REF!,#REF!,#REF!,#REF!,#REF!</definedName>
    <definedName name="촌8">#REF!,#REF!,#REF!,#REF!,#REF!,#REF!,#REF!</definedName>
    <definedName name="촌9" localSheetId="2">#REF!,#REF!,#REF!,#REF!,#REF!,#REF!,#REF!</definedName>
    <definedName name="촌9" localSheetId="4">#REF!,#REF!,#REF!,#REF!,#REF!,#REF!,#REF!</definedName>
    <definedName name="촌9" localSheetId="8">#REF!,#REF!,#REF!,#REF!,#REF!,#REF!,#REF!</definedName>
    <definedName name="촌9">#REF!,#REF!,#REF!,#REF!,#REF!,#REF!,#REF!</definedName>
    <definedName name="촌면1" localSheetId="2">#REF!,#REF!,#REF!,#REF!,#REF!,#REF!</definedName>
    <definedName name="촌면1" localSheetId="4">#REF!,#REF!,#REF!,#REF!,#REF!,#REF!</definedName>
    <definedName name="촌면1" localSheetId="8">#REF!,#REF!,#REF!,#REF!,#REF!,#REF!</definedName>
    <definedName name="촌면1">#REF!,#REF!,#REF!,#REF!,#REF!,#REF!</definedName>
    <definedName name="촌면10" localSheetId="2">#REF!,#REF!,#REF!,#REF!,#REF!,#REF!,#REF!</definedName>
    <definedName name="촌면10" localSheetId="4">#REF!,#REF!,#REF!,#REF!,#REF!,#REF!,#REF!</definedName>
    <definedName name="촌면10" localSheetId="8">#REF!,#REF!,#REF!,#REF!,#REF!,#REF!,#REF!</definedName>
    <definedName name="촌면10">#REF!,#REF!,#REF!,#REF!,#REF!,#REF!,#REF!</definedName>
    <definedName name="촌면11" localSheetId="2">#REF!,#REF!,#REF!,#REF!,#REF!,#REF!,#REF!</definedName>
    <definedName name="촌면11" localSheetId="4">#REF!,#REF!,#REF!,#REF!,#REF!,#REF!,#REF!</definedName>
    <definedName name="촌면11" localSheetId="8">#REF!,#REF!,#REF!,#REF!,#REF!,#REF!,#REF!</definedName>
    <definedName name="촌면11">#REF!,#REF!,#REF!,#REF!,#REF!,#REF!,#REF!</definedName>
    <definedName name="촌면12" localSheetId="2">#REF!,#REF!,#REF!,#REF!,#REF!,#REF!,#REF!</definedName>
    <definedName name="촌면12" localSheetId="4">#REF!,#REF!,#REF!,#REF!,#REF!,#REF!,#REF!</definedName>
    <definedName name="촌면12" localSheetId="8">#REF!,#REF!,#REF!,#REF!,#REF!,#REF!,#REF!</definedName>
    <definedName name="촌면12">#REF!,#REF!,#REF!,#REF!,#REF!,#REF!,#REF!</definedName>
    <definedName name="촌면13" localSheetId="2">#REF!,#REF!,#REF!,#REF!,#REF!,#REF!,#REF!</definedName>
    <definedName name="촌면13" localSheetId="4">#REF!,#REF!,#REF!,#REF!,#REF!,#REF!,#REF!</definedName>
    <definedName name="촌면13" localSheetId="8">#REF!,#REF!,#REF!,#REF!,#REF!,#REF!,#REF!</definedName>
    <definedName name="촌면13">#REF!,#REF!,#REF!,#REF!,#REF!,#REF!,#REF!</definedName>
    <definedName name="촌면14" localSheetId="2">#REF!,#REF!,#REF!,#REF!,#REF!,#REF!,#REF!</definedName>
    <definedName name="촌면14" localSheetId="4">#REF!,#REF!,#REF!,#REF!,#REF!,#REF!,#REF!</definedName>
    <definedName name="촌면14" localSheetId="8">#REF!,#REF!,#REF!,#REF!,#REF!,#REF!,#REF!</definedName>
    <definedName name="촌면14">#REF!,#REF!,#REF!,#REF!,#REF!,#REF!,#REF!</definedName>
    <definedName name="촌면15" localSheetId="2">#REF!,#REF!,#REF!,#REF!,#REF!</definedName>
    <definedName name="촌면15" localSheetId="4">#REF!,#REF!,#REF!,#REF!,#REF!</definedName>
    <definedName name="촌면15" localSheetId="8">#REF!,#REF!,#REF!,#REF!,#REF!</definedName>
    <definedName name="촌면15">#REF!,#REF!,#REF!,#REF!,#REF!</definedName>
    <definedName name="촌면2" localSheetId="2">#REF!,#REF!,#REF!,#REF!,#REF!,#REF!,#REF!</definedName>
    <definedName name="촌면2" localSheetId="4">#REF!,#REF!,#REF!,#REF!,#REF!,#REF!,#REF!</definedName>
    <definedName name="촌면2" localSheetId="8">#REF!,#REF!,#REF!,#REF!,#REF!,#REF!,#REF!</definedName>
    <definedName name="촌면2">#REF!,#REF!,#REF!,#REF!,#REF!,#REF!,#REF!</definedName>
    <definedName name="촌면3" localSheetId="2">#REF!,#REF!,#REF!,#REF!,#REF!,#REF!,#REF!</definedName>
    <definedName name="촌면3" localSheetId="4">#REF!,#REF!,#REF!,#REF!,#REF!,#REF!,#REF!</definedName>
    <definedName name="촌면3" localSheetId="8">#REF!,#REF!,#REF!,#REF!,#REF!,#REF!,#REF!</definedName>
    <definedName name="촌면3">#REF!,#REF!,#REF!,#REF!,#REF!,#REF!,#REF!</definedName>
    <definedName name="촌면4" localSheetId="2">#REF!,#REF!,#REF!,#REF!,#REF!,#REF!,#REF!</definedName>
    <definedName name="촌면4" localSheetId="4">#REF!,#REF!,#REF!,#REF!,#REF!,#REF!,#REF!</definedName>
    <definedName name="촌면4" localSheetId="8">#REF!,#REF!,#REF!,#REF!,#REF!,#REF!,#REF!</definedName>
    <definedName name="촌면4">#REF!,#REF!,#REF!,#REF!,#REF!,#REF!,#REF!</definedName>
    <definedName name="촌면5" localSheetId="2">#REF!,#REF!,#REF!,#REF!,#REF!,#REF!,#REF!</definedName>
    <definedName name="촌면5" localSheetId="4">#REF!,#REF!,#REF!,#REF!,#REF!,#REF!,#REF!</definedName>
    <definedName name="촌면5" localSheetId="8">#REF!,#REF!,#REF!,#REF!,#REF!,#REF!,#REF!</definedName>
    <definedName name="촌면5">#REF!,#REF!,#REF!,#REF!,#REF!,#REF!,#REF!</definedName>
    <definedName name="촌면6" localSheetId="2">#REF!,#REF!,#REF!,#REF!,#REF!,#REF!,#REF!</definedName>
    <definedName name="촌면6" localSheetId="4">#REF!,#REF!,#REF!,#REF!,#REF!,#REF!,#REF!</definedName>
    <definedName name="촌면6" localSheetId="8">#REF!,#REF!,#REF!,#REF!,#REF!,#REF!,#REF!</definedName>
    <definedName name="촌면6">#REF!,#REF!,#REF!,#REF!,#REF!,#REF!,#REF!</definedName>
    <definedName name="촌면7" localSheetId="2">#REF!,#REF!,#REF!,#REF!,#REF!,#REF!,#REF!</definedName>
    <definedName name="촌면7" localSheetId="4">#REF!,#REF!,#REF!,#REF!,#REF!,#REF!,#REF!</definedName>
    <definedName name="촌면7" localSheetId="8">#REF!,#REF!,#REF!,#REF!,#REF!,#REF!,#REF!</definedName>
    <definedName name="촌면7">#REF!,#REF!,#REF!,#REF!,#REF!,#REF!,#REF!</definedName>
    <definedName name="촌면8" localSheetId="2">#REF!,#REF!,#REF!,#REF!,#REF!,#REF!,#REF!</definedName>
    <definedName name="촌면8" localSheetId="4">#REF!,#REF!,#REF!,#REF!,#REF!,#REF!,#REF!</definedName>
    <definedName name="촌면8" localSheetId="8">#REF!,#REF!,#REF!,#REF!,#REF!,#REF!,#REF!</definedName>
    <definedName name="촌면8">#REF!,#REF!,#REF!,#REF!,#REF!,#REF!,#REF!</definedName>
    <definedName name="촌면9" localSheetId="2">#REF!,#REF!,#REF!,#REF!,#REF!,#REF!,#REF!</definedName>
    <definedName name="촌면9" localSheetId="4">#REF!,#REF!,#REF!,#REF!,#REF!,#REF!,#REF!</definedName>
    <definedName name="촌면9" localSheetId="8">#REF!,#REF!,#REF!,#REF!,#REF!,#REF!,#REF!</definedName>
    <definedName name="촌면9">#REF!,#REF!,#REF!,#REF!,#REF!,#REF!,#REF!</definedName>
    <definedName name="총" localSheetId="2">#REF!</definedName>
    <definedName name="총" localSheetId="4">#REF!</definedName>
    <definedName name="총" localSheetId="8">#REF!</definedName>
    <definedName name="총">#REF!</definedName>
    <definedName name="총갑지" localSheetId="13" hidden="1">#REF!</definedName>
    <definedName name="총갑지" localSheetId="2" hidden="1">#REF!</definedName>
    <definedName name="총갑지" localSheetId="4" hidden="1">#REF!</definedName>
    <definedName name="총갑지" localSheetId="8" hidden="1">#REF!</definedName>
    <definedName name="총갑지" hidden="1">#REF!</definedName>
    <definedName name="총계" localSheetId="2">#REF!</definedName>
    <definedName name="총계" localSheetId="4">#REF!</definedName>
    <definedName name="총계" localSheetId="8">#REF!</definedName>
    <definedName name="총계">#REF!</definedName>
    <definedName name="총공사비" localSheetId="2">#REF!</definedName>
    <definedName name="총공사비" localSheetId="4">#REF!</definedName>
    <definedName name="총공사비" localSheetId="8">#REF!</definedName>
    <definedName name="총공사비">#REF!</definedName>
    <definedName name="총괄" localSheetId="2">#REF!</definedName>
    <definedName name="총괄" localSheetId="4">#REF!</definedName>
    <definedName name="총괄" localSheetId="8">#REF!</definedName>
    <definedName name="총괄">#REF!</definedName>
    <definedName name="총괄표" localSheetId="2">#REF!</definedName>
    <definedName name="총괄표" localSheetId="4">#REF!</definedName>
    <definedName name="총괄표" localSheetId="8">#REF!</definedName>
    <definedName name="총괄표" localSheetId="0" hidden="1">#REF!</definedName>
    <definedName name="총괄표" localSheetId="1" hidden="1">#REF!</definedName>
    <definedName name="총괄표">#REF!</definedName>
    <definedName name="총비용" localSheetId="2">#REF!</definedName>
    <definedName name="총비용" localSheetId="4">#REF!</definedName>
    <definedName name="총비용" localSheetId="8">#REF!</definedName>
    <definedName name="총비용">#REF!</definedName>
    <definedName name="총원가" localSheetId="2">#REF!</definedName>
    <definedName name="총원가" localSheetId="4">#REF!</definedName>
    <definedName name="총원가" localSheetId="8">#REF!</definedName>
    <definedName name="총원가">#REF!</definedName>
    <definedName name="총원가2" localSheetId="2">#REF!</definedName>
    <definedName name="총원가2" localSheetId="4">#REF!</definedName>
    <definedName name="총원가2" localSheetId="8">#REF!</definedName>
    <definedName name="총원가2">#REF!</definedName>
    <definedName name="총집계" hidden="1">{#N/A,#N/A,FALSE,"앞";#N/A,#N/A,FALSE,"앞";#N/A,#N/A,FALSE,"목차";#N/A,#N/A,FALSE,"1";#N/A,#N/A,FALSE,"갑지";#N/A,#N/A,FALSE,"2";#N/A,#N/A,FALSE,"개요";#N/A,#N/A,FALSE,"개요2";#N/A,#N/A,FALSE,"3";#N/A,#N/A,FALSE,"총괄";#N/A,#N/A,FALSE,"선금";#N/A,#N/A,FALSE,"4";#N/A,#N/A,FALSE,"방법";#N/A,#N/A,FALSE,"5";#N/A,#N/A,FALSE,"k";#N/A,#N/A,FALSE,"6";#N/A,#N/A,FALSE,"지수";#N/A,#N/A,FALSE,"7";#N/A,#N/A,FALSE,"노";#N/A,#N/A,FALSE,"경";#N/A,#N/A,FALSE,"재";#N/A,#N/A,FALSE,"산";#N/A,#N/A,FALSE,"안";#N/A,#N/A,FALSE,"8";#N/A,#N/A,FALSE,"계수";#N/A,#N/A,FALSE,"9";#N/A,#N/A,FALSE,"비목";#N/A,#N/A,FALSE,"10";#N/A,#N/A,FALSE,"집계"}</definedName>
    <definedName name="총폭" localSheetId="2">#REF!</definedName>
    <definedName name="총폭" localSheetId="4">#REF!</definedName>
    <definedName name="총폭" localSheetId="8">#REF!</definedName>
    <definedName name="총폭">#REF!</definedName>
    <definedName name="촤" localSheetId="13" hidden="1">{"SJ - 기본 보기",#N/A,FALSE,"공사별 외주견적"}</definedName>
    <definedName name="촤" localSheetId="0" hidden="1">{"SJ - 기본 보기",#N/A,FALSE,"공사별 외주견적"}</definedName>
    <definedName name="촤" localSheetId="1" hidden="1">{"SJ - 기본 보기",#N/A,FALSE,"공사별 외주견적"}</definedName>
    <definedName name="촤" hidden="1">{"SJ - 기본 보기",#N/A,FALSE,"공사별 외주견적"}</definedName>
    <definedName name="촬영기계경비" localSheetId="2">#REF!</definedName>
    <definedName name="촬영기계경비" localSheetId="4">#REF!</definedName>
    <definedName name="촬영기계경비" localSheetId="8">#REF!</definedName>
    <definedName name="촬영기계경비">#REF!</definedName>
    <definedName name="촬영사" localSheetId="2">#REF!</definedName>
    <definedName name="촬영사" localSheetId="4">#REF!</definedName>
    <definedName name="촬영사" localSheetId="8">#REF!</definedName>
    <definedName name="촬영사">#REF!</definedName>
    <definedName name="최대값" localSheetId="2">#REF!</definedName>
    <definedName name="최대값" localSheetId="4">#REF!</definedName>
    <definedName name="최대값" localSheetId="8">#REF!</definedName>
    <definedName name="최대값">#REF!</definedName>
    <definedName name="최소값" localSheetId="2">#REF!</definedName>
    <definedName name="최소값" localSheetId="4">#REF!</definedName>
    <definedName name="최소값" localSheetId="8">#REF!</definedName>
    <definedName name="최소값">#REF!</definedName>
    <definedName name="추가SW인건비" localSheetId="2">#REF!</definedName>
    <definedName name="추가SW인건비" localSheetId="4">#REF!</definedName>
    <definedName name="추가SW인건비" localSheetId="8">#REF!</definedName>
    <definedName name="추가SW인건비">#REF!</definedName>
    <definedName name="추갇개발비" localSheetId="2">#REF!</definedName>
    <definedName name="추갇개발비" localSheetId="4">#REF!</definedName>
    <definedName name="추갇개발비" localSheetId="8">#REF!</definedName>
    <definedName name="추갇개발비">#REF!</definedName>
    <definedName name="추정가격" localSheetId="2">#REF!</definedName>
    <definedName name="추정가격" localSheetId="4">#REF!</definedName>
    <definedName name="추정가격" localSheetId="8">#REF!</definedName>
    <definedName name="추정가격">#REF!</definedName>
    <definedName name="축척작업량" localSheetId="2">#REF!</definedName>
    <definedName name="축척작업량" localSheetId="4">#REF!</definedName>
    <definedName name="축척작업량" localSheetId="8">#REF!</definedName>
    <definedName name="축척작업량">#REF!</definedName>
    <definedName name="출장비" localSheetId="2">#REF!</definedName>
    <definedName name="출장비" localSheetId="4">#REF!</definedName>
    <definedName name="출장비" localSheetId="8">#REF!</definedName>
    <definedName name="출장비">#REF!</definedName>
    <definedName name="측1" localSheetId="2">#REF!</definedName>
    <definedName name="측1" localSheetId="4">#REF!</definedName>
    <definedName name="측1" localSheetId="8">#REF!</definedName>
    <definedName name="측1">#REF!</definedName>
    <definedName name="측2" localSheetId="2">#REF!</definedName>
    <definedName name="측2" localSheetId="4">#REF!</definedName>
    <definedName name="측2" localSheetId="8">#REF!</definedName>
    <definedName name="측2">#REF!</definedName>
    <definedName name="측고기" localSheetId="2">#REF!</definedName>
    <definedName name="측고기" localSheetId="4">#REF!</definedName>
    <definedName name="측고기" localSheetId="8">#REF!</definedName>
    <definedName name="측고기">#REF!</definedName>
    <definedName name="측고능" localSheetId="2">#REF!</definedName>
    <definedName name="측고능" localSheetId="4">#REF!</definedName>
    <definedName name="측고능" localSheetId="8">#REF!</definedName>
    <definedName name="측고능">#REF!</definedName>
    <definedName name="측고술" localSheetId="2">#REF!</definedName>
    <definedName name="측고술" localSheetId="4">#REF!</definedName>
    <definedName name="측고술" localSheetId="8">#REF!</definedName>
    <definedName name="측고술">#REF!</definedName>
    <definedName name="측량" localSheetId="2">#REF!</definedName>
    <definedName name="측량" localSheetId="4">#REF!</definedName>
    <definedName name="측량" localSheetId="8">#REF!</definedName>
    <definedName name="측량">#REF!</definedName>
    <definedName name="측량고급" localSheetId="2">#REF!</definedName>
    <definedName name="측량고급" localSheetId="4">#REF!</definedName>
    <definedName name="측량고급" localSheetId="8">#REF!</definedName>
    <definedName name="측량고급">#REF!</definedName>
    <definedName name="측량내역" localSheetId="2">#REF!</definedName>
    <definedName name="측량내역" localSheetId="4">#REF!</definedName>
    <definedName name="측량내역" localSheetId="8">#REF!</definedName>
    <definedName name="측량내역">#REF!</definedName>
    <definedName name="측량내역서" localSheetId="2">#REF!</definedName>
    <definedName name="측량내역서" localSheetId="4">#REF!</definedName>
    <definedName name="측량내역서" localSheetId="8">#REF!</definedName>
    <definedName name="측량내역서">#REF!</definedName>
    <definedName name="측량조수" localSheetId="2">#REF!</definedName>
    <definedName name="측량조수" localSheetId="4">#REF!</definedName>
    <definedName name="측량조수" localSheetId="8">#REF!</definedName>
    <definedName name="측량조수">#REF!</definedName>
    <definedName name="측량중급" localSheetId="2">#REF!</definedName>
    <definedName name="측량중급" localSheetId="4">#REF!</definedName>
    <definedName name="측량중급" localSheetId="8">#REF!</definedName>
    <definedName name="측량중급">#REF!</definedName>
    <definedName name="측량초급" localSheetId="2">#REF!</definedName>
    <definedName name="측량초급" localSheetId="4">#REF!</definedName>
    <definedName name="측량초급" localSheetId="8">#REF!</definedName>
    <definedName name="측량초급">#REF!</definedName>
    <definedName name="측량초급기능사" localSheetId="2">#REF!</definedName>
    <definedName name="측량초급기능사" localSheetId="4">#REF!</definedName>
    <definedName name="측량초급기능사" localSheetId="8">#REF!</definedName>
    <definedName name="측량초급기능사">#REF!</definedName>
    <definedName name="측량특급" localSheetId="2">#REF!</definedName>
    <definedName name="측량특급" localSheetId="4">#REF!</definedName>
    <definedName name="측량특급" localSheetId="8">#REF!</definedName>
    <definedName name="측량특급">#REF!</definedName>
    <definedName name="측부" localSheetId="2">#REF!</definedName>
    <definedName name="측부" localSheetId="4">#REF!</definedName>
    <definedName name="측부" localSheetId="8">#REF!</definedName>
    <definedName name="측부">#REF!</definedName>
    <definedName name="측점" localSheetId="2">#REF!</definedName>
    <definedName name="측점" localSheetId="4">#REF!</definedName>
    <definedName name="측점" localSheetId="8">#REF!</definedName>
    <definedName name="측점">#REF!</definedName>
    <definedName name="측정횟수" localSheetId="2">#REF!</definedName>
    <definedName name="측정횟수" localSheetId="4">#REF!</definedName>
    <definedName name="측정횟수" localSheetId="8">#REF!</definedName>
    <definedName name="측정횟수">#REF!</definedName>
    <definedName name="측중기" localSheetId="2">#REF!</definedName>
    <definedName name="측중기" localSheetId="4">#REF!</definedName>
    <definedName name="측중기" localSheetId="8">#REF!</definedName>
    <definedName name="측중기">#REF!</definedName>
    <definedName name="측중능" localSheetId="2">#REF!</definedName>
    <definedName name="측중능" localSheetId="4">#REF!</definedName>
    <definedName name="측중능" localSheetId="8">#REF!</definedName>
    <definedName name="측중능">#REF!</definedName>
    <definedName name="측중술" localSheetId="2">#REF!</definedName>
    <definedName name="측중술" localSheetId="4">#REF!</definedName>
    <definedName name="측중술" localSheetId="8">#REF!</definedName>
    <definedName name="측중술">#REF!</definedName>
    <definedName name="측초기" localSheetId="2">#REF!</definedName>
    <definedName name="측초기" localSheetId="4">#REF!</definedName>
    <definedName name="측초기" localSheetId="8">#REF!</definedName>
    <definedName name="측초기">#REF!</definedName>
    <definedName name="측초능" localSheetId="2">#REF!</definedName>
    <definedName name="측초능" localSheetId="4">#REF!</definedName>
    <definedName name="측초능" localSheetId="8">#REF!</definedName>
    <definedName name="측초능">#REF!</definedName>
    <definedName name="측초술" localSheetId="2">#REF!</definedName>
    <definedName name="측초술" localSheetId="4">#REF!</definedName>
    <definedName name="측초술" localSheetId="8">#REF!</definedName>
    <definedName name="측초술">#REF!</definedName>
    <definedName name="측특기" localSheetId="2">#REF!</definedName>
    <definedName name="측특기" localSheetId="4">#REF!</definedName>
    <definedName name="측특기" localSheetId="8">#REF!</definedName>
    <definedName name="측특기">#REF!</definedName>
    <definedName name="측특술" localSheetId="2">#REF!</definedName>
    <definedName name="측특술" localSheetId="4">#REF!</definedName>
    <definedName name="측특술" localSheetId="8">#REF!</definedName>
    <definedName name="측특술">#REF!</definedName>
    <definedName name="치과건축" localSheetId="2">#REF!</definedName>
    <definedName name="치과건축" localSheetId="4">#REF!</definedName>
    <definedName name="치과건축" localSheetId="8">#REF!</definedName>
    <definedName name="치과건축">#REF!</definedName>
    <definedName name="치과기계" localSheetId="2">#REF!</definedName>
    <definedName name="치과기계" localSheetId="4">#REF!</definedName>
    <definedName name="치과기계" localSheetId="8">#REF!</definedName>
    <definedName name="치과기계">#REF!</definedName>
    <definedName name="치과소방" localSheetId="2">#REF!</definedName>
    <definedName name="치과소방" localSheetId="4">#REF!</definedName>
    <definedName name="치과소방" localSheetId="8">#REF!</definedName>
    <definedName name="치과소방">#REF!</definedName>
    <definedName name="치과전기" localSheetId="2">#REF!</definedName>
    <definedName name="치과전기" localSheetId="4">#REF!</definedName>
    <definedName name="치과전기" localSheetId="8">#REF!</definedName>
    <definedName name="치과전기">#REF!</definedName>
    <definedName name="치과조경" localSheetId="2">#REF!</definedName>
    <definedName name="치과조경" localSheetId="4">#REF!</definedName>
    <definedName name="치과조경" localSheetId="8">#REF!</definedName>
    <definedName name="치과조경">#REF!</definedName>
    <definedName name="치과토목" localSheetId="2">#REF!</definedName>
    <definedName name="치과토목" localSheetId="4">#REF!</definedName>
    <definedName name="치과토목" localSheetId="8">#REF!</definedName>
    <definedName name="치과토목">#REF!</definedName>
    <definedName name="치과통신" localSheetId="2">#REF!</definedName>
    <definedName name="치과통신" localSheetId="4">#REF!</definedName>
    <definedName name="치과통신" localSheetId="8">#REF!</definedName>
    <definedName name="치과통신">#REF!</definedName>
    <definedName name="칠" localSheetId="2">#REF!</definedName>
    <definedName name="칠" localSheetId="4">#REF!</definedName>
    <definedName name="칠" localSheetId="8">#REF!</definedName>
    <definedName name="칠">#REF!</definedName>
    <definedName name="칠호표" localSheetId="2">#REF!</definedName>
    <definedName name="칠호표" localSheetId="4">#REF!</definedName>
    <definedName name="칠호표" localSheetId="8">#REF!</definedName>
    <definedName name="칠호표">#REF!</definedName>
    <definedName name="ㅋ" localSheetId="2">BlankMacro1</definedName>
    <definedName name="ㅋ" localSheetId="4">BlankMacro1</definedName>
    <definedName name="ㅋ" localSheetId="6">BlankMacro1</definedName>
    <definedName name="ㅋ" localSheetId="8">BlankMacro1</definedName>
    <definedName name="ㅋ" localSheetId="10">BlankMacro1</definedName>
    <definedName name="ㅋ" localSheetId="14">BlankMacro1</definedName>
    <definedName name="ㅋ">BlankMacro1</definedName>
    <definedName name="ㅋㅋㅋ" localSheetId="13" hidden="1">{"'용역비'!$A$4:$C$8"}</definedName>
    <definedName name="ㅋㅌ" localSheetId="13" hidden="1">{"'용역비'!$A$4:$C$8"}</definedName>
    <definedName name="카피" hidden="1">{#N/A,#N/A,FALSE,"단면 제원"}</definedName>
    <definedName name="컨설팅비용" localSheetId="2">#REF!</definedName>
    <definedName name="컨설팅비용" localSheetId="4">#REF!</definedName>
    <definedName name="컨설팅비용" localSheetId="8">#REF!</definedName>
    <definedName name="컨설팅비용">#REF!</definedName>
    <definedName name="케이블간지" localSheetId="13" hidden="1">{#N/A,#N/A,TRUE,"토적및재료집계";#N/A,#N/A,TRUE,"토적및재료집계";#N/A,#N/A,TRUE,"단위량"}</definedName>
    <definedName name="케이블간지" localSheetId="0" hidden="1">{#N/A,#N/A,TRUE,"토적및재료집계";#N/A,#N/A,TRUE,"토적및재료집계";#N/A,#N/A,TRUE,"단위량"}</definedName>
    <definedName name="케이블간지" localSheetId="1" hidden="1">{#N/A,#N/A,TRUE,"토적및재료집계";#N/A,#N/A,TRUE,"토적및재료집계";#N/A,#N/A,TRUE,"단위량"}</definedName>
    <definedName name="케이블간지" hidden="1">{#N/A,#N/A,TRUE,"토적및재료집계";#N/A,#N/A,TRUE,"토적및재료집계";#N/A,#N/A,TRUE,"단위량"}</definedName>
    <definedName name="케피식피이직관100" localSheetId="2">#REF!</definedName>
    <definedName name="케피식피이직관100" localSheetId="4">#REF!</definedName>
    <definedName name="케피식피이직관100" localSheetId="8">#REF!</definedName>
    <definedName name="케피식피이직관100">#REF!</definedName>
    <definedName name="케피식피이직관150" localSheetId="2">#REF!</definedName>
    <definedName name="케피식피이직관150" localSheetId="4">#REF!</definedName>
    <definedName name="케피식피이직관150" localSheetId="8">#REF!</definedName>
    <definedName name="케피식피이직관150">#REF!</definedName>
    <definedName name="케피식피이직관200" localSheetId="2">#REF!</definedName>
    <definedName name="케피식피이직관200" localSheetId="4">#REF!</definedName>
    <definedName name="케피식피이직관200" localSheetId="8">#REF!</definedName>
    <definedName name="케피식피이직관200">#REF!</definedName>
    <definedName name="케피식피이직관75" localSheetId="2">#REF!</definedName>
    <definedName name="케피식피이직관75" localSheetId="4">#REF!</definedName>
    <definedName name="케피식피이직관75" localSheetId="8">#REF!</definedName>
    <definedName name="케피식피이직관75">#REF!</definedName>
    <definedName name="코핑B" localSheetId="2">#REF!</definedName>
    <definedName name="코핑B" localSheetId="4">#REF!</definedName>
    <definedName name="코핑B" localSheetId="8">#REF!</definedName>
    <definedName name="코핑B">#REF!</definedName>
    <definedName name="코핑길이" localSheetId="2">#REF!</definedName>
    <definedName name="코핑길이" localSheetId="4">#REF!</definedName>
    <definedName name="코핑길이" localSheetId="8">#REF!</definedName>
    <definedName name="코핑길이">#REF!</definedName>
    <definedName name="코핑높이" localSheetId="2">#REF!</definedName>
    <definedName name="코핑높이" localSheetId="4">#REF!</definedName>
    <definedName name="코핑높이" localSheetId="8">#REF!</definedName>
    <definedName name="코핑높이">#REF!</definedName>
    <definedName name="콘노" localSheetId="2">#REF!</definedName>
    <definedName name="콘노" localSheetId="4">#REF!</definedName>
    <definedName name="콘노" localSheetId="8">#REF!</definedName>
    <definedName name="콘노">#REF!</definedName>
    <definedName name="콘재" localSheetId="2">#REF!</definedName>
    <definedName name="콘재" localSheetId="4">#REF!</definedName>
    <definedName name="콘재" localSheetId="8">#REF!</definedName>
    <definedName name="콘재">#REF!</definedName>
    <definedName name="콘주철거공구손료" localSheetId="2">#REF!</definedName>
    <definedName name="콘주철거공구손료" localSheetId="4">#REF!</definedName>
    <definedName name="콘주철거공구손료" localSheetId="8">#REF!</definedName>
    <definedName name="콘주철거공구손료">#REF!</definedName>
    <definedName name="콘주철거공비" localSheetId="2">#REF!</definedName>
    <definedName name="콘주철거공비" localSheetId="4">#REF!</definedName>
    <definedName name="콘주철거공비" localSheetId="8">#REF!</definedName>
    <definedName name="콘주철거공비">#REF!</definedName>
    <definedName name="콘주철거합계" localSheetId="2">#REF!</definedName>
    <definedName name="콘주철거합계" localSheetId="4">#REF!</definedName>
    <definedName name="콘주철거합계" localSheetId="8">#REF!</definedName>
    <definedName name="콘주철거합계">#REF!</definedName>
    <definedName name="콘크" localSheetId="2">#REF!</definedName>
    <definedName name="콘크" localSheetId="4">#REF!</definedName>
    <definedName name="콘크" localSheetId="8">#REF!</definedName>
    <definedName name="콘크">#REF!</definedName>
    <definedName name="콘크리트2" localSheetId="13" hidden="1">#REF!</definedName>
    <definedName name="콘크리트2" localSheetId="2" hidden="1">#REF!</definedName>
    <definedName name="콘크리트2" localSheetId="4" hidden="1">#REF!</definedName>
    <definedName name="콘크리트2" localSheetId="8" hidden="1">#REF!</definedName>
    <definedName name="콘크리트2" hidden="1">#REF!</definedName>
    <definedName name="콘크리트측구연장" localSheetId="2">#REF!</definedName>
    <definedName name="콘크리트측구연장" localSheetId="4">#REF!</definedName>
    <definedName name="콘크리트측구연장" localSheetId="8">#REF!</definedName>
    <definedName name="콘크리트측구연장">#REF!</definedName>
    <definedName name="콘크측구재료집계" localSheetId="2">#REF!</definedName>
    <definedName name="콘크측구재료집계" localSheetId="4">#REF!</definedName>
    <definedName name="콘크측구재료집계" localSheetId="8">#REF!</definedName>
    <definedName name="콘크측구재료집계">#REF!</definedName>
    <definedName name="콘트롤러" localSheetId="13" hidden="1">{"'용역비'!$A$4:$C$8"}</definedName>
    <definedName name="콤팩터경비" localSheetId="2">#REF!</definedName>
    <definedName name="콤팩터경비" localSheetId="4">#REF!</definedName>
    <definedName name="콤팩터경비" localSheetId="8">#REF!</definedName>
    <definedName name="콤팩터경비">#REF!</definedName>
    <definedName name="콤팩터노무비" localSheetId="2">#REF!</definedName>
    <definedName name="콤팩터노무비" localSheetId="4">#REF!</definedName>
    <definedName name="콤팩터노무비" localSheetId="8">#REF!</definedName>
    <definedName name="콤팩터노무비">#REF!</definedName>
    <definedName name="콤팩터재료비" localSheetId="2">#REF!</definedName>
    <definedName name="콤팩터재료비" localSheetId="4">#REF!</definedName>
    <definedName name="콤팩터재료비" localSheetId="8">#REF!</definedName>
    <definedName name="콤팩터재료비">#REF!</definedName>
    <definedName name="ㅌㅌㅌㅌㅌㅌㅌ" localSheetId="2">#REF!</definedName>
    <definedName name="ㅌㅌㅌㅌㅌㅌㅌ" localSheetId="4">#REF!</definedName>
    <definedName name="ㅌㅌㅌㅌㅌㅌㅌ" localSheetId="8">#REF!</definedName>
    <definedName name="ㅌㅌㅌㅌㅌㅌㅌ">#REF!</definedName>
    <definedName name="ㅌㅍ츛ㅌ" localSheetId="13" hidden="1">{#N/A,#N/A,FALSE,"운반시간"}</definedName>
    <definedName name="ㅌㅍ츛ㅌ" hidden="1">{#N/A,#N/A,FALSE,"운반시간"}</definedName>
    <definedName name="타이어경" localSheetId="2">#REF!</definedName>
    <definedName name="타이어경" localSheetId="4">#REF!</definedName>
    <definedName name="타이어경" localSheetId="8">#REF!</definedName>
    <definedName name="타이어경">#REF!</definedName>
    <definedName name="타이어노무" localSheetId="2">#REF!</definedName>
    <definedName name="타이어노무" localSheetId="4">#REF!</definedName>
    <definedName name="타이어노무" localSheetId="8">#REF!</definedName>
    <definedName name="타이어노무">#REF!</definedName>
    <definedName name="타이어재료" localSheetId="2">#REF!</definedName>
    <definedName name="타이어재료" localSheetId="4">#REF!</definedName>
    <definedName name="타이어재료" localSheetId="8">#REF!</definedName>
    <definedName name="타이어재료">#REF!</definedName>
    <definedName name="태산목10노무" localSheetId="2">#REF!</definedName>
    <definedName name="태산목10노무" localSheetId="4">#REF!</definedName>
    <definedName name="태산목10노무" localSheetId="8">#REF!</definedName>
    <definedName name="태산목10노무">#REF!</definedName>
    <definedName name="태산목10재료" localSheetId="2">#REF!</definedName>
    <definedName name="태산목10재료" localSheetId="4">#REF!</definedName>
    <definedName name="태산목10재료" localSheetId="8">#REF!</definedName>
    <definedName name="태산목10재료">#REF!</definedName>
    <definedName name="태산목12노무" localSheetId="2">#REF!</definedName>
    <definedName name="태산목12노무" localSheetId="4">#REF!</definedName>
    <definedName name="태산목12노무" localSheetId="8">#REF!</definedName>
    <definedName name="태산목12노무">#REF!</definedName>
    <definedName name="태산목12재료" localSheetId="2">#REF!</definedName>
    <definedName name="태산목12재료" localSheetId="4">#REF!</definedName>
    <definedName name="태산목12재료" localSheetId="8">#REF!</definedName>
    <definedName name="태산목12재료">#REF!</definedName>
    <definedName name="태평양동부" localSheetId="2" hidden="1">#REF!</definedName>
    <definedName name="태평양동부" hidden="1">#REF!</definedName>
    <definedName name="테스크" localSheetId="13" hidden="1">{#N/A,#N/A,FALSE,"단가표지"}</definedName>
    <definedName name="테스크" hidden="1">{#N/A,#N/A,FALSE,"단가표지"}</definedName>
    <definedName name="테스트" localSheetId="2" hidden="1">#REF!</definedName>
    <definedName name="테스트" hidden="1">#REF!</definedName>
    <definedName name="템플리트모듈1" localSheetId="2">BlankMacro1</definedName>
    <definedName name="템플리트모듈1" localSheetId="4">BlankMacro1</definedName>
    <definedName name="템플리트모듈1" localSheetId="6">BlankMacro1</definedName>
    <definedName name="템플리트모듈1" localSheetId="8">BlankMacro1</definedName>
    <definedName name="템플리트모듈1" localSheetId="10">BlankMacro1</definedName>
    <definedName name="템플리트모듈1" localSheetId="14">BlankMacro1</definedName>
    <definedName name="템플리트모듈1">BlankMacro1</definedName>
    <definedName name="템플리트모듈120" localSheetId="2">BlankMacro1</definedName>
    <definedName name="템플리트모듈120" localSheetId="4">BlankMacro1</definedName>
    <definedName name="템플리트모듈120" localSheetId="6">BlankMacro1</definedName>
    <definedName name="템플리트모듈120" localSheetId="8">BlankMacro1</definedName>
    <definedName name="템플리트모듈120" localSheetId="10">BlankMacro1</definedName>
    <definedName name="템플리트모듈120" localSheetId="14">BlankMacro1</definedName>
    <definedName name="템플리트모듈120">BlankMacro1</definedName>
    <definedName name="템플리트모듈2" localSheetId="2">BlankMacro1</definedName>
    <definedName name="템플리트모듈2" localSheetId="4">BlankMacro1</definedName>
    <definedName name="템플리트모듈2" localSheetId="6">BlankMacro1</definedName>
    <definedName name="템플리트모듈2" localSheetId="8">BlankMacro1</definedName>
    <definedName name="템플리트모듈2" localSheetId="10">BlankMacro1</definedName>
    <definedName name="템플리트모듈2" localSheetId="14">BlankMacro1</definedName>
    <definedName name="템플리트모듈2">BlankMacro1</definedName>
    <definedName name="템플리트모듈220" localSheetId="2">BlankMacro1</definedName>
    <definedName name="템플리트모듈220" localSheetId="4">BlankMacro1</definedName>
    <definedName name="템플리트모듈220" localSheetId="6">BlankMacro1</definedName>
    <definedName name="템플리트모듈220" localSheetId="8">BlankMacro1</definedName>
    <definedName name="템플리트모듈220" localSheetId="10">BlankMacro1</definedName>
    <definedName name="템플리트모듈220" localSheetId="14">BlankMacro1</definedName>
    <definedName name="템플리트모듈220">BlankMacro1</definedName>
    <definedName name="템플리트모듈3" localSheetId="2">BlankMacro1</definedName>
    <definedName name="템플리트모듈3" localSheetId="4">BlankMacro1</definedName>
    <definedName name="템플리트모듈3" localSheetId="6">BlankMacro1</definedName>
    <definedName name="템플리트모듈3" localSheetId="8">BlankMacro1</definedName>
    <definedName name="템플리트모듈3" localSheetId="10">BlankMacro1</definedName>
    <definedName name="템플리트모듈3" localSheetId="14">BlankMacro1</definedName>
    <definedName name="템플리트모듈3">BlankMacro1</definedName>
    <definedName name="템플리트모듈4" localSheetId="2">BlankMacro1</definedName>
    <definedName name="템플리트모듈4" localSheetId="4">BlankMacro1</definedName>
    <definedName name="템플리트모듈4" localSheetId="6">BlankMacro1</definedName>
    <definedName name="템플리트모듈4" localSheetId="8">BlankMacro1</definedName>
    <definedName name="템플리트모듈4" localSheetId="10">BlankMacro1</definedName>
    <definedName name="템플리트모듈4" localSheetId="14">BlankMacro1</definedName>
    <definedName name="템플리트모듈4">BlankMacro1</definedName>
    <definedName name="템플리트모듈5" localSheetId="2">BlankMacro1</definedName>
    <definedName name="템플리트모듈5" localSheetId="4">BlankMacro1</definedName>
    <definedName name="템플리트모듈5" localSheetId="6">BlankMacro1</definedName>
    <definedName name="템플리트모듈5" localSheetId="8">BlankMacro1</definedName>
    <definedName name="템플리트모듈5" localSheetId="10">BlankMacro1</definedName>
    <definedName name="템플리트모듈5" localSheetId="14">BlankMacro1</definedName>
    <definedName name="템플리트모듈5">BlankMacro1</definedName>
    <definedName name="템플리트모듈6" localSheetId="2">BlankMacro1</definedName>
    <definedName name="템플리트모듈6" localSheetId="4">BlankMacro1</definedName>
    <definedName name="템플리트모듈6" localSheetId="6">BlankMacro1</definedName>
    <definedName name="템플리트모듈6" localSheetId="8">BlankMacro1</definedName>
    <definedName name="템플리트모듈6" localSheetId="10">BlankMacro1</definedName>
    <definedName name="템플리트모듈6" localSheetId="14">BlankMacro1</definedName>
    <definedName name="템플리트모듈6">BlankMacro1</definedName>
    <definedName name="토" localSheetId="13" hidden="1">#REF!</definedName>
    <definedName name="토" localSheetId="2" hidden="1">#REF!</definedName>
    <definedName name="토" localSheetId="4" hidden="1">#REF!</definedName>
    <definedName name="토" localSheetId="8" hidden="1">#REF!</definedName>
    <definedName name="토" localSheetId="0" hidden="1">#REF!</definedName>
    <definedName name="토" localSheetId="1" hidden="1">#REF!</definedName>
    <definedName name="토" hidden="1">#REF!</definedName>
    <definedName name="토공" localSheetId="13" hidden="1">{#N/A,#N/A,FALSE,"포장2"}</definedName>
    <definedName name="토공" hidden="1">{#N/A,#N/A,FALSE,"포장2"}</definedName>
    <definedName name="토공1" localSheetId="13" hidden="1">{#N/A,#N/A,FALSE,"토공2"}</definedName>
    <definedName name="토공1" localSheetId="0" hidden="1">{#N/A,#N/A,FALSE,"토공2"}</definedName>
    <definedName name="토공1" localSheetId="1" hidden="1">{#N/A,#N/A,FALSE,"토공2"}</definedName>
    <definedName name="토공1" hidden="1">{#N/A,#N/A,FALSE,"토공2"}</definedName>
    <definedName name="토공2" localSheetId="13" hidden="1">{#N/A,#N/A,FALSE,"구조1"}</definedName>
    <definedName name="토공2" localSheetId="0" hidden="1">{#N/A,#N/A,FALSE,"구조1"}</definedName>
    <definedName name="토공2" localSheetId="1" hidden="1">{#N/A,#N/A,FALSE,"구조1"}</definedName>
    <definedName name="토공2" hidden="1">{#N/A,#N/A,FALSE,"구조1"}</definedName>
    <definedName name="토공222" localSheetId="13" hidden="1">{#N/A,#N/A,FALSE,"토공2"}</definedName>
    <definedName name="토공222" hidden="1">{#N/A,#N/A,FALSE,"토공2"}</definedName>
    <definedName name="토공이수" localSheetId="2" hidden="1">#REF!</definedName>
    <definedName name="토공이수" hidden="1">#REF!</definedName>
    <definedName name="토목" localSheetId="13" hidden="1">{#N/A,#N/A,FALSE,"단가표지"}</definedName>
    <definedName name="토목" hidden="1">{#N/A,#N/A,FALSE,"단가표지"}</definedName>
    <definedName name="토목설계" localSheetId="13" hidden="1">{#N/A,#N/A,FALSE,"골재소요량";#N/A,#N/A,FALSE,"골재소요량"}</definedName>
    <definedName name="토목설계" localSheetId="0" hidden="1">{#N/A,#N/A,FALSE,"골재소요량";#N/A,#N/A,FALSE,"골재소요량"}</definedName>
    <definedName name="토목설계" localSheetId="1" hidden="1">{#N/A,#N/A,FALSE,"골재소요량";#N/A,#N/A,FALSE,"골재소요량"}</definedName>
    <definedName name="토목설계" hidden="1">{#N/A,#N/A,FALSE,"골재소요량";#N/A,#N/A,FALSE,"골재소요량"}</definedName>
    <definedName name="토목자재대" localSheetId="2">#REF!</definedName>
    <definedName name="토목자재대" localSheetId="4">#REF!</definedName>
    <definedName name="토목자재대" localSheetId="8">#REF!</definedName>
    <definedName name="토목자재대">#REF!</definedName>
    <definedName name="토사" localSheetId="2">#REF!</definedName>
    <definedName name="토사" localSheetId="4">#REF!</definedName>
    <definedName name="토사" localSheetId="8">#REF!</definedName>
    <definedName name="토사">#REF!</definedName>
    <definedName name="토사1" localSheetId="2">#REF!</definedName>
    <definedName name="토사1" localSheetId="4">#REF!</definedName>
    <definedName name="토사1" localSheetId="8">#REF!</definedName>
    <definedName name="토사1">#REF!</definedName>
    <definedName name="토사2" localSheetId="2">#REF!</definedName>
    <definedName name="토사2" localSheetId="4">#REF!</definedName>
    <definedName name="토사2" localSheetId="8">#REF!</definedName>
    <definedName name="토사2">#REF!</definedName>
    <definedName name="토사3" localSheetId="2">#REF!</definedName>
    <definedName name="토사3" localSheetId="4">#REF!</definedName>
    <definedName name="토사3" localSheetId="8">#REF!</definedName>
    <definedName name="토사3">#REF!</definedName>
    <definedName name="토양측정지점수" localSheetId="2">#REF!</definedName>
    <definedName name="토양측정지점수" localSheetId="4">#REF!</definedName>
    <definedName name="토양측정지점수" localSheetId="8">#REF!</definedName>
    <definedName name="토양측정지점수">#REF!</definedName>
    <definedName name="토적" localSheetId="2">#REF!</definedName>
    <definedName name="토적" localSheetId="4">#REF!</definedName>
    <definedName name="토적" localSheetId="8">#REF!</definedName>
    <definedName name="토적">#REF!</definedName>
    <definedName name="토적집계" localSheetId="2">#REF!</definedName>
    <definedName name="토적집계" localSheetId="4">#REF!</definedName>
    <definedName name="토적집계" localSheetId="8">#REF!</definedName>
    <definedName name="토적집계">#REF!</definedName>
    <definedName name="토적표" localSheetId="13" hidden="1">#REF!</definedName>
    <definedName name="토적표" localSheetId="2" hidden="1">#REF!</definedName>
    <definedName name="토적표" localSheetId="4" hidden="1">#REF!</definedName>
    <definedName name="토적표" localSheetId="8" hidden="1">#REF!</definedName>
    <definedName name="토적표" hidden="1">#REF!</definedName>
    <definedName name="토지적성평가" localSheetId="2">#REF!</definedName>
    <definedName name="토지적성평가" localSheetId="4">#REF!</definedName>
    <definedName name="토지적성평가" localSheetId="8">#REF!</definedName>
    <definedName name="토지적성평가">#REF!</definedName>
    <definedName name="토지평가요항표" localSheetId="2" hidden="1">#REF!</definedName>
    <definedName name="토지평가요항표" hidden="1">#REF!</definedName>
    <definedName name="토질" localSheetId="2">#REF!</definedName>
    <definedName name="토질" localSheetId="4">#REF!</definedName>
    <definedName name="토질" localSheetId="8">#REF!</definedName>
    <definedName name="토질">#REF!</definedName>
    <definedName name="토피" localSheetId="2">#REF!</definedName>
    <definedName name="토피" localSheetId="4">#REF!</definedName>
    <definedName name="토피" localSheetId="8">#REF!</definedName>
    <definedName name="토피">#REF!</definedName>
    <definedName name="톱밥퇴비" localSheetId="2">#REF!</definedName>
    <definedName name="톱밥퇴비" localSheetId="4">#REF!</definedName>
    <definedName name="톱밥퇴비" localSheetId="8">#REF!</definedName>
    <definedName name="톱밥퇴비">#REF!</definedName>
    <definedName name="통과점수" localSheetId="2">#REF!</definedName>
    <definedName name="통과점수" localSheetId="4">#REF!</definedName>
    <definedName name="통과점수" localSheetId="8">#REF!</definedName>
    <definedName name="통과점수">#REF!</definedName>
    <definedName name="통신구조일수" localSheetId="2">#REF!</definedName>
    <definedName name="통신구조일수" localSheetId="4">#REF!</definedName>
    <definedName name="통신구조일수" localSheetId="8">#REF!</definedName>
    <definedName name="통신구조일수">#REF!</definedName>
    <definedName name="통신전력재구조일수" localSheetId="2">#REF!</definedName>
    <definedName name="통신전력재구조일수" localSheetId="4">#REF!</definedName>
    <definedName name="통신전력재구조일수" localSheetId="8">#REF!</definedName>
    <definedName name="통신전력재구조일수">#REF!</definedName>
    <definedName name="통신정위치작업일수" localSheetId="2">#REF!</definedName>
    <definedName name="통신정위치작업일수" localSheetId="4">#REF!</definedName>
    <definedName name="통신정위치작업일수" localSheetId="8">#REF!</definedName>
    <definedName name="통신정위치작업일수">#REF!</definedName>
    <definedName name="통신조사연장" localSheetId="2">#REF!</definedName>
    <definedName name="통신조사연장" localSheetId="4">#REF!</definedName>
    <definedName name="통신조사연장" localSheetId="8">#REF!</definedName>
    <definedName name="통신조사연장">#REF!</definedName>
    <definedName name="통신탐사연장" localSheetId="2">#REF!</definedName>
    <definedName name="통신탐사연장" localSheetId="4">#REF!</definedName>
    <definedName name="통신탐사연장" localSheetId="8">#REF!</definedName>
    <definedName name="통신탐사연장">#REF!</definedName>
    <definedName name="통영수량" localSheetId="2">#REF!</definedName>
    <definedName name="통영수량" localSheetId="4">#REF!</definedName>
    <definedName name="통영수량" localSheetId="8">#REF!</definedName>
    <definedName name="통영수량">#REF!</definedName>
    <definedName name="통합">#N/A</definedName>
    <definedName name="퇴직" localSheetId="2">#REF!</definedName>
    <definedName name="퇴직" localSheetId="4">#REF!</definedName>
    <definedName name="퇴직" localSheetId="8">#REF!</definedName>
    <definedName name="퇴직">#REF!</definedName>
    <definedName name="퇴직공제부금비" localSheetId="2">#REF!</definedName>
    <definedName name="퇴직공제부금비" localSheetId="4">#REF!</definedName>
    <definedName name="퇴직공제부금비" localSheetId="8">#REF!</definedName>
    <definedName name="퇴직공제부금비">#REF!</definedName>
    <definedName name="퇴직공제부금비율" localSheetId="2">#REF!</definedName>
    <definedName name="퇴직공제부금비율" localSheetId="4">#REF!</definedName>
    <definedName name="퇴직공제부금비율" localSheetId="8">#REF!</definedName>
    <definedName name="퇴직공제부금비율">#REF!</definedName>
    <definedName name="퇴직부금비" localSheetId="2">#REF!</definedName>
    <definedName name="퇴직부금비" localSheetId="4">#REF!</definedName>
    <definedName name="퇴직부금비" localSheetId="8">#REF!</definedName>
    <definedName name="퇴직부금비">#REF!</definedName>
    <definedName name="투수콘크리트갈색" localSheetId="2">#REF!</definedName>
    <definedName name="투수콘크리트갈색" localSheetId="4">#REF!</definedName>
    <definedName name="투수콘크리트갈색" localSheetId="8">#REF!</definedName>
    <definedName name="투수콘크리트갈색">#REF!</definedName>
    <definedName name="투수콘크리트녹색" localSheetId="2">#REF!</definedName>
    <definedName name="투수콘크리트녹색" localSheetId="4">#REF!</definedName>
    <definedName name="투수콘크리트녹색" localSheetId="8">#REF!</definedName>
    <definedName name="투수콘크리트녹색">#REF!</definedName>
    <definedName name="투수콘크리트적색" localSheetId="2">#REF!</definedName>
    <definedName name="투수콘크리트적색" localSheetId="4">#REF!</definedName>
    <definedName name="투수콘크리트적색" localSheetId="8">#REF!</definedName>
    <definedName name="투수콘크리트적색">#REF!</definedName>
    <definedName name="투수콘크리트청색" localSheetId="2">#REF!</definedName>
    <definedName name="투수콘크리트청색" localSheetId="4">#REF!</definedName>
    <definedName name="투수콘크리트청색" localSheetId="8">#REF!</definedName>
    <definedName name="투수콘크리트청색">#REF!</definedName>
    <definedName name="투스콘녹색" localSheetId="2">#REF!</definedName>
    <definedName name="투스콘녹색" localSheetId="4">#REF!</definedName>
    <definedName name="투스콘녹색" localSheetId="8">#REF!</definedName>
    <definedName name="투스콘녹색">#REF!</definedName>
    <definedName name="투스콘암갈색" localSheetId="2">#REF!</definedName>
    <definedName name="투스콘암갈색" localSheetId="4">#REF!</definedName>
    <definedName name="투스콘암갈색" localSheetId="8">#REF!</definedName>
    <definedName name="투스콘암갈색">#REF!</definedName>
    <definedName name="투스콘회적황색" localSheetId="2">#REF!</definedName>
    <definedName name="투스콘회적황색" localSheetId="4">#REF!</definedName>
    <definedName name="투스콘회적황색" localSheetId="8">#REF!</definedName>
    <definedName name="투스콘회적황색">#REF!</definedName>
    <definedName name="투스콘흙색" localSheetId="2">#REF!</definedName>
    <definedName name="투스콘흙색" localSheetId="4">#REF!</definedName>
    <definedName name="투스콘흙색" localSheetId="8">#REF!</definedName>
    <definedName name="투스콘흙색">#REF!</definedName>
    <definedName name="투찰" localSheetId="13" hidden="1">{#N/A,#N/A,FALSE,"단가표지"}</definedName>
    <definedName name="투찰" hidden="1">{#N/A,#N/A,FALSE,"단가표지"}</definedName>
    <definedName name="투찰서_2">[0]!투찰서_2</definedName>
    <definedName name="투찰서_3">[0]!투찰서_3</definedName>
    <definedName name="투찰서2">[0]!투찰서2</definedName>
    <definedName name="투찰율1">0.83</definedName>
    <definedName name="투찰율2">0.75</definedName>
    <definedName name="투찰율3">0.7</definedName>
    <definedName name="특" localSheetId="2">#REF!</definedName>
    <definedName name="특" localSheetId="4">#REF!</definedName>
    <definedName name="특" localSheetId="8">#REF!</definedName>
    <definedName name="특">#REF!</definedName>
    <definedName name="특고" localSheetId="2">#REF!</definedName>
    <definedName name="특고" localSheetId="4">#REF!</definedName>
    <definedName name="특고" localSheetId="8">#REF!</definedName>
    <definedName name="특고">#REF!</definedName>
    <definedName name="특급" localSheetId="2">#REF!</definedName>
    <definedName name="특급" localSheetId="4">#REF!</definedName>
    <definedName name="특급" localSheetId="8">#REF!</definedName>
    <definedName name="특급">#REF!</definedName>
    <definedName name="특급2" localSheetId="2">#REF!</definedName>
    <definedName name="특급2" localSheetId="4">#REF!</definedName>
    <definedName name="특급2" localSheetId="8">#REF!</definedName>
    <definedName name="특급2">#REF!</definedName>
    <definedName name="특급기술자" localSheetId="2">#REF!</definedName>
    <definedName name="특급기술자" localSheetId="4">#REF!</definedName>
    <definedName name="특급기술자" localSheetId="8">#REF!</definedName>
    <definedName name="특급기술자">#REF!</definedName>
    <definedName name="특급단가" localSheetId="2">#REF!</definedName>
    <definedName name="특급단가" localSheetId="4">#REF!</definedName>
    <definedName name="특급단가" localSheetId="8">#REF!</definedName>
    <definedName name="특급단가">#REF!</definedName>
    <definedName name="특급달" localSheetId="2">#REF!</definedName>
    <definedName name="특급달" localSheetId="4">#REF!</definedName>
    <definedName name="특급달" localSheetId="8">#REF!</definedName>
    <definedName name="특급달">#REF!</definedName>
    <definedName name="특급엔지니어링" localSheetId="2">#REF!</definedName>
    <definedName name="특급엔지니어링" localSheetId="4">#REF!</definedName>
    <definedName name="특급엔지니어링" localSheetId="8">#REF!</definedName>
    <definedName name="특급엔지니어링">#REF!</definedName>
    <definedName name="특급일반" localSheetId="2">#REF!</definedName>
    <definedName name="특급일반" localSheetId="4">#REF!</definedName>
    <definedName name="특급일반" localSheetId="8">#REF!</definedName>
    <definedName name="특급일반">#REF!</definedName>
    <definedName name="특급전체" localSheetId="2">#REF!</definedName>
    <definedName name="특급전체" localSheetId="4">#REF!</definedName>
    <definedName name="특급전체" localSheetId="8">#REF!</definedName>
    <definedName name="특급전체">#REF!</definedName>
    <definedName name="특급중점" localSheetId="2">#REF!</definedName>
    <definedName name="특급중점" localSheetId="4">#REF!</definedName>
    <definedName name="특급중점" localSheetId="8">#REF!</definedName>
    <definedName name="특급중점">#REF!</definedName>
    <definedName name="특급할증" localSheetId="2">#REF!</definedName>
    <definedName name="특급할증" localSheetId="4">#REF!</definedName>
    <definedName name="특급할증" localSheetId="8">#REF!</definedName>
    <definedName name="특급할증">#REF!</definedName>
    <definedName name="특기" localSheetId="2">#REF!</definedName>
    <definedName name="특기" localSheetId="4">#REF!</definedName>
    <definedName name="특기" localSheetId="8">#REF!</definedName>
    <definedName name="특기">#REF!</definedName>
    <definedName name="특별" localSheetId="2">#REF!</definedName>
    <definedName name="특별" localSheetId="4">#REF!</definedName>
    <definedName name="특별" localSheetId="8">#REF!</definedName>
    <definedName name="특별">#REF!</definedName>
    <definedName name="특술" localSheetId="2">#REF!</definedName>
    <definedName name="특술" localSheetId="4">#REF!</definedName>
    <definedName name="특술" localSheetId="8">#REF!</definedName>
    <definedName name="특술">#REF!</definedName>
    <definedName name="특인" localSheetId="2">#REF!</definedName>
    <definedName name="특인" localSheetId="4">#REF!</definedName>
    <definedName name="특인" localSheetId="8">#REF!</definedName>
    <definedName name="특인">#REF!</definedName>
    <definedName name="티형관25" localSheetId="2">#REF!</definedName>
    <definedName name="티형관25" localSheetId="4">#REF!</definedName>
    <definedName name="티형관25" localSheetId="8">#REF!</definedName>
    <definedName name="티형관25">#REF!</definedName>
    <definedName name="티형관50" localSheetId="2">#REF!</definedName>
    <definedName name="티형관50" localSheetId="4">#REF!</definedName>
    <definedName name="티형관50" localSheetId="8">#REF!</definedName>
    <definedName name="티형관50">#REF!</definedName>
    <definedName name="티형관75" localSheetId="2">#REF!</definedName>
    <definedName name="티형관75" localSheetId="4">#REF!</definedName>
    <definedName name="티형관75" localSheetId="8">#REF!</definedName>
    <definedName name="티형관75">#REF!</definedName>
    <definedName name="ㅍ" hidden="1">{#N/A,#N/A,FALSE,"조골재"}</definedName>
    <definedName name="ㅍ49" localSheetId="2">#REF!</definedName>
    <definedName name="ㅍ49" localSheetId="4">#REF!</definedName>
    <definedName name="ㅍ49" localSheetId="8">#REF!</definedName>
    <definedName name="ㅍ49">#REF!</definedName>
    <definedName name="ㅍㄴㅇㄹ" localSheetId="13" hidden="1">#REF!</definedName>
    <definedName name="ㅍㄴㅇㄹ" localSheetId="2" hidden="1">#REF!</definedName>
    <definedName name="ㅍㄴㅇㄹ" hidden="1">#REF!</definedName>
    <definedName name="ㅍ춫" localSheetId="13" hidden="1">{#N/A,#N/A,FALSE,"골재소요량";#N/A,#N/A,FALSE,"골재소요량"}</definedName>
    <definedName name="ㅍ춫" hidden="1">{#N/A,#N/A,FALSE,"골재소요량";#N/A,#N/A,FALSE,"골재소요량"}</definedName>
    <definedName name="ㅍ츝" localSheetId="13" hidden="1">{#N/A,#N/A,FALSE,"표지목차"}</definedName>
    <definedName name="ㅍ츝" hidden="1">{#N/A,#N/A,FALSE,"표지목차"}</definedName>
    <definedName name="ㅍㅍ" localSheetId="13" hidden="1">{#N/A,#N/A,TRUE,"토적및재료집계";#N/A,#N/A,TRUE,"토적및재료집계";#N/A,#N/A,TRUE,"단위량"}</definedName>
    <definedName name="ㅍㅍ" hidden="1">{#N/A,#N/A,TRUE,"토적및재료집계";#N/A,#N/A,TRUE,"토적및재료집계";#N/A,#N/A,TRUE,"단위량"}</definedName>
    <definedName name="파고라노" localSheetId="2">#REF!</definedName>
    <definedName name="파고라노" localSheetId="4">#REF!</definedName>
    <definedName name="파고라노" localSheetId="8">#REF!</definedName>
    <definedName name="파고라노">#REF!</definedName>
    <definedName name="파고라재" localSheetId="2">#REF!</definedName>
    <definedName name="파고라재" localSheetId="4">#REF!</definedName>
    <definedName name="파고라재" localSheetId="8">#REF!</definedName>
    <definedName name="파고라재">#REF!</definedName>
    <definedName name="파군재교" hidden="1">{#N/A,#N/A,FALSE,"단면 제원"}</definedName>
    <definedName name="파일" localSheetId="13" hidden="1">#REF!</definedName>
    <definedName name="파일" localSheetId="2" hidden="1">#REF!</definedName>
    <definedName name="파일" hidden="1">#REF!</definedName>
    <definedName name="파일길이" localSheetId="2">#REF!</definedName>
    <definedName name="파일길이" localSheetId="4">#REF!</definedName>
    <definedName name="파일길이" localSheetId="8">#REF!</definedName>
    <definedName name="파일길이">#REF!</definedName>
    <definedName name="파일종갯수" localSheetId="2">#REF!</definedName>
    <definedName name="파일종갯수" localSheetId="4">#REF!</definedName>
    <definedName name="파일종갯수" localSheetId="8">#REF!</definedName>
    <definedName name="파일종갯수">#REF!</definedName>
    <definedName name="파일횡갯수" localSheetId="2">#REF!</definedName>
    <definedName name="파일횡갯수" localSheetId="4">#REF!</definedName>
    <definedName name="파일횡갯수" localSheetId="8">#REF!</definedName>
    <definedName name="파일횡갯수">#REF!</definedName>
    <definedName name="판석노" localSheetId="2">#REF!</definedName>
    <definedName name="판석노" localSheetId="4">#REF!</definedName>
    <definedName name="판석노" localSheetId="8">#REF!</definedName>
    <definedName name="판석노">#REF!</definedName>
    <definedName name="판석재" localSheetId="2">#REF!</definedName>
    <definedName name="판석재" localSheetId="4">#REF!</definedName>
    <definedName name="판석재" localSheetId="8">#REF!</definedName>
    <definedName name="판석재">#REF!</definedName>
    <definedName name="팔" localSheetId="13" hidden="1">#REF!</definedName>
    <definedName name="팔" localSheetId="2" hidden="1">#REF!</definedName>
    <definedName name="팔" localSheetId="4" hidden="1">#REF!</definedName>
    <definedName name="팔" localSheetId="8" hidden="1">#REF!</definedName>
    <definedName name="팔" localSheetId="0" hidden="1">#REF!</definedName>
    <definedName name="팔" localSheetId="1" hidden="1">#REF!</definedName>
    <definedName name="팔" hidden="1">#REF!</definedName>
    <definedName name="팔십" localSheetId="2">#REF!</definedName>
    <definedName name="팔십" localSheetId="4">#REF!</definedName>
    <definedName name="팔십" localSheetId="8">#REF!</definedName>
    <definedName name="팔십">#REF!</definedName>
    <definedName name="팔호표" localSheetId="2">#REF!</definedName>
    <definedName name="팔호표" localSheetId="4">#REF!</definedName>
    <definedName name="팔호표" localSheetId="8">#REF!</definedName>
    <definedName name="팔호표">#REF!</definedName>
    <definedName name="펌프구경" localSheetId="2">#REF!</definedName>
    <definedName name="펌프구경" localSheetId="4">#REF!</definedName>
    <definedName name="펌프구경" localSheetId="8">#REF!</definedName>
    <definedName name="펌프구경">#REF!</definedName>
    <definedName name="페인트갈색1급" localSheetId="2">#REF!</definedName>
    <definedName name="페인트갈색1급" localSheetId="4">#REF!</definedName>
    <definedName name="페인트갈색1급" localSheetId="8">#REF!</definedName>
    <definedName name="페인트갈색1급">#REF!</definedName>
    <definedName name="페인트갈색2급" localSheetId="2">#REF!</definedName>
    <definedName name="페인트갈색2급" localSheetId="4">#REF!</definedName>
    <definedName name="페인트갈색2급" localSheetId="8">#REF!</definedName>
    <definedName name="페인트갈색2급">#REF!</definedName>
    <definedName name="페인트백색1급" localSheetId="2">#REF!</definedName>
    <definedName name="페인트백색1급" localSheetId="4">#REF!</definedName>
    <definedName name="페인트백색1급" localSheetId="8">#REF!</definedName>
    <definedName name="페인트백색1급">#REF!</definedName>
    <definedName name="페인트백색2급" localSheetId="2">#REF!</definedName>
    <definedName name="페인트백색2급" localSheetId="4">#REF!</definedName>
    <definedName name="페인트백색2급" localSheetId="8">#REF!</definedName>
    <definedName name="페인트백색2급">#REF!</definedName>
    <definedName name="페인트황색1급" localSheetId="2">#REF!</definedName>
    <definedName name="페인트황색1급" localSheetId="4">#REF!</definedName>
    <definedName name="페인트황색1급" localSheetId="8">#REF!</definedName>
    <definedName name="페인트황색1급">#REF!</definedName>
    <definedName name="페인트황색2급" localSheetId="2">#REF!</definedName>
    <definedName name="페인트황색2급" localSheetId="4">#REF!</definedName>
    <definedName name="페인트황색2급" localSheetId="8">#REF!</definedName>
    <definedName name="페인트황색2급">#REF!</definedName>
    <definedName name="편락관100_80" localSheetId="2">#REF!</definedName>
    <definedName name="편락관100_80" localSheetId="4">#REF!</definedName>
    <definedName name="편락관100_80" localSheetId="8">#REF!</definedName>
    <definedName name="편락관100_80">#REF!</definedName>
    <definedName name="편락관150_100" localSheetId="2">#REF!</definedName>
    <definedName name="편락관150_100" localSheetId="4">#REF!</definedName>
    <definedName name="편락관150_100" localSheetId="8">#REF!</definedName>
    <definedName name="편락관150_100">#REF!</definedName>
    <definedName name="편락관150_80" localSheetId="2">#REF!</definedName>
    <definedName name="편락관150_80" localSheetId="4">#REF!</definedName>
    <definedName name="편락관150_80" localSheetId="8">#REF!</definedName>
    <definedName name="편락관150_80">#REF!</definedName>
    <definedName name="편락관200_100" localSheetId="2">#REF!</definedName>
    <definedName name="편락관200_100" localSheetId="4">#REF!</definedName>
    <definedName name="편락관200_100" localSheetId="8">#REF!</definedName>
    <definedName name="편락관200_100">#REF!</definedName>
    <definedName name="편락관200_150" localSheetId="2">#REF!</definedName>
    <definedName name="편락관200_150" localSheetId="4">#REF!</definedName>
    <definedName name="편락관200_150" localSheetId="8">#REF!</definedName>
    <definedName name="편락관200_150">#REF!</definedName>
    <definedName name="편락관200_80" localSheetId="2">#REF!</definedName>
    <definedName name="편락관200_80" localSheetId="4">#REF!</definedName>
    <definedName name="편락관200_80" localSheetId="8">#REF!</definedName>
    <definedName name="편락관200_80">#REF!</definedName>
    <definedName name="편락관300_100" localSheetId="2">#REF!</definedName>
    <definedName name="편락관300_100" localSheetId="4">#REF!</definedName>
    <definedName name="편락관300_100" localSheetId="8">#REF!</definedName>
    <definedName name="편락관300_100">#REF!</definedName>
    <definedName name="편락관300_150" localSheetId="2">#REF!</definedName>
    <definedName name="편락관300_150" localSheetId="4">#REF!</definedName>
    <definedName name="편락관300_150" localSheetId="8">#REF!</definedName>
    <definedName name="편락관300_150">#REF!</definedName>
    <definedName name="편락관300_200" localSheetId="2">#REF!</definedName>
    <definedName name="편락관300_200" localSheetId="4">#REF!</definedName>
    <definedName name="편락관300_200" localSheetId="8">#REF!</definedName>
    <definedName name="편락관300_200">#REF!</definedName>
    <definedName name="편락관400_150" localSheetId="2">#REF!</definedName>
    <definedName name="편락관400_150" localSheetId="4">#REF!</definedName>
    <definedName name="편락관400_150" localSheetId="8">#REF!</definedName>
    <definedName name="편락관400_150">#REF!</definedName>
    <definedName name="편락관400_200" localSheetId="2">#REF!</definedName>
    <definedName name="편락관400_200" localSheetId="4">#REF!</definedName>
    <definedName name="편락관400_200" localSheetId="8">#REF!</definedName>
    <definedName name="편락관400_200">#REF!</definedName>
    <definedName name="편락관400_300" localSheetId="2">#REF!</definedName>
    <definedName name="편락관400_300" localSheetId="4">#REF!</definedName>
    <definedName name="편락관400_300" localSheetId="8">#REF!</definedName>
    <definedName name="편락관400_300">#REF!</definedName>
    <definedName name="편락관500_200" localSheetId="2">#REF!</definedName>
    <definedName name="편락관500_200" localSheetId="4">#REF!</definedName>
    <definedName name="편락관500_200" localSheetId="8">#REF!</definedName>
    <definedName name="편락관500_200">#REF!</definedName>
    <definedName name="편락관500_300" localSheetId="2">#REF!</definedName>
    <definedName name="편락관500_300" localSheetId="4">#REF!</definedName>
    <definedName name="편락관500_300" localSheetId="8">#REF!</definedName>
    <definedName name="편락관500_300">#REF!</definedName>
    <definedName name="편락관500_400" localSheetId="2">#REF!</definedName>
    <definedName name="편락관500_400" localSheetId="4">#REF!</definedName>
    <definedName name="편락관500_400" localSheetId="8">#REF!</definedName>
    <definedName name="편락관500_400">#REF!</definedName>
    <definedName name="평가기준" localSheetId="2">#REF!</definedName>
    <definedName name="평가기준" localSheetId="4">#REF!</definedName>
    <definedName name="평가기준" localSheetId="8">#REF!</definedName>
    <definedName name="평가기준">#REF!</definedName>
    <definedName name="평가대상지역" localSheetId="2">#REF!</definedName>
    <definedName name="평가대상지역" localSheetId="4">#REF!</definedName>
    <definedName name="평가대상지역" localSheetId="8">#REF!</definedName>
    <definedName name="평가대상지역">#REF!</definedName>
    <definedName name="평가조서" localSheetId="2" hidden="1">#REF!</definedName>
    <definedName name="평가조서" hidden="1">#REF!</definedName>
    <definedName name="평가표1" localSheetId="2" hidden="1">#REF!</definedName>
    <definedName name="평가표1" hidden="1">#REF!</definedName>
    <definedName name="평균" localSheetId="2">#REF!</definedName>
    <definedName name="평균" localSheetId="4">#REF!</definedName>
    <definedName name="평균" localSheetId="8">#REF!</definedName>
    <definedName name="평균">#REF!</definedName>
    <definedName name="평면" localSheetId="2">#REF!</definedName>
    <definedName name="평면" localSheetId="4">#REF!</definedName>
    <definedName name="평면" localSheetId="8">#REF!</definedName>
    <definedName name="평면">#REF!</definedName>
    <definedName name="평면부표" localSheetId="2">#REF!</definedName>
    <definedName name="평면부표" localSheetId="4">#REF!</definedName>
    <definedName name="평면부표" localSheetId="8">#REF!</definedName>
    <definedName name="평면부표">#REF!</definedName>
    <definedName name="평면선형" localSheetId="2">#REF!</definedName>
    <definedName name="평면선형" localSheetId="4">#REF!</definedName>
    <definedName name="평면선형" localSheetId="8">#REF!</definedName>
    <definedName name="평면선형">#REF!</definedName>
    <definedName name="평면작업계수" localSheetId="2">#REF!</definedName>
    <definedName name="평면작업계수" localSheetId="4">#REF!</definedName>
    <definedName name="평면작업계수" localSheetId="8">#REF!</definedName>
    <definedName name="평면작업계수">#REF!</definedName>
    <definedName name="평면작업량증감계수" localSheetId="2">#REF!</definedName>
    <definedName name="평면작업량증감계수" localSheetId="4">#REF!</definedName>
    <definedName name="평면작업량증감계수" localSheetId="8">#REF!</definedName>
    <definedName name="평면작업량증감계수">#REF!</definedName>
    <definedName name="평면지형계수" localSheetId="2">#REF!</definedName>
    <definedName name="평면지형계수" localSheetId="4">#REF!</definedName>
    <definedName name="평면지형계수" localSheetId="8">#REF!</definedName>
    <definedName name="평면지형계수">#REF!</definedName>
    <definedName name="평면지형증감계수" localSheetId="2">#REF!</definedName>
    <definedName name="평면지형증감계수" localSheetId="4">#REF!</definedName>
    <definedName name="평면지형증감계수" localSheetId="8">#REF!</definedName>
    <definedName name="평면지형증감계수">#REF!</definedName>
    <definedName name="평의자노" localSheetId="2">#REF!</definedName>
    <definedName name="평의자노" localSheetId="4">#REF!</definedName>
    <definedName name="평의자노" localSheetId="8">#REF!</definedName>
    <definedName name="평의자노">#REF!</definedName>
    <definedName name="평의자재" localSheetId="2">#REF!</definedName>
    <definedName name="평의자재" localSheetId="4">#REF!</definedName>
    <definedName name="평의자재" localSheetId="8">#REF!</definedName>
    <definedName name="평의자재">#REF!</definedName>
    <definedName name="폐기" hidden="1">{#N/A,#N/A,TRUE,"매출진척-1";#N/A,#N/A,TRUE,"매출진척-2";#N/A,#N/A,TRUE,"제품실적";#N/A,#N/A,TRUE,"RAC";#N/A,#N/A,TRUE,"PAC ";#N/A,#N/A,TRUE,"재고현황";#N/A,#N/A,TRUE,"공지사항"}</definedName>
    <definedName name="폐추니아" localSheetId="2">#REF!</definedName>
    <definedName name="폐추니아" localSheetId="4">#REF!</definedName>
    <definedName name="폐추니아" localSheetId="8">#REF!</definedName>
    <definedName name="폐추니아">#REF!</definedName>
    <definedName name="포장" localSheetId="2" hidden="1">#REF!</definedName>
    <definedName name="포장" localSheetId="4" hidden="1">#REF!</definedName>
    <definedName name="포장" localSheetId="8" hidden="1">#REF!</definedName>
    <definedName name="포장" hidden="1">#REF!</definedName>
    <definedName name="포장1" localSheetId="0" hidden="1">{#N/A,#N/A,FALSE,"포장2"}</definedName>
    <definedName name="포장1" localSheetId="1" hidden="1">{#N/A,#N/A,FALSE,"포장2"}</definedName>
    <definedName name="포장1" hidden="1">{#N/A,#N/A,FALSE,"포장2"}</definedName>
    <definedName name="포장수량산출" localSheetId="13" hidden="1">#REF!</definedName>
    <definedName name="포장수량산출" localSheetId="2" hidden="1">#REF!</definedName>
    <definedName name="포장수량산출" hidden="1">#REF!</definedName>
    <definedName name="포화" localSheetId="2">#REF!</definedName>
    <definedName name="포화" localSheetId="4">#REF!</definedName>
    <definedName name="포화" localSheetId="8">#REF!</definedName>
    <definedName name="포화">#REF!</definedName>
    <definedName name="폭" localSheetId="2">#REF!</definedName>
    <definedName name="폭" localSheetId="4">#REF!</definedName>
    <definedName name="폭" localSheetId="8">#REF!</definedName>
    <definedName name="폭">#REF!</definedName>
    <definedName name="표" localSheetId="2">#REF!</definedName>
    <definedName name="표" localSheetId="4">#REF!</definedName>
    <definedName name="표" localSheetId="8">#REF!</definedName>
    <definedName name="표">#REF!</definedName>
    <definedName name="표고작업량증감계수" localSheetId="2">#REF!</definedName>
    <definedName name="표고작업량증감계수" localSheetId="4">#REF!</definedName>
    <definedName name="표고작업량증감계수" localSheetId="8">#REF!</definedName>
    <definedName name="표고작업량증감계수">#REF!</definedName>
    <definedName name="표고지형증감계수" localSheetId="2">#REF!</definedName>
    <definedName name="표고지형증감계수" localSheetId="4">#REF!</definedName>
    <definedName name="표고지형증감계수" localSheetId="8">#REF!</definedName>
    <definedName name="표고지형증감계수">#REF!</definedName>
    <definedName name="표면보호경비" localSheetId="2">#REF!</definedName>
    <definedName name="표면보호경비" localSheetId="4">#REF!</definedName>
    <definedName name="표면보호경비" localSheetId="8">#REF!</definedName>
    <definedName name="표면보호경비">#REF!</definedName>
    <definedName name="표면보호노무비" localSheetId="2">#REF!</definedName>
    <definedName name="표면보호노무비" localSheetId="4">#REF!</definedName>
    <definedName name="표면보호노무비" localSheetId="8">#REF!</definedName>
    <definedName name="표면보호노무비">#REF!</definedName>
    <definedName name="표면보호재료비" localSheetId="2">#REF!</definedName>
    <definedName name="표면보호재료비" localSheetId="4">#REF!</definedName>
    <definedName name="표면보호재료비" localSheetId="8">#REF!</definedName>
    <definedName name="표면보호재료비">#REF!</definedName>
    <definedName name="표오고지형증감계수" localSheetId="2">#REF!</definedName>
    <definedName name="표오고지형증감계수" localSheetId="4">#REF!</definedName>
    <definedName name="표오고지형증감계수" localSheetId="8">#REF!</definedName>
    <definedName name="표오고지형증감계수">#REF!</definedName>
    <definedName name="표지" localSheetId="2">#REF!</definedName>
    <definedName name="표지" localSheetId="4">#REF!</definedName>
    <definedName name="표지" localSheetId="8">#REF!</definedName>
    <definedName name="표지">#REF!</definedName>
    <definedName name="표지1" localSheetId="13" hidden="1">#REF!</definedName>
    <definedName name="표지1" localSheetId="2" hidden="1">#REF!</definedName>
    <definedName name="표지1" hidden="1">#REF!</definedName>
    <definedName name="표지2" localSheetId="2">#REF!</definedName>
    <definedName name="표지2" localSheetId="4">#REF!</definedName>
    <definedName name="표지2" localSheetId="8">#REF!</definedName>
    <definedName name="표지2">#REF!</definedName>
    <definedName name="표지다" localSheetId="2">#REF!</definedName>
    <definedName name="표지다" localSheetId="4">#REF!</definedName>
    <definedName name="표지다" localSheetId="8">#REF!</definedName>
    <definedName name="표지다">#REF!</definedName>
    <definedName name="품_________명" localSheetId="2">#REF!</definedName>
    <definedName name="품_________명" localSheetId="4">#REF!</definedName>
    <definedName name="품_________명" localSheetId="8">#REF!</definedName>
    <definedName name="품_________명">#REF!</definedName>
    <definedName name="품____명" localSheetId="2">#REF!</definedName>
    <definedName name="품____명" localSheetId="4">#REF!</definedName>
    <definedName name="품____명" localSheetId="8">#REF!</definedName>
    <definedName name="품____명">#REF!</definedName>
    <definedName name="품명" localSheetId="2">#REF!</definedName>
    <definedName name="품명" localSheetId="4">#REF!</definedName>
    <definedName name="품명" localSheetId="8">#REF!</definedName>
    <definedName name="품명">#REF!</definedName>
    <definedName name="풍하중모멘트" localSheetId="2">#REF!</definedName>
    <definedName name="풍하중모멘트" localSheetId="4">#REF!</definedName>
    <definedName name="풍하중모멘트" localSheetId="8">#REF!</definedName>
    <definedName name="풍하중모멘트">#REF!</definedName>
    <definedName name="프라이머" localSheetId="2">#REF!</definedName>
    <definedName name="프라이머" localSheetId="4">#REF!</definedName>
    <definedName name="프라이머" localSheetId="8">#REF!</definedName>
    <definedName name="프라이머">#REF!</definedName>
    <definedName name="프로그램작성" localSheetId="2">#REF!</definedName>
    <definedName name="프로그램작성" localSheetId="4">#REF!</definedName>
    <definedName name="프로그램작성" localSheetId="8">#REF!</definedName>
    <definedName name="프로그램작성">#REF!</definedName>
    <definedName name="플랜지단관100" localSheetId="2">#REF!</definedName>
    <definedName name="플랜지단관100" localSheetId="4">#REF!</definedName>
    <definedName name="플랜지단관100" localSheetId="8">#REF!</definedName>
    <definedName name="플랜지단관100">#REF!</definedName>
    <definedName name="플랜지단관150" localSheetId="2">#REF!</definedName>
    <definedName name="플랜지단관150" localSheetId="4">#REF!</definedName>
    <definedName name="플랜지단관150" localSheetId="8">#REF!</definedName>
    <definedName name="플랜지단관150">#REF!</definedName>
    <definedName name="플랜지단관200" localSheetId="2">#REF!</definedName>
    <definedName name="플랜지단관200" localSheetId="4">#REF!</definedName>
    <definedName name="플랜지단관200" localSheetId="8">#REF!</definedName>
    <definedName name="플랜지단관200">#REF!</definedName>
    <definedName name="플랜지단관300" localSheetId="2">#REF!</definedName>
    <definedName name="플랜지단관300" localSheetId="4">#REF!</definedName>
    <definedName name="플랜지단관300" localSheetId="8">#REF!</definedName>
    <definedName name="플랜지단관300">#REF!</definedName>
    <definedName name="플랜지단관400" localSheetId="2">#REF!</definedName>
    <definedName name="플랜지단관400" localSheetId="4">#REF!</definedName>
    <definedName name="플랜지단관400" localSheetId="8">#REF!</definedName>
    <definedName name="플랜지단관400">#REF!</definedName>
    <definedName name="플랜지단관500" localSheetId="2">#REF!</definedName>
    <definedName name="플랜지단관500" localSheetId="4">#REF!</definedName>
    <definedName name="플랜지단관500" localSheetId="8">#REF!</definedName>
    <definedName name="플랜지단관500">#REF!</definedName>
    <definedName name="플랜지단관600" localSheetId="2">#REF!</definedName>
    <definedName name="플랜지단관600" localSheetId="4">#REF!</definedName>
    <definedName name="플랜지단관600" localSheetId="8">#REF!</definedName>
    <definedName name="플랜지단관600">#REF!</definedName>
    <definedName name="플랜지단관700" localSheetId="2">#REF!</definedName>
    <definedName name="플랜지단관700" localSheetId="4">#REF!</definedName>
    <definedName name="플랜지단관700" localSheetId="8">#REF!</definedName>
    <definedName name="플랜지단관700">#REF!</definedName>
    <definedName name="플랜지단관80" localSheetId="2">#REF!</definedName>
    <definedName name="플랜지단관80" localSheetId="4">#REF!</definedName>
    <definedName name="플랜지단관80" localSheetId="8">#REF!</definedName>
    <definedName name="플랜지단관80">#REF!</definedName>
    <definedName name="플랜지단관800" localSheetId="2">#REF!</definedName>
    <definedName name="플랜지단관800" localSheetId="4">#REF!</definedName>
    <definedName name="플랜지단관800" localSheetId="8">#REF!</definedName>
    <definedName name="플랜지단관800">#REF!</definedName>
    <definedName name="플륨관1000" localSheetId="2">#REF!</definedName>
    <definedName name="플륨관1000" localSheetId="4">#REF!</definedName>
    <definedName name="플륨관1000" localSheetId="8">#REF!</definedName>
    <definedName name="플륨관1000">#REF!</definedName>
    <definedName name="플륨관300" localSheetId="2">#REF!</definedName>
    <definedName name="플륨관300" localSheetId="4">#REF!</definedName>
    <definedName name="플륨관300" localSheetId="8">#REF!</definedName>
    <definedName name="플륨관300">#REF!</definedName>
    <definedName name="플륨관400" localSheetId="2">#REF!</definedName>
    <definedName name="플륨관400" localSheetId="4">#REF!</definedName>
    <definedName name="플륨관400" localSheetId="8">#REF!</definedName>
    <definedName name="플륨관400">#REF!</definedName>
    <definedName name="플륨관500" localSheetId="2">#REF!</definedName>
    <definedName name="플륨관500" localSheetId="4">#REF!</definedName>
    <definedName name="플륨관500" localSheetId="8">#REF!</definedName>
    <definedName name="플륨관500">#REF!</definedName>
    <definedName name="플륨관600" localSheetId="2">#REF!</definedName>
    <definedName name="플륨관600" localSheetId="4">#REF!</definedName>
    <definedName name="플륨관600" localSheetId="8">#REF!</definedName>
    <definedName name="플륨관600">#REF!</definedName>
    <definedName name="플륨관700" localSheetId="2">#REF!</definedName>
    <definedName name="플륨관700" localSheetId="4">#REF!</definedName>
    <definedName name="플륨관700" localSheetId="8">#REF!</definedName>
    <definedName name="플륨관700">#REF!</definedName>
    <definedName name="플륨관800" localSheetId="2">#REF!</definedName>
    <definedName name="플륨관800" localSheetId="4">#REF!</definedName>
    <definedName name="플륨관800" localSheetId="8">#REF!</definedName>
    <definedName name="플륨관800">#REF!</definedName>
    <definedName name="플륨관900" localSheetId="2">#REF!</definedName>
    <definedName name="플륨관900" localSheetId="4">#REF!</definedName>
    <definedName name="플륨관900" localSheetId="8">#REF!</definedName>
    <definedName name="플륨관900">#REF!</definedName>
    <definedName name="피이소켓16" localSheetId="2">#REF!</definedName>
    <definedName name="피이소켓16" localSheetId="4">#REF!</definedName>
    <definedName name="피이소켓16" localSheetId="8">#REF!</definedName>
    <definedName name="피이소켓16">#REF!</definedName>
    <definedName name="피이소켓20" localSheetId="2">#REF!</definedName>
    <definedName name="피이소켓20" localSheetId="4">#REF!</definedName>
    <definedName name="피이소켓20" localSheetId="8">#REF!</definedName>
    <definedName name="피이소켓20">#REF!</definedName>
    <definedName name="피이소켓25" localSheetId="2">#REF!</definedName>
    <definedName name="피이소켓25" localSheetId="4">#REF!</definedName>
    <definedName name="피이소켓25" localSheetId="8">#REF!</definedName>
    <definedName name="피이소켓25">#REF!</definedName>
    <definedName name="피이소켓40" localSheetId="2">#REF!</definedName>
    <definedName name="피이소켓40" localSheetId="4">#REF!</definedName>
    <definedName name="피이소켓40" localSheetId="8">#REF!</definedName>
    <definedName name="피이소켓40">#REF!</definedName>
    <definedName name="피이소켓50" localSheetId="2">#REF!</definedName>
    <definedName name="피이소켓50" localSheetId="4">#REF!</definedName>
    <definedName name="피이소켓50" localSheetId="8">#REF!</definedName>
    <definedName name="피이소켓50">#REF!</definedName>
    <definedName name="피이소켓75" localSheetId="2">#REF!</definedName>
    <definedName name="피이소켓75" localSheetId="4">#REF!</definedName>
    <definedName name="피이소켓75" localSheetId="8">#REF!</definedName>
    <definedName name="피이소켓75">#REF!</definedName>
    <definedName name="피이직관100" localSheetId="2">#REF!</definedName>
    <definedName name="피이직관100" localSheetId="4">#REF!</definedName>
    <definedName name="피이직관100" localSheetId="8">#REF!</definedName>
    <definedName name="피이직관100">#REF!</definedName>
    <definedName name="피이직관150" localSheetId="2">#REF!</definedName>
    <definedName name="피이직관150" localSheetId="4">#REF!</definedName>
    <definedName name="피이직관150" localSheetId="8">#REF!</definedName>
    <definedName name="피이직관150">#REF!</definedName>
    <definedName name="피이직관16" localSheetId="2">#REF!</definedName>
    <definedName name="피이직관16" localSheetId="4">#REF!</definedName>
    <definedName name="피이직관16" localSheetId="8">#REF!</definedName>
    <definedName name="피이직관16">#REF!</definedName>
    <definedName name="피이직관20" localSheetId="2">#REF!</definedName>
    <definedName name="피이직관20" localSheetId="4">#REF!</definedName>
    <definedName name="피이직관20" localSheetId="8">#REF!</definedName>
    <definedName name="피이직관20">#REF!</definedName>
    <definedName name="피이직관200" localSheetId="2">#REF!</definedName>
    <definedName name="피이직관200" localSheetId="4">#REF!</definedName>
    <definedName name="피이직관200" localSheetId="8">#REF!</definedName>
    <definedName name="피이직관200">#REF!</definedName>
    <definedName name="피이직관25" localSheetId="2">#REF!</definedName>
    <definedName name="피이직관25" localSheetId="4">#REF!</definedName>
    <definedName name="피이직관25" localSheetId="8">#REF!</definedName>
    <definedName name="피이직관25">#REF!</definedName>
    <definedName name="피이직관30" localSheetId="2">#REF!</definedName>
    <definedName name="피이직관30" localSheetId="4">#REF!</definedName>
    <definedName name="피이직관30" localSheetId="8">#REF!</definedName>
    <definedName name="피이직관30">#REF!</definedName>
    <definedName name="피이직관40" localSheetId="2">#REF!</definedName>
    <definedName name="피이직관40" localSheetId="4">#REF!</definedName>
    <definedName name="피이직관40" localSheetId="8">#REF!</definedName>
    <definedName name="피이직관40">#REF!</definedName>
    <definedName name="피이직관50" localSheetId="2">#REF!</definedName>
    <definedName name="피이직관50" localSheetId="4">#REF!</definedName>
    <definedName name="피이직관50" localSheetId="8">#REF!</definedName>
    <definedName name="피이직관50">#REF!</definedName>
    <definedName name="피이직관75" localSheetId="2">#REF!</definedName>
    <definedName name="피이직관75" localSheetId="4">#REF!</definedName>
    <definedName name="피이직관75" localSheetId="8">#REF!</definedName>
    <definedName name="피이직관75">#REF!</definedName>
    <definedName name="필지수" localSheetId="2">#REF!</definedName>
    <definedName name="필지수" localSheetId="4">#REF!</definedName>
    <definedName name="필지수" localSheetId="8">#REF!</definedName>
    <definedName name="필지수">#REF!</definedName>
    <definedName name="ㅎ" localSheetId="2">#REF!</definedName>
    <definedName name="ㅎ" localSheetId="4">#REF!</definedName>
    <definedName name="ㅎ" localSheetId="8">#REF!</definedName>
    <definedName name="ㅎ">#REF!</definedName>
    <definedName name="ㅎ384" localSheetId="2">#REF!</definedName>
    <definedName name="ㅎ384" localSheetId="4">#REF!</definedName>
    <definedName name="ㅎ384" localSheetId="8">#REF!</definedName>
    <definedName name="ㅎ384">#REF!</definedName>
    <definedName name="ㅎㄴ" localSheetId="13" hidden="1">{#N/A,#N/A,FALSE,"단가표지"}</definedName>
    <definedName name="ㅎㄴ" hidden="1">{#N/A,#N/A,FALSE,"단가표지"}</definedName>
    <definedName name="ㅎㄹ" localSheetId="13" hidden="1">#REF!</definedName>
    <definedName name="ㅎㄹ" localSheetId="2" hidden="1">#REF!</definedName>
    <definedName name="ㅎㄹ" hidden="1">#REF!</definedName>
    <definedName name="ㅎㄹㄴㅇ" localSheetId="13" hidden="1">{#N/A,#N/A,FALSE,"단가표지"}</definedName>
    <definedName name="ㅎㄹㄴㅇ" hidden="1">{#N/A,#N/A,FALSE,"단가표지"}</definedName>
    <definedName name="ㅎㄹㄹ" localSheetId="2">#REF!</definedName>
    <definedName name="ㅎㄹㄹ" localSheetId="4">#REF!</definedName>
    <definedName name="ㅎㄹㄹ" localSheetId="8">#REF!</definedName>
    <definedName name="ㅎㄹㄹ">#REF!</definedName>
    <definedName name="ㅎㄹㅇ" localSheetId="2" hidden="1">#REF!</definedName>
    <definedName name="ㅎㄹㅇ" hidden="1">#REF!</definedName>
    <definedName name="ㅎㄹㅇㄴ" localSheetId="13" hidden="1">{#N/A,#N/A,FALSE,"골재소요량";#N/A,#N/A,FALSE,"골재소요량"}</definedName>
    <definedName name="ㅎㄹㅇㄴ" hidden="1">{#N/A,#N/A,FALSE,"골재소요량";#N/A,#N/A,FALSE,"골재소요량"}</definedName>
    <definedName name="ㅎㄹㅇㅁㅁㅎ" localSheetId="13" hidden="1">{#N/A,#N/A,FALSE,"조골재"}</definedName>
    <definedName name="ㅎㄹㅇㅁㅁㅎ" hidden="1">{#N/A,#N/A,FALSE,"조골재"}</definedName>
    <definedName name="ㅎㄹㅇㅁㅎㅁ" localSheetId="13" hidden="1">{#N/A,#N/A,FALSE,"표지목차"}</definedName>
    <definedName name="ㅎㄹㅇㅁㅎㅁ" hidden="1">{#N/A,#N/A,FALSE,"표지목차"}</definedName>
    <definedName name="ㅎㄹㅇㅎ" localSheetId="13" hidden="1">{#N/A,#N/A,FALSE,"단가표지"}</definedName>
    <definedName name="ㅎㄹㅇㅎ" hidden="1">{#N/A,#N/A,FALSE,"단가표지"}</definedName>
    <definedName name="ㅎㄹㅇㅎㅇㅁㅎ" localSheetId="13" hidden="1">{#N/A,#N/A,FALSE,"운반시간"}</definedName>
    <definedName name="ㅎㄹㅇㅎㅇㅁㅎ" hidden="1">{#N/A,#N/A,FALSE,"운반시간"}</definedName>
    <definedName name="ㅎ륜ㅇㄹ" localSheetId="13" hidden="1">{#N/A,#N/A,FALSE,"2~8번"}</definedName>
    <definedName name="ㅎ륜ㅇㄹ" hidden="1">{#N/A,#N/A,FALSE,"2~8번"}</definedName>
    <definedName name="ㅎ르ㅓㅗㅓ" localSheetId="13" hidden="1">{#N/A,#N/A,FALSE,"골재소요량";#N/A,#N/A,FALSE,"골재소요량"}</definedName>
    <definedName name="ㅎ르ㅓㅗㅓ" hidden="1">{#N/A,#N/A,FALSE,"골재소요량";#N/A,#N/A,FALSE,"골재소요량"}</definedName>
    <definedName name="ㅎㄻㄹㅇㅎㅇㅁ" localSheetId="13" hidden="1">{#N/A,#N/A,FALSE,"혼합골재"}</definedName>
    <definedName name="ㅎㄻㄹㅇㅎㅇㅁ" hidden="1">{#N/A,#N/A,FALSE,"혼합골재"}</definedName>
    <definedName name="ㅎㄻㅇㅎㅁㅇㅎㅁㅇㅎ" localSheetId="13" hidden="1">{#N/A,#N/A,FALSE,"골재소요량";#N/A,#N/A,FALSE,"골재소요량"}</definedName>
    <definedName name="ㅎㄻㅇㅎㅁㅇㅎㅁㅇㅎ" hidden="1">{#N/A,#N/A,FALSE,"골재소요량";#N/A,#N/A,FALSE,"골재소요량"}</definedName>
    <definedName name="ㅎㅁㅇㅀㅁㅇ" localSheetId="13" hidden="1">{#N/A,#N/A,FALSE,"단가표지"}</definedName>
    <definedName name="ㅎㅁㅇㅀㅁㅇ" hidden="1">{#N/A,#N/A,FALSE,"단가표지"}</definedName>
    <definedName name="ㅎㅁㅇㅀㅁㅇㅎㅁ" localSheetId="13" hidden="1">{#N/A,#N/A,FALSE,"단가표지"}</definedName>
    <definedName name="ㅎㅁㅇㅀㅁㅇㅎㅁ" hidden="1">{#N/A,#N/A,FALSE,"단가표지"}</definedName>
    <definedName name="ㅎㅁㅎㄻㄴㅇ" localSheetId="13" hidden="1">{#N/A,#N/A,FALSE,"단가표지"}</definedName>
    <definedName name="ㅎㅁㅎㄻㄴㅇ" hidden="1">{#N/A,#N/A,FALSE,"단가표지"}</definedName>
    <definedName name="ㅎㅂㄷ" localSheetId="13" hidden="1">{#N/A,#N/A,FALSE,"배수2"}</definedName>
    <definedName name="ㅎㅂㄷ" hidden="1">{#N/A,#N/A,FALSE,"배수2"}</definedName>
    <definedName name="ㅎㅇ" localSheetId="13" hidden="1">{"'용역비'!$A$4:$C$8"}</definedName>
    <definedName name="ㅎㅇㄴ" localSheetId="13" hidden="1">{#N/A,#N/A,FALSE,"단가표지"}</definedName>
    <definedName name="ㅎㅇㄴ" hidden="1">{#N/A,#N/A,FALSE,"단가표지"}</definedName>
    <definedName name="ㅎㅇㄹ홍ㄴ로" localSheetId="13" hidden="1">{#N/A,#N/A,FALSE,"단가표지"}</definedName>
    <definedName name="ㅎㅇㄹ홍ㄴ로" hidden="1">{#N/A,#N/A,FALSE,"단가표지"}</definedName>
    <definedName name="ㅎㅇㄻㅎㅁㅇ" localSheetId="13" hidden="1">{#N/A,#N/A,FALSE,"혼합골재"}</definedName>
    <definedName name="ㅎㅇㄻㅎㅁㅇ" hidden="1">{#N/A,#N/A,FALSE,"혼합골재"}</definedName>
    <definedName name="ㅎㅇㄻㅎㅁㅎㅁㅇ" localSheetId="13" hidden="1">{#N/A,#N/A,FALSE,"운반시간"}</definedName>
    <definedName name="ㅎㅇㄻㅎㅁㅎㅁㅇ" hidden="1">{#N/A,#N/A,FALSE,"운반시간"}</definedName>
    <definedName name="ㅎㅇㅀ" localSheetId="13" hidden="1">#REF!</definedName>
    <definedName name="ㅎㅇㅀ" hidden="1">{#N/A,#N/A,FALSE,"단가표지"}</definedName>
    <definedName name="ㅎㅇㅀㄴ" localSheetId="13" hidden="1">{#N/A,#N/A,FALSE,"골재소요량";#N/A,#N/A,FALSE,"골재소요량"}</definedName>
    <definedName name="ㅎㅇㅀㄴ" hidden="1">{#N/A,#N/A,FALSE,"골재소요량";#N/A,#N/A,FALSE,"골재소요량"}</definedName>
    <definedName name="ㅎㅇㅀㅁㅇㅎㅁㅇ" localSheetId="13" hidden="1">{#N/A,#N/A,FALSE,"단가표지"}</definedName>
    <definedName name="ㅎㅇㅀㅁㅇㅎㅁㅇ" hidden="1">{#N/A,#N/A,FALSE,"단가표지"}</definedName>
    <definedName name="ㅎㅇㅀㅇㅀ" localSheetId="13" hidden="1">{#N/A,#N/A,FALSE,"표지목차"}</definedName>
    <definedName name="ㅎㅇㅀㅇㅀ" hidden="1">{#N/A,#N/A,FALSE,"표지목차"}</definedName>
    <definedName name="ㅎㅇㅀㅇㅀㅇ" localSheetId="13" hidden="1">{#N/A,#N/A,FALSE,"표지목차"}</definedName>
    <definedName name="ㅎㅇㅀㅇㅀㅇ" hidden="1">{#N/A,#N/A,FALSE,"표지목차"}</definedName>
    <definedName name="ㅎㅇㅁㄴㄹ" localSheetId="13" hidden="1">{#N/A,#N/A,FALSE,"운반시간"}</definedName>
    <definedName name="ㅎㅇㅁㄴㄹ" hidden="1">{#N/A,#N/A,FALSE,"운반시간"}</definedName>
    <definedName name="ㅎㅇㅁㅀㅁㅇ" localSheetId="13" hidden="1">{#N/A,#N/A,FALSE,"단가표지"}</definedName>
    <definedName name="ㅎㅇㅁㅀㅁㅇ" hidden="1">{#N/A,#N/A,FALSE,"단가표지"}</definedName>
    <definedName name="ㅎ오" localSheetId="13" hidden="1">{"'용역비'!$A$4:$C$8"}</definedName>
    <definedName name="ㅎㅎㅇㅎㅇ" localSheetId="2">#REF!</definedName>
    <definedName name="ㅎㅎㅇㅎㅇ" localSheetId="4">#REF!</definedName>
    <definedName name="ㅎㅎㅇㅎㅇ" localSheetId="8">#REF!</definedName>
    <definedName name="ㅎㅎㅇㅎㅇ">#REF!</definedName>
    <definedName name="ㅎㅎㅎㅎㅎㅎㅎㅎㅎㅎㅎㅎㅎㅎㅎㅎㅎㅎㅎㅎㅎㅎㅎ" localSheetId="13" hidden="1">#REF!</definedName>
    <definedName name="ㅎㅎㅎㅎㅎㅎㅎㅎㅎㅎㅎㅎㅎㅎㅎㅎㅎㅎㅎㅎㅎㅎㅎ" localSheetId="2" hidden="1">#REF!</definedName>
    <definedName name="ㅎㅎㅎㅎㅎㅎㅎㅎㅎㅎㅎㅎㅎㅎㅎㅎㅎㅎㅎㅎㅎㅎㅎ" localSheetId="4" hidden="1">#REF!</definedName>
    <definedName name="ㅎㅎㅎㅎㅎㅎㅎㅎㅎㅎㅎㅎㅎㅎㅎㅎㅎㅎㅎㅎㅎㅎㅎ" localSheetId="8" hidden="1">#REF!</definedName>
    <definedName name="ㅎㅎㅎㅎㅎㅎㅎㅎㅎㅎㅎㅎㅎㅎㅎㅎㅎㅎㅎㅎㅎㅎㅎ" hidden="1">#REF!</definedName>
    <definedName name="하" localSheetId="2">#REF!</definedName>
    <definedName name="하" localSheetId="4">#REF!</definedName>
    <definedName name="하" localSheetId="8">#REF!</definedName>
    <definedName name="하">#REF!</definedName>
    <definedName name="하나" localSheetId="2">#REF!</definedName>
    <definedName name="하나" localSheetId="4">#REF!</definedName>
    <definedName name="하나" localSheetId="8">#REF!</definedName>
    <definedName name="하나">#REF!</definedName>
    <definedName name="하도" hidden="1">{#N/A,#N/A,FALSE,"구조2"}</definedName>
    <definedName name="하도급통보내역" localSheetId="13" hidden="1">{#N/A,#N/A,FALSE,"신청통보";#N/A,#N/A,FALSE,"기성확인서";#N/A,#N/A,FALSE,"기성내역서"}</definedName>
    <definedName name="하도급통보내역" localSheetId="0" hidden="1">{#N/A,#N/A,FALSE,"신청통보";#N/A,#N/A,FALSE,"기성확인서";#N/A,#N/A,FALSE,"기성내역서"}</definedName>
    <definedName name="하도급통보내역" localSheetId="1" hidden="1">{#N/A,#N/A,FALSE,"신청통보";#N/A,#N/A,FALSE,"기성확인서";#N/A,#N/A,FALSE,"기성내역서"}</definedName>
    <definedName name="하도급통보내역" hidden="1">{#N/A,#N/A,FALSE,"신청통보";#N/A,#N/A,FALSE,"기성확인서";#N/A,#N/A,FALSE,"기성내역서"}</definedName>
    <definedName name="하도내역" localSheetId="2">#REF!</definedName>
    <definedName name="하도내역" localSheetId="4">#REF!</definedName>
    <definedName name="하도내역" localSheetId="8">#REF!</definedName>
    <definedName name="하도내역">#REF!</definedName>
    <definedName name="하도대상" localSheetId="13" hidden="1">{#N/A,#N/A,FALSE,"골재소요량";#N/A,#N/A,FALSE,"골재소요량"}</definedName>
    <definedName name="하도대상" hidden="1">{#N/A,#N/A,FALSE,"골재소요량";#N/A,#N/A,FALSE,"골재소요량"}</definedName>
    <definedName name="하동대비표" localSheetId="13" hidden="1">{#N/A,#N/A,FALSE,"증감대비표";#N/A,#N/A,FALSE,"결의서";#N/A,#N/A,FALSE,"내역서";#N/A,#N/A,FALSE,"도급예상"}</definedName>
    <definedName name="하동대비표" localSheetId="0" hidden="1">{#N/A,#N/A,FALSE,"증감대비표";#N/A,#N/A,FALSE,"결의서";#N/A,#N/A,FALSE,"내역서";#N/A,#N/A,FALSE,"도급예상"}</definedName>
    <definedName name="하동대비표" localSheetId="1" hidden="1">{#N/A,#N/A,FALSE,"증감대비표";#N/A,#N/A,FALSE,"결의서";#N/A,#N/A,FALSE,"내역서";#N/A,#N/A,FALSE,"도급예상"}</definedName>
    <definedName name="하동대비표" hidden="1">{#N/A,#N/A,FALSE,"증감대비표";#N/A,#N/A,FALSE,"결의서";#N/A,#N/A,FALSE,"내역서";#N/A,#N/A,FALSE,"도급예상"}</definedName>
    <definedName name="하부" localSheetId="2">#REF!</definedName>
    <definedName name="하부" localSheetId="4">#REF!</definedName>
    <definedName name="하부" localSheetId="8">#REF!</definedName>
    <definedName name="하부">#REF!</definedName>
    <definedName name="하부슬라브" localSheetId="2">#REF!</definedName>
    <definedName name="하부슬라브" localSheetId="4">#REF!</definedName>
    <definedName name="하부슬라브" localSheetId="8">#REF!</definedName>
    <definedName name="하부슬라브">#REF!</definedName>
    <definedName name="하수" localSheetId="2">BlankMacro1</definedName>
    <definedName name="하수" localSheetId="4">BlankMacro1</definedName>
    <definedName name="하수" localSheetId="6">BlankMacro1</definedName>
    <definedName name="하수" localSheetId="8">BlankMacro1</definedName>
    <definedName name="하수" localSheetId="10">BlankMacro1</definedName>
    <definedName name="하수" localSheetId="14">BlankMacro1</definedName>
    <definedName name="하수">BlankMacro1</definedName>
    <definedName name="하수구조일수" localSheetId="2">#REF!</definedName>
    <definedName name="하수구조일수" localSheetId="4">#REF!</definedName>
    <definedName name="하수구조일수" localSheetId="8">#REF!</definedName>
    <definedName name="하수구조일수">#REF!</definedName>
    <definedName name="하수연장" localSheetId="2">#REF!</definedName>
    <definedName name="하수연장" localSheetId="4">#REF!</definedName>
    <definedName name="하수연장" localSheetId="8">#REF!</definedName>
    <definedName name="하수연장">#REF!</definedName>
    <definedName name="하수적용율" localSheetId="2">#REF!</definedName>
    <definedName name="하수적용율" localSheetId="4">#REF!</definedName>
    <definedName name="하수적용율" localSheetId="8">#REF!</definedName>
    <definedName name="하수적용율">#REF!</definedName>
    <definedName name="하수조사율" localSheetId="2">#REF!</definedName>
    <definedName name="하수조사율" localSheetId="4">#REF!</definedName>
    <definedName name="하수조사율" localSheetId="8">#REF!</definedName>
    <definedName name="하수조사율">#REF!</definedName>
    <definedName name="하수지형계수" localSheetId="2">#REF!</definedName>
    <definedName name="하수지형계수" localSheetId="4">#REF!</definedName>
    <definedName name="하수지형계수" localSheetId="8">#REF!</definedName>
    <definedName name="하수지형계수">#REF!</definedName>
    <definedName name="하양읍" localSheetId="2">#REF!</definedName>
    <definedName name="하양읍" localSheetId="4">#REF!</definedName>
    <definedName name="하양읍" localSheetId="8">#REF!</definedName>
    <definedName name="하양읍">#REF!</definedName>
    <definedName name="하중" localSheetId="2">#REF!</definedName>
    <definedName name="하중" localSheetId="4">#REF!</definedName>
    <definedName name="하중" localSheetId="8">#REF!</definedName>
    <definedName name="하중">#REF!</definedName>
    <definedName name="한" localSheetId="13" hidden="1">#REF!</definedName>
    <definedName name="한" localSheetId="2" hidden="1">#REF!</definedName>
    <definedName name="한" localSheetId="4" hidden="1">#REF!</definedName>
    <definedName name="한" localSheetId="8" hidden="1">#REF!</definedName>
    <definedName name="한" localSheetId="0" hidden="1">#REF!</definedName>
    <definedName name="한" localSheetId="1" hidden="1">#REF!</definedName>
    <definedName name="한" hidden="1">#REF!</definedName>
    <definedName name="한교1호" localSheetId="2">#REF!</definedName>
    <definedName name="한교1호" localSheetId="4">#REF!</definedName>
    <definedName name="한교1호" localSheetId="8">#REF!</definedName>
    <definedName name="한교1호">#REF!</definedName>
    <definedName name="한교2호" localSheetId="2">#REF!</definedName>
    <definedName name="한교2호" localSheetId="4">#REF!</definedName>
    <definedName name="한교2호" localSheetId="8">#REF!</definedName>
    <definedName name="한교2호">#REF!</definedName>
    <definedName name="한교3호" localSheetId="2">#REF!</definedName>
    <definedName name="한교3호" localSheetId="4">#REF!</definedName>
    <definedName name="한교3호" localSheetId="8">#REF!</definedName>
    <definedName name="한교3호">#REF!</definedName>
    <definedName name="한글노무비" localSheetId="2">#REF!</definedName>
    <definedName name="한글노무비" localSheetId="4">#REF!</definedName>
    <definedName name="한글노무비" localSheetId="8">#REF!</definedName>
    <definedName name="한글노무비">#REF!</definedName>
    <definedName name="한동" hidden="1">{#N/A,#N/A,FALSE,"단가표지"}</definedName>
    <definedName name="한수" localSheetId="2" hidden="1">#REF!</definedName>
    <definedName name="한수" hidden="1">#REF!</definedName>
    <definedName name="한전수탁비" localSheetId="2">#REF!</definedName>
    <definedName name="한전수탁비" localSheetId="4">#REF!</definedName>
    <definedName name="한전수탁비" localSheetId="8">#REF!</definedName>
    <definedName name="한전수탁비">#REF!</definedName>
    <definedName name="할증" localSheetId="2">#REF!</definedName>
    <definedName name="할증" localSheetId="4">#REF!</definedName>
    <definedName name="할증" localSheetId="8">#REF!</definedName>
    <definedName name="할증">#REF!</definedName>
    <definedName name="할증2" localSheetId="2">#REF!</definedName>
    <definedName name="할증2" localSheetId="4">#REF!</definedName>
    <definedName name="할증2" localSheetId="8">#REF!</definedName>
    <definedName name="할증2">#REF!</definedName>
    <definedName name="할증여부" localSheetId="2">#REF!</definedName>
    <definedName name="할증여부" localSheetId="4">#REF!</definedName>
    <definedName name="할증여부" localSheetId="8">#REF!</definedName>
    <definedName name="할증여부">#REF!</definedName>
    <definedName name="할증율" localSheetId="2">#REF!</definedName>
    <definedName name="할증율" localSheetId="4">#REF!</definedName>
    <definedName name="할증율" localSheetId="8">#REF!</definedName>
    <definedName name="할증율">#REF!</definedName>
    <definedName name="함석공" localSheetId="2">#REF!</definedName>
    <definedName name="함석공" localSheetId="4">#REF!</definedName>
    <definedName name="함석공" localSheetId="8">#REF!</definedName>
    <definedName name="함석공">#REF!</definedName>
    <definedName name="함판3" localSheetId="2">#REF!</definedName>
    <definedName name="함판3" localSheetId="4">#REF!</definedName>
    <definedName name="함판3" localSheetId="8">#REF!</definedName>
    <definedName name="함판3">#REF!</definedName>
    <definedName name="합계" localSheetId="2">#REF!</definedName>
    <definedName name="합계" localSheetId="4">#REF!</definedName>
    <definedName name="합계" localSheetId="8">#REF!</definedName>
    <definedName name="합계">#REF!</definedName>
    <definedName name="합의갑지" localSheetId="2">#REF!</definedName>
    <definedName name="합의갑지" localSheetId="4">#REF!</definedName>
    <definedName name="합의갑지" localSheetId="8">#REF!</definedName>
    <definedName name="합의갑지">#REF!</definedName>
    <definedName name="합일" localSheetId="2">#REF!+#REF!+#REF!</definedName>
    <definedName name="합일" localSheetId="4">#REF!+#REF!+#REF!</definedName>
    <definedName name="합일" localSheetId="8">#REF!+#REF!+#REF!</definedName>
    <definedName name="합일">#REF!+#REF!+#REF!</definedName>
    <definedName name="합판15" localSheetId="2">#REF!</definedName>
    <definedName name="합판15" localSheetId="4">#REF!</definedName>
    <definedName name="합판15" localSheetId="8">#REF!</definedName>
    <definedName name="합판15">#REF!</definedName>
    <definedName name="합판4" localSheetId="2">#REF!</definedName>
    <definedName name="합판4" localSheetId="4">#REF!</definedName>
    <definedName name="합판4" localSheetId="8">#REF!</definedName>
    <definedName name="합판4">#REF!</definedName>
    <definedName name="합판6" localSheetId="2">#REF!</definedName>
    <definedName name="합판6" localSheetId="4">#REF!</definedName>
    <definedName name="합판6" localSheetId="8">#REF!</definedName>
    <definedName name="합판6">#REF!</definedName>
    <definedName name="합판거푸집" localSheetId="2">#REF!</definedName>
    <definedName name="합판거푸집" localSheetId="4">#REF!</definedName>
    <definedName name="합판거푸집" localSheetId="8">#REF!</definedName>
    <definedName name="합판거푸집">#REF!</definedName>
    <definedName name="합판노" localSheetId="2">#REF!</definedName>
    <definedName name="합판노" localSheetId="4">#REF!</definedName>
    <definedName name="합판노" localSheetId="8">#REF!</definedName>
    <definedName name="합판노">#REF!</definedName>
    <definedName name="합판재" localSheetId="2">#REF!</definedName>
    <definedName name="합판재" localSheetId="4">#REF!</definedName>
    <definedName name="합판재" localSheetId="8">#REF!</definedName>
    <definedName name="합판재">#REF!</definedName>
    <definedName name="항" localSheetId="2">#REF!</definedName>
    <definedName name="항" localSheetId="4">#REF!</definedName>
    <definedName name="항" localSheetId="8">#REF!</definedName>
    <definedName name="항">#REF!</definedName>
    <definedName name="항공사진고급" localSheetId="2">#REF!</definedName>
    <definedName name="항공사진고급" localSheetId="4">#REF!</definedName>
    <definedName name="항공사진고급" localSheetId="8">#REF!</definedName>
    <definedName name="항공사진고급">#REF!</definedName>
    <definedName name="항공사진중급" localSheetId="2">#REF!</definedName>
    <definedName name="항공사진중급" localSheetId="4">#REF!</definedName>
    <definedName name="항공사진중급" localSheetId="8">#REF!</definedName>
    <definedName name="항공사진중급">#REF!</definedName>
    <definedName name="항공사진초급" localSheetId="2">#REF!</definedName>
    <definedName name="항공사진초급" localSheetId="4">#REF!</definedName>
    <definedName name="항공사진초급" localSheetId="8">#REF!</definedName>
    <definedName name="항공사진초급">#REF!</definedName>
    <definedName name="항공정비사" localSheetId="2">#REF!</definedName>
    <definedName name="항공정비사" localSheetId="4">#REF!</definedName>
    <definedName name="항공정비사" localSheetId="8">#REF!</definedName>
    <definedName name="항공정비사">#REF!</definedName>
    <definedName name="항목" localSheetId="2">#REF!</definedName>
    <definedName name="항목" localSheetId="4">#REF!</definedName>
    <definedName name="항목" localSheetId="8">#REF!</definedName>
    <definedName name="항목">#REF!</definedName>
    <definedName name="항목1" localSheetId="2">#REF!</definedName>
    <definedName name="항목1" localSheetId="4">#REF!</definedName>
    <definedName name="항목1" localSheetId="8">#REF!</definedName>
    <definedName name="항목1">#REF!</definedName>
    <definedName name="항목10" localSheetId="2">#REF!</definedName>
    <definedName name="항목10" localSheetId="4">#REF!</definedName>
    <definedName name="항목10" localSheetId="8">#REF!</definedName>
    <definedName name="항목10">#REF!</definedName>
    <definedName name="항목11" localSheetId="2">#REF!</definedName>
    <definedName name="항목11" localSheetId="4">#REF!</definedName>
    <definedName name="항목11" localSheetId="8">#REF!</definedName>
    <definedName name="항목11">#REF!</definedName>
    <definedName name="항목12" localSheetId="2">#REF!</definedName>
    <definedName name="항목12" localSheetId="4">#REF!</definedName>
    <definedName name="항목12" localSheetId="8">#REF!</definedName>
    <definedName name="항목12">#REF!</definedName>
    <definedName name="항목13" localSheetId="2">#REF!</definedName>
    <definedName name="항목13" localSheetId="4">#REF!</definedName>
    <definedName name="항목13" localSheetId="8">#REF!</definedName>
    <definedName name="항목13">#REF!</definedName>
    <definedName name="항목14" localSheetId="2">#REF!</definedName>
    <definedName name="항목14" localSheetId="4">#REF!</definedName>
    <definedName name="항목14" localSheetId="8">#REF!</definedName>
    <definedName name="항목14">#REF!</definedName>
    <definedName name="항목15" localSheetId="2">#REF!</definedName>
    <definedName name="항목15" localSheetId="4">#REF!</definedName>
    <definedName name="항목15" localSheetId="8">#REF!</definedName>
    <definedName name="항목15">#REF!</definedName>
    <definedName name="항목16" localSheetId="2">#REF!</definedName>
    <definedName name="항목16" localSheetId="4">#REF!</definedName>
    <definedName name="항목16" localSheetId="8">#REF!</definedName>
    <definedName name="항목16">#REF!</definedName>
    <definedName name="항목17" localSheetId="2">#REF!</definedName>
    <definedName name="항목17" localSheetId="4">#REF!</definedName>
    <definedName name="항목17" localSheetId="8">#REF!</definedName>
    <definedName name="항목17">#REF!</definedName>
    <definedName name="항목18" localSheetId="2">#REF!</definedName>
    <definedName name="항목18" localSheetId="4">#REF!</definedName>
    <definedName name="항목18" localSheetId="8">#REF!</definedName>
    <definedName name="항목18">#REF!</definedName>
    <definedName name="항목19" localSheetId="2">#REF!</definedName>
    <definedName name="항목19" localSheetId="4">#REF!</definedName>
    <definedName name="항목19" localSheetId="8">#REF!</definedName>
    <definedName name="항목19">#REF!</definedName>
    <definedName name="항목2" localSheetId="2">#REF!</definedName>
    <definedName name="항목2" localSheetId="4">#REF!</definedName>
    <definedName name="항목2" localSheetId="8">#REF!</definedName>
    <definedName name="항목2">#REF!</definedName>
    <definedName name="항목20" localSheetId="2">#REF!</definedName>
    <definedName name="항목20" localSheetId="4">#REF!</definedName>
    <definedName name="항목20" localSheetId="8">#REF!</definedName>
    <definedName name="항목20">#REF!</definedName>
    <definedName name="항목3" localSheetId="2">#REF!</definedName>
    <definedName name="항목3" localSheetId="4">#REF!</definedName>
    <definedName name="항목3" localSheetId="8">#REF!</definedName>
    <definedName name="항목3">#REF!</definedName>
    <definedName name="항목4" localSheetId="2">#REF!</definedName>
    <definedName name="항목4" localSheetId="4">#REF!</definedName>
    <definedName name="항목4" localSheetId="8">#REF!</definedName>
    <definedName name="항목4">#REF!</definedName>
    <definedName name="항목5" localSheetId="2">#REF!</definedName>
    <definedName name="항목5" localSheetId="4">#REF!</definedName>
    <definedName name="항목5" localSheetId="8">#REF!</definedName>
    <definedName name="항목5">#REF!</definedName>
    <definedName name="항목55" localSheetId="2">#REF!</definedName>
    <definedName name="항목55" localSheetId="4">#REF!</definedName>
    <definedName name="항목55" localSheetId="8">#REF!</definedName>
    <definedName name="항목55">#REF!</definedName>
    <definedName name="항목6" localSheetId="2">#REF!</definedName>
    <definedName name="항목6" localSheetId="4">#REF!</definedName>
    <definedName name="항목6" localSheetId="8">#REF!</definedName>
    <definedName name="항목6">#REF!</definedName>
    <definedName name="항목7" localSheetId="2">#REF!</definedName>
    <definedName name="항목7" localSheetId="4">#REF!</definedName>
    <definedName name="항목7" localSheetId="8">#REF!</definedName>
    <definedName name="항목7">#REF!</definedName>
    <definedName name="항목77" localSheetId="2">#REF!</definedName>
    <definedName name="항목77" localSheetId="4">#REF!</definedName>
    <definedName name="항목77" localSheetId="8">#REF!</definedName>
    <definedName name="항목77">#REF!</definedName>
    <definedName name="항목8" localSheetId="2">#REF!</definedName>
    <definedName name="항목8" localSheetId="4">#REF!</definedName>
    <definedName name="항목8" localSheetId="8">#REF!</definedName>
    <definedName name="항목8">#REF!</definedName>
    <definedName name="항목9" localSheetId="2">#REF!</definedName>
    <definedName name="항목9" localSheetId="4">#REF!</definedName>
    <definedName name="항목9" localSheetId="8">#REF!</definedName>
    <definedName name="항목9">#REF!</definedName>
    <definedName name="항목원" localSheetId="2">#REF!</definedName>
    <definedName name="항목원" localSheetId="4">#REF!</definedName>
    <definedName name="항목원" localSheetId="8">#REF!</definedName>
    <definedName name="항목원">#REF!</definedName>
    <definedName name="항목파이브" localSheetId="2">#REF!</definedName>
    <definedName name="항목파이브" localSheetId="4">#REF!</definedName>
    <definedName name="항목파이브" localSheetId="8">#REF!</definedName>
    <definedName name="항목파이브">#REF!</definedName>
    <definedName name="항법사" localSheetId="2">#REF!</definedName>
    <definedName name="항법사" localSheetId="4">#REF!</definedName>
    <definedName name="항법사" localSheetId="8">#REF!</definedName>
    <definedName name="항법사">#REF!</definedName>
    <definedName name="해석" localSheetId="2">BlankMacro1</definedName>
    <definedName name="해석" localSheetId="4">BlankMacro1</definedName>
    <definedName name="해석" localSheetId="6">BlankMacro1</definedName>
    <definedName name="해석" localSheetId="8">BlankMacro1</definedName>
    <definedName name="해석" localSheetId="10">BlankMacro1</definedName>
    <definedName name="해석" localSheetId="14">BlankMacro1</definedName>
    <definedName name="해석">BlankMacro1</definedName>
    <definedName name="행삭제" localSheetId="2">#REF!</definedName>
    <definedName name="행삭제" localSheetId="4">#REF!</definedName>
    <definedName name="행삭제" localSheetId="8">#REF!</definedName>
    <definedName name="행삭제">#REF!</definedName>
    <definedName name="행선안내게시기설비" localSheetId="2">#REF!</definedName>
    <definedName name="행선안내게시기설비" localSheetId="4">#REF!</definedName>
    <definedName name="행선안내게시기설비" localSheetId="8">#REF!</definedName>
    <definedName name="행선안내게시기설비">#REF!</definedName>
    <definedName name="허균" localSheetId="2">#REF!</definedName>
    <definedName name="허균" localSheetId="4">#REF!</definedName>
    <definedName name="허균" localSheetId="8">#REF!</definedName>
    <definedName name="허균">#REF!</definedName>
    <definedName name="허ㅏ" localSheetId="13" hidden="1">{#N/A,#N/A,FALSE,"단가표지"}</definedName>
    <definedName name="허ㅏ" hidden="1">{#N/A,#N/A,FALSE,"단가표지"}</definedName>
    <definedName name="헌치1" localSheetId="2">#REF!</definedName>
    <definedName name="헌치1" localSheetId="4">#REF!</definedName>
    <definedName name="헌치1" localSheetId="8">#REF!</definedName>
    <definedName name="헌치1">#REF!</definedName>
    <definedName name="헌치2" localSheetId="2">#REF!</definedName>
    <definedName name="헌치2" localSheetId="4">#REF!</definedName>
    <definedName name="헌치2" localSheetId="8">#REF!</definedName>
    <definedName name="헌치2">#REF!</definedName>
    <definedName name="헌치H" localSheetId="2">#REF!</definedName>
    <definedName name="헌치H" localSheetId="4">#REF!</definedName>
    <definedName name="헌치H" localSheetId="8">#REF!</definedName>
    <definedName name="헌치H">#REF!</definedName>
    <definedName name="헌치V" localSheetId="2">#REF!</definedName>
    <definedName name="헌치V" localSheetId="4">#REF!</definedName>
    <definedName name="헌치V" localSheetId="8">#REF!</definedName>
    <definedName name="헌치V">#REF!</definedName>
    <definedName name="현장대리인" localSheetId="2">#REF!</definedName>
    <definedName name="현장대리인" localSheetId="4">#REF!</definedName>
    <definedName name="현장대리인" localSheetId="8">#REF!</definedName>
    <definedName name="현장대리인">#REF!</definedName>
    <definedName name="현장명" localSheetId="2">#REF!</definedName>
    <definedName name="현장명" localSheetId="4">#REF!</definedName>
    <definedName name="현장명" localSheetId="8">#REF!</definedName>
    <definedName name="현장명">#REF!</definedName>
    <definedName name="현장설명" localSheetId="13" hidden="1">{#N/A,#N/A,FALSE,"증감대비표";#N/A,#N/A,FALSE,"결의서";#N/A,#N/A,FALSE,"내역서";#N/A,#N/A,FALSE,"도급예상"}</definedName>
    <definedName name="현장설명" localSheetId="0" hidden="1">{#N/A,#N/A,FALSE,"증감대비표";#N/A,#N/A,FALSE,"결의서";#N/A,#N/A,FALSE,"내역서";#N/A,#N/A,FALSE,"도급예상"}</definedName>
    <definedName name="현장설명" localSheetId="1" hidden="1">{#N/A,#N/A,FALSE,"증감대비표";#N/A,#N/A,FALSE,"결의서";#N/A,#N/A,FALSE,"내역서";#N/A,#N/A,FALSE,"도급예상"}</definedName>
    <definedName name="현장설명" hidden="1">{#N/A,#N/A,FALSE,"증감대비표";#N/A,#N/A,FALSE,"결의서";#N/A,#N/A,FALSE,"내역서";#N/A,#N/A,FALSE,"도급예상"}</definedName>
    <definedName name="현지사무원급료" localSheetId="2">#REF!</definedName>
    <definedName name="현지사무원급료" localSheetId="4">#REF!</definedName>
    <definedName name="현지사무원급료" localSheetId="8">#REF!</definedName>
    <definedName name="현지사무원급료">#REF!</definedName>
    <definedName name="현천기자재비" localSheetId="2">#REF!</definedName>
    <definedName name="현천기자재비" localSheetId="4">#REF!</definedName>
    <definedName name="현천기자재비" localSheetId="8">#REF!</definedName>
    <definedName name="현천기자재비">#REF!</definedName>
    <definedName name="현황사진" localSheetId="2" hidden="1">#REF!</definedName>
    <definedName name="현황사진" hidden="1">#REF!</definedName>
    <definedName name="협력선금" localSheetId="2">#REF!</definedName>
    <definedName name="협력선금" localSheetId="4">#REF!</definedName>
    <definedName name="협력선금" localSheetId="8">#REF!</definedName>
    <definedName name="협력선금">#REF!</definedName>
    <definedName name="형태계수" localSheetId="2">#REF!</definedName>
    <definedName name="형태계수" localSheetId="4">#REF!</definedName>
    <definedName name="형태계수" localSheetId="8">#REF!</definedName>
    <definedName name="형태계수">#REF!</definedName>
    <definedName name="형태별보정계수" localSheetId="2">#REF!</definedName>
    <definedName name="형태별보정계수" localSheetId="4">#REF!</definedName>
    <definedName name="형태별보정계수" localSheetId="8">#REF!</definedName>
    <definedName name="형태별보정계수">#REF!</definedName>
    <definedName name="형틀" localSheetId="2">#REF!</definedName>
    <definedName name="형틀" localSheetId="4">#REF!</definedName>
    <definedName name="형틀" localSheetId="8">#REF!</definedName>
    <definedName name="형틀">#REF!</definedName>
    <definedName name="호박노" localSheetId="2">#REF!</definedName>
    <definedName name="호박노" localSheetId="4">#REF!</definedName>
    <definedName name="호박노" localSheetId="8">#REF!</definedName>
    <definedName name="호박노">#REF!</definedName>
    <definedName name="호박재" localSheetId="2">#REF!</definedName>
    <definedName name="호박재" localSheetId="4">#REF!</definedName>
    <definedName name="호박재" localSheetId="8">#REF!</definedName>
    <definedName name="호박재">#REF!</definedName>
    <definedName name="호안공" localSheetId="13" hidden="1">{#N/A,#N/A,FALSE,"신청통보";#N/A,#N/A,FALSE,"기성확인서";#N/A,#N/A,FALSE,"기성내역서"}</definedName>
    <definedName name="호안공" localSheetId="0" hidden="1">{#N/A,#N/A,FALSE,"신청통보";#N/A,#N/A,FALSE,"기성확인서";#N/A,#N/A,FALSE,"기성내역서"}</definedName>
    <definedName name="호안공" localSheetId="1" hidden="1">{#N/A,#N/A,FALSE,"신청통보";#N/A,#N/A,FALSE,"기성확인서";#N/A,#N/A,FALSE,"기성내역서"}</definedName>
    <definedName name="호안공" hidden="1">{#N/A,#N/A,FALSE,"신청통보";#N/A,#N/A,FALSE,"기성확인서";#N/A,#N/A,FALSE,"기성내역서"}</definedName>
    <definedName name="호우" localSheetId="13" hidden="1">{#N/A,#N/A,FALSE,"표지목차"}</definedName>
    <definedName name="호우" hidden="1">{#N/A,#N/A,FALSE,"표지목차"}</definedName>
    <definedName name="호우ㅗ" localSheetId="13" hidden="1">{#N/A,#N/A,FALSE,"단가표지"}</definedName>
    <definedName name="호우ㅗ" hidden="1">{#N/A,#N/A,FALSE,"단가표지"}</definedName>
    <definedName name="호표" localSheetId="2">#REF!</definedName>
    <definedName name="호표" localSheetId="4">#REF!</definedName>
    <definedName name="호표" localSheetId="8">#REF!</definedName>
    <definedName name="호표">#REF!</definedName>
    <definedName name="호ㅓ" localSheetId="13" hidden="1">{"'용역비'!$A$4:$C$8"}</definedName>
    <definedName name="호ㅓㅎ" localSheetId="13" hidden="1">{#N/A,#N/A,FALSE,"표지목차"}</definedName>
    <definedName name="호ㅓㅎ" hidden="1">{#N/A,#N/A,FALSE,"표지목차"}</definedName>
    <definedName name="호ㅓㅕㅏ6ㅅ서ㅛㅓ" localSheetId="13" hidden="1">#REF!</definedName>
    <definedName name="호ㅓㅕㅏ6ㅅ서ㅛㅓ" localSheetId="2" hidden="1">#REF!</definedName>
    <definedName name="호ㅓㅕㅏ6ㅅ서ㅛㅓ" hidden="1">#REF!</definedName>
    <definedName name="혼ㄹ" localSheetId="13" hidden="1">{#N/A,#N/A,FALSE,"운반시간"}</definedName>
    <definedName name="혼ㄹ" hidden="1">{#N/A,#N/A,FALSE,"운반시간"}</definedName>
    <definedName name="혼합골재" localSheetId="2">#REF!</definedName>
    <definedName name="혼합골재" localSheetId="4">#REF!</definedName>
    <definedName name="혼합골재" localSheetId="8">#REF!</definedName>
    <definedName name="혼합골재">#REF!</definedName>
    <definedName name="홀ㄴㄺㅅ" localSheetId="13" hidden="1">{#N/A,#N/A,FALSE,"단가표지"}</definedName>
    <definedName name="홀ㄴㄺㅅ" hidden="1">{#N/A,#N/A,FALSE,"단가표지"}</definedName>
    <definedName name="홍" localSheetId="2">#REF!</definedName>
    <definedName name="홍" localSheetId="4">#REF!</definedName>
    <definedName name="홍" localSheetId="8">#REF!</definedName>
    <definedName name="홍">#REF!</definedName>
    <definedName name="홍ㄹㄴㄷㄱ" localSheetId="13" hidden="1">#REF!</definedName>
    <definedName name="홍ㄹㄴㄷㄱ" localSheetId="2" hidden="1">#REF!</definedName>
    <definedName name="홍ㄹㄴㄷㄱ" hidden="1">#REF!</definedName>
    <definedName name="홍ㅇ호" localSheetId="13" hidden="1">{"'용역비'!$A$4:$C$8"}</definedName>
    <definedName name="홓렁호ㅓ호" localSheetId="13" hidden="1">{#N/A,#N/A,FALSE,"단가표지"}</definedName>
    <definedName name="홓렁호ㅓ호" hidden="1">{#N/A,#N/A,FALSE,"단가표지"}</definedName>
    <definedName name="홓로" localSheetId="13" hidden="1">{#N/A,#N/A,FALSE,"단가표지"}</definedName>
    <definedName name="홓로" hidden="1">{#N/A,#N/A,FALSE,"단가표지"}</definedName>
    <definedName name="화강석경계석곡선120_150" localSheetId="2">#REF!</definedName>
    <definedName name="화강석경계석곡선120_150" localSheetId="4">#REF!</definedName>
    <definedName name="화강석경계석곡선120_150" localSheetId="8">#REF!</definedName>
    <definedName name="화강석경계석곡선120_150">#REF!</definedName>
    <definedName name="화강석경계석곡선150_150" localSheetId="2">#REF!</definedName>
    <definedName name="화강석경계석곡선150_150" localSheetId="4">#REF!</definedName>
    <definedName name="화강석경계석곡선150_150" localSheetId="8">#REF!</definedName>
    <definedName name="화강석경계석곡선150_150">#REF!</definedName>
    <definedName name="화강석경계석곡선180_200" localSheetId="2">#REF!</definedName>
    <definedName name="화강석경계석곡선180_200" localSheetId="4">#REF!</definedName>
    <definedName name="화강석경계석곡선180_200" localSheetId="8">#REF!</definedName>
    <definedName name="화강석경계석곡선180_200">#REF!</definedName>
    <definedName name="화강석경계석곡선200_250" localSheetId="2">#REF!</definedName>
    <definedName name="화강석경계석곡선200_250" localSheetId="4">#REF!</definedName>
    <definedName name="화강석경계석곡선200_250" localSheetId="8">#REF!</definedName>
    <definedName name="화강석경계석곡선200_250">#REF!</definedName>
    <definedName name="화강석경계석곡선200_300" localSheetId="2">#REF!</definedName>
    <definedName name="화강석경계석곡선200_300" localSheetId="4">#REF!</definedName>
    <definedName name="화강석경계석곡선200_300" localSheetId="8">#REF!</definedName>
    <definedName name="화강석경계석곡선200_300">#REF!</definedName>
    <definedName name="화강석경계석직선120_150" localSheetId="2">#REF!</definedName>
    <definedName name="화강석경계석직선120_150" localSheetId="4">#REF!</definedName>
    <definedName name="화강석경계석직선120_150" localSheetId="8">#REF!</definedName>
    <definedName name="화강석경계석직선120_150">#REF!</definedName>
    <definedName name="화강석경계석직선150_150" localSheetId="2">#REF!</definedName>
    <definedName name="화강석경계석직선150_150" localSheetId="4">#REF!</definedName>
    <definedName name="화강석경계석직선150_150" localSheetId="8">#REF!</definedName>
    <definedName name="화강석경계석직선150_150">#REF!</definedName>
    <definedName name="화강석경계석직선180_200" localSheetId="2">#REF!</definedName>
    <definedName name="화강석경계석직선180_200" localSheetId="4">#REF!</definedName>
    <definedName name="화강석경계석직선180_200" localSheetId="8">#REF!</definedName>
    <definedName name="화강석경계석직선180_200">#REF!</definedName>
    <definedName name="화강석경계석직선200_250" localSheetId="2">#REF!</definedName>
    <definedName name="화강석경계석직선200_250" localSheetId="4">#REF!</definedName>
    <definedName name="화강석경계석직선200_250" localSheetId="8">#REF!</definedName>
    <definedName name="화강석경계석직선200_250">#REF!</definedName>
    <definedName name="화강석경계석직선200_300" localSheetId="2">#REF!</definedName>
    <definedName name="화강석경계석직선200_300" localSheetId="4">#REF!</definedName>
    <definedName name="화강석경계석직선200_300" localSheetId="8">#REF!</definedName>
    <definedName name="화강석경계석직선200_300">#REF!</definedName>
    <definedName name="화신1호" localSheetId="2">#REF!</definedName>
    <definedName name="화신1호" localSheetId="4">#REF!</definedName>
    <definedName name="화신1호" localSheetId="8">#REF!</definedName>
    <definedName name="화신1호">#REF!</definedName>
    <definedName name="화신2호" localSheetId="2">#REF!</definedName>
    <definedName name="화신2호" localSheetId="4">#REF!</definedName>
    <definedName name="화신2호" localSheetId="8">#REF!</definedName>
    <definedName name="화신2호">#REF!</definedName>
    <definedName name="화신기존1" localSheetId="2">#REF!</definedName>
    <definedName name="화신기존1" localSheetId="4">#REF!</definedName>
    <definedName name="화신기존1" localSheetId="8">#REF!</definedName>
    <definedName name="화신기존1">#REF!</definedName>
    <definedName name="화신기존2" localSheetId="2">#REF!</definedName>
    <definedName name="화신기존2" localSheetId="4">#REF!</definedName>
    <definedName name="화신기존2" localSheetId="8">#REF!</definedName>
    <definedName name="화신기존2">#REF!</definedName>
    <definedName name="화약취급공" localSheetId="2">#REF!</definedName>
    <definedName name="화약취급공" localSheetId="4">#REF!</definedName>
    <definedName name="화약취급공" localSheetId="8">#REF!</definedName>
    <definedName name="화약취급공">#REF!</definedName>
    <definedName name="화허호ㅓ" localSheetId="13" hidden="1">{#N/A,#N/A,FALSE,"조골재"}</definedName>
    <definedName name="화허호ㅓ" hidden="1">{#N/A,#N/A,FALSE,"조골재"}</definedName>
    <definedName name="확폭구간" localSheetId="2">#REF!</definedName>
    <definedName name="확폭구간" localSheetId="4">#REF!</definedName>
    <definedName name="확폭구간" localSheetId="8">#REF!</definedName>
    <definedName name="확폭구간">#REF!</definedName>
    <definedName name="환" localSheetId="2">#REF!</definedName>
    <definedName name="환" localSheetId="4">#REF!</definedName>
    <definedName name="환" localSheetId="8">#REF!</definedName>
    <definedName name="환">#REF!</definedName>
    <definedName name="환경별첨1" localSheetId="2">#REF!</definedName>
    <definedName name="환경별첨1" localSheetId="4">#REF!</definedName>
    <definedName name="환경별첨1" localSheetId="8">#REF!</definedName>
    <definedName name="환경별첨1">#REF!</definedName>
    <definedName name="환경영향요소" localSheetId="2">#REF!</definedName>
    <definedName name="환경영향요소" localSheetId="4">#REF!</definedName>
    <definedName name="환경영향요소" localSheetId="8">#REF!</definedName>
    <definedName name="환경영향요소">#REF!</definedName>
    <definedName name="활하중" localSheetId="2">#REF!</definedName>
    <definedName name="활하중" localSheetId="4">#REF!</definedName>
    <definedName name="활하중" localSheetId="8">#REF!</definedName>
    <definedName name="활하중">#REF!</definedName>
    <definedName name="활하중1" localSheetId="2">#REF!</definedName>
    <definedName name="활하중1" localSheetId="4">#REF!</definedName>
    <definedName name="활하중1" localSheetId="8">#REF!</definedName>
    <definedName name="활하중1">#REF!</definedName>
    <definedName name="활하중2" localSheetId="2">#REF!</definedName>
    <definedName name="활하중2" localSheetId="4">#REF!</definedName>
    <definedName name="활하중2" localSheetId="8">#REF!</definedName>
    <definedName name="활하중2">#REF!</definedName>
    <definedName name="황">#N/A</definedName>
    <definedName name="회사명" localSheetId="2">#REF!</definedName>
    <definedName name="회사명" localSheetId="4">#REF!</definedName>
    <definedName name="회사명" localSheetId="8">#REF!</definedName>
    <definedName name="회사명">#REF!</definedName>
    <definedName name="회시1호" localSheetId="2">#REF!</definedName>
    <definedName name="회시1호" localSheetId="4">#REF!</definedName>
    <definedName name="회시1호" localSheetId="8">#REF!</definedName>
    <definedName name="회시1호">#REF!</definedName>
    <definedName name="회시2호" localSheetId="2">#REF!</definedName>
    <definedName name="회시2호" localSheetId="4">#REF!</definedName>
    <definedName name="회시2호" localSheetId="8">#REF!</definedName>
    <definedName name="회시2호">#REF!</definedName>
    <definedName name="회신" localSheetId="2" hidden="1">#REF!</definedName>
    <definedName name="회신" hidden="1">#REF!</definedName>
    <definedName name="횟수" localSheetId="2">#REF!</definedName>
    <definedName name="횟수" localSheetId="4">#REF!</definedName>
    <definedName name="횟수" localSheetId="8">#REF!</definedName>
    <definedName name="횟수">#REF!</definedName>
    <definedName name="횡계" localSheetId="2">#REF!</definedName>
    <definedName name="횡계" localSheetId="4">#REF!</definedName>
    <definedName name="횡계" localSheetId="8">#REF!</definedName>
    <definedName name="횡계">#REF!</definedName>
    <definedName name="횡계보링" localSheetId="2">#REF!</definedName>
    <definedName name="횡계보링" localSheetId="4">#REF!</definedName>
    <definedName name="횡계보링" localSheetId="8">#REF!</definedName>
    <definedName name="횡계보링">#REF!</definedName>
    <definedName name="횡배수관연장산출" localSheetId="2">#REF!</definedName>
    <definedName name="횡배수관연장산출" localSheetId="4">#REF!</definedName>
    <definedName name="횡배수관연장산출" localSheetId="8">#REF!</definedName>
    <definedName name="횡배수관연장산출">#REF!</definedName>
    <definedName name="횡배수관재료집계" localSheetId="2">#REF!</definedName>
    <definedName name="횡배수관재료집계" localSheetId="4">#REF!</definedName>
    <definedName name="횡배수관재료집계" localSheetId="8">#REF!</definedName>
    <definedName name="횡배수관재료집계">#REF!</definedName>
    <definedName name="후다">[0]!후다</definedName>
    <definedName name="후후">[0]!후후</definedName>
    <definedName name="휴천수" localSheetId="13" hidden="1">{#N/A,#N/A,FALSE,"포장단가"}</definedName>
    <definedName name="휴천수" localSheetId="0" hidden="1">{#N/A,#N/A,FALSE,"포장단가"}</definedName>
    <definedName name="휴천수" localSheetId="1" hidden="1">{#N/A,#N/A,FALSE,"포장단가"}</definedName>
    <definedName name="휴천수" hidden="1">{#N/A,#N/A,FALSE,"포장단가"}</definedName>
    <definedName name="흄" localSheetId="2">#REF!</definedName>
    <definedName name="흄" localSheetId="4">#REF!</definedName>
    <definedName name="흄" localSheetId="8">#REF!</definedName>
    <definedName name="흄">#REF!</definedName>
    <definedName name="흄관" localSheetId="2">#REF!</definedName>
    <definedName name="흄관" localSheetId="4">#REF!</definedName>
    <definedName name="흄관" localSheetId="8">#REF!</definedName>
    <definedName name="흄관">#REF!</definedName>
    <definedName name="흄관소켓1000" localSheetId="2">#REF!</definedName>
    <definedName name="흄관소켓1000" localSheetId="4">#REF!</definedName>
    <definedName name="흄관소켓1000" localSheetId="8">#REF!</definedName>
    <definedName name="흄관소켓1000">#REF!</definedName>
    <definedName name="흄관소켓300" localSheetId="2">#REF!</definedName>
    <definedName name="흄관소켓300" localSheetId="4">#REF!</definedName>
    <definedName name="흄관소켓300" localSheetId="8">#REF!</definedName>
    <definedName name="흄관소켓300">#REF!</definedName>
    <definedName name="흄관소켓450" localSheetId="2">#REF!</definedName>
    <definedName name="흄관소켓450" localSheetId="4">#REF!</definedName>
    <definedName name="흄관소켓450" localSheetId="8">#REF!</definedName>
    <definedName name="흄관소켓450">#REF!</definedName>
    <definedName name="흄관소켓500" localSheetId="2">#REF!</definedName>
    <definedName name="흄관소켓500" localSheetId="4">#REF!</definedName>
    <definedName name="흄관소켓500" localSheetId="8">#REF!</definedName>
    <definedName name="흄관소켓500">#REF!</definedName>
    <definedName name="흄관소켓600" localSheetId="2">#REF!</definedName>
    <definedName name="흄관소켓600" localSheetId="4">#REF!</definedName>
    <definedName name="흄관소켓600" localSheetId="8">#REF!</definedName>
    <definedName name="흄관소켓600">#REF!</definedName>
    <definedName name="흄관소켓700" localSheetId="2">#REF!</definedName>
    <definedName name="흄관소켓700" localSheetId="4">#REF!</definedName>
    <definedName name="흄관소켓700" localSheetId="8">#REF!</definedName>
    <definedName name="흄관소켓700">#REF!</definedName>
    <definedName name="흄관소켓800" localSheetId="2">#REF!</definedName>
    <definedName name="흄관소켓800" localSheetId="4">#REF!</definedName>
    <definedName name="흄관소켓800" localSheetId="8">#REF!</definedName>
    <definedName name="흄관소켓800">#REF!</definedName>
    <definedName name="흄관소켓900" localSheetId="2">#REF!</definedName>
    <definedName name="흄관소켓900" localSheetId="4">#REF!</definedName>
    <definedName name="흄관소켓900" localSheetId="8">#REF!</definedName>
    <definedName name="흄관소켓900">#REF!</definedName>
    <definedName name="흄관칼라1000" localSheetId="2">#REF!</definedName>
    <definedName name="흄관칼라1000" localSheetId="4">#REF!</definedName>
    <definedName name="흄관칼라1000" localSheetId="8">#REF!</definedName>
    <definedName name="흄관칼라1000">#REF!</definedName>
    <definedName name="흄관칼라300" localSheetId="2">#REF!</definedName>
    <definedName name="흄관칼라300" localSheetId="4">#REF!</definedName>
    <definedName name="흄관칼라300" localSheetId="8">#REF!</definedName>
    <definedName name="흄관칼라300">#REF!</definedName>
    <definedName name="흄관칼라450" localSheetId="2">#REF!</definedName>
    <definedName name="흄관칼라450" localSheetId="4">#REF!</definedName>
    <definedName name="흄관칼라450" localSheetId="8">#REF!</definedName>
    <definedName name="흄관칼라450">#REF!</definedName>
    <definedName name="흄관칼라500" localSheetId="2">#REF!</definedName>
    <definedName name="흄관칼라500" localSheetId="4">#REF!</definedName>
    <definedName name="흄관칼라500" localSheetId="8">#REF!</definedName>
    <definedName name="흄관칼라500">#REF!</definedName>
    <definedName name="흄관칼라600" localSheetId="2">#REF!</definedName>
    <definedName name="흄관칼라600" localSheetId="4">#REF!</definedName>
    <definedName name="흄관칼라600" localSheetId="8">#REF!</definedName>
    <definedName name="흄관칼라600">#REF!</definedName>
    <definedName name="흄관칼라700" localSheetId="2">#REF!</definedName>
    <definedName name="흄관칼라700" localSheetId="4">#REF!</definedName>
    <definedName name="흄관칼라700" localSheetId="8">#REF!</definedName>
    <definedName name="흄관칼라700">#REF!</definedName>
    <definedName name="흄관칼라800" localSheetId="2">#REF!</definedName>
    <definedName name="흄관칼라800" localSheetId="4">#REF!</definedName>
    <definedName name="흄관칼라800" localSheetId="8">#REF!</definedName>
    <definedName name="흄관칼라800">#REF!</definedName>
    <definedName name="흄관칼라900" localSheetId="2">#REF!</definedName>
    <definedName name="흄관칼라900" localSheetId="4">#REF!</definedName>
    <definedName name="흄관칼라900" localSheetId="8">#REF!</definedName>
    <definedName name="흄관칼라900">#REF!</definedName>
    <definedName name="흙막이" localSheetId="2">#REF!</definedName>
    <definedName name="흙막이" localSheetId="4">#REF!</definedName>
    <definedName name="흙막이" localSheetId="8">#REF!</definedName>
    <definedName name="흙막이">#REF!</definedName>
    <definedName name="희경" localSheetId="2" hidden="1">#REF!</definedName>
    <definedName name="희경" hidden="1">#REF!</definedName>
    <definedName name="히말라야시다6노무" localSheetId="2">#REF!</definedName>
    <definedName name="히말라야시다6노무" localSheetId="4">#REF!</definedName>
    <definedName name="히말라야시다6노무" localSheetId="8">#REF!</definedName>
    <definedName name="히말라야시다6노무">#REF!</definedName>
    <definedName name="히말라야시다6재료" localSheetId="2">#REF!</definedName>
    <definedName name="히말라야시다6재료" localSheetId="4">#REF!</definedName>
    <definedName name="히말라야시다6재료" localSheetId="8">#REF!</definedName>
    <definedName name="히말라야시다6재료">#REF!</definedName>
    <definedName name="히말라야시다8노무" localSheetId="2">#REF!</definedName>
    <definedName name="히말라야시다8노무" localSheetId="4">#REF!</definedName>
    <definedName name="히말라야시다8노무" localSheetId="8">#REF!</definedName>
    <definedName name="히말라야시다8노무">#REF!</definedName>
    <definedName name="히말라야시다8재료" localSheetId="2">#REF!</definedName>
    <definedName name="히말라야시다8재료" localSheetId="4">#REF!</definedName>
    <definedName name="히말라야시다8재료" localSheetId="8">#REF!</definedName>
    <definedName name="히말라야시다8재료">#REF!</definedName>
    <definedName name="ㅏ271" localSheetId="2">#REF!</definedName>
    <definedName name="ㅏ271" localSheetId="4">#REF!</definedName>
    <definedName name="ㅏ271" localSheetId="8">#REF!</definedName>
    <definedName name="ㅏ271">#REF!</definedName>
    <definedName name="ㅏ허화" localSheetId="13" hidden="1">{#N/A,#N/A,FALSE,"골재소요량";#N/A,#N/A,FALSE,"골재소요량"}</definedName>
    <definedName name="ㅏ허화" hidden="1">{#N/A,#N/A,FALSE,"골재소요량";#N/A,#N/A,FALSE,"골재소요량"}</definedName>
    <definedName name="ㅏㅏ" localSheetId="2">#REF!</definedName>
    <definedName name="ㅏㅏ" localSheetId="4">#REF!</definedName>
    <definedName name="ㅏㅏ" localSheetId="8">#REF!</definedName>
    <definedName name="ㅏㅏ">#REF!</definedName>
    <definedName name="ㅏㅏㅏㅏㅏㅏ" localSheetId="2">#REF!</definedName>
    <definedName name="ㅏㅏㅏㅏㅏㅏ" localSheetId="4">#REF!</definedName>
    <definedName name="ㅏㅏㅏㅏㅏㅏ" localSheetId="8">#REF!</definedName>
    <definedName name="ㅏㅏㅏㅏㅏㅏ">#REF!</definedName>
    <definedName name="ㅏㅓ" localSheetId="2">#REF!</definedName>
    <definedName name="ㅏㅓ" localSheetId="4">#REF!</definedName>
    <definedName name="ㅏㅓ" localSheetId="8">#REF!</definedName>
    <definedName name="ㅏㅓ">#REF!</definedName>
    <definedName name="ㅏㅓ화호" localSheetId="13" hidden="1">{#N/A,#N/A,FALSE,"단가표지"}</definedName>
    <definedName name="ㅏㅓ화호" hidden="1">{#N/A,#N/A,FALSE,"단가표지"}</definedName>
    <definedName name="ㅏㅓㅗ라" localSheetId="13" hidden="1">{#N/A,#N/A,FALSE,"골재소요량";#N/A,#N/A,FALSE,"골재소요량"}</definedName>
    <definedName name="ㅏㅓㅗ라" hidden="1">{#N/A,#N/A,FALSE,"골재소요량";#N/A,#N/A,FALSE,"골재소요량"}</definedName>
    <definedName name="ㅏㅓㅗㅎ" localSheetId="13" hidden="1">{#N/A,#N/A,FALSE,"운반시간"}</definedName>
    <definedName name="ㅏㅓㅗㅎ" hidden="1">{#N/A,#N/A,FALSE,"운반시간"}</definedName>
    <definedName name="ㅏㅓㅗㅓ" localSheetId="13" hidden="1">{#N/A,#N/A,FALSE,"운반시간"}</definedName>
    <definedName name="ㅏㅓㅗㅓ" hidden="1">{#N/A,#N/A,FALSE,"운반시간"}</definedName>
    <definedName name="ㅏㅓㅘ허호" localSheetId="13" hidden="1">{#N/A,#N/A,FALSE,"단가표지"}</definedName>
    <definedName name="ㅏㅓㅘ허호" hidden="1">{#N/A,#N/A,FALSE,"단가표지"}</definedName>
    <definedName name="ㅏㅗㅓㅏ화호" localSheetId="13" hidden="1">{#N/A,#N/A,FALSE,"표지목차"}</definedName>
    <definedName name="ㅏㅗㅓㅏ화호" hidden="1">{#N/A,#N/A,FALSE,"표지목차"}</definedName>
    <definedName name="ㅏㅣ" localSheetId="13" hidden="1">{#N/A,#N/A,FALSE,"단가표지"}</definedName>
    <definedName name="ㅏㅣ" hidden="1">{#N/A,#N/A,FALSE,"단가표지"}</definedName>
    <definedName name="ㅏㅣㅣㅣㅣㅣㅣㅣㅣㅣㅣㅣㅣㅣㅣㅣㅣ" localSheetId="2" hidden="1">#REF!</definedName>
    <definedName name="ㅏㅣㅣㅣㅣㅣㅣㅣㅣㅣㅣㅣㅣㅣㅣㅣㅣ" hidden="1">#REF!</definedName>
    <definedName name="ㅐ98ㅛㅗ">[0]!ㅐ98ㅛㅗ</definedName>
    <definedName name="ㅐㅐㅐㅐㅐ" localSheetId="2">#REF!</definedName>
    <definedName name="ㅐㅐㅐㅐㅐ" localSheetId="4">#REF!</definedName>
    <definedName name="ㅐㅐㅐㅐㅐ" localSheetId="8">#REF!</definedName>
    <definedName name="ㅐㅐㅐㅐㅐ">#REF!</definedName>
    <definedName name="ㅑ722" localSheetId="2">#REF!</definedName>
    <definedName name="ㅑ722" localSheetId="4">#REF!</definedName>
    <definedName name="ㅑ722" localSheetId="8">#REF!</definedName>
    <definedName name="ㅑ722">#REF!</definedName>
    <definedName name="ㅑㅑ" localSheetId="13" hidden="1">{"'용역비'!$A$4:$C$8"}</definedName>
    <definedName name="ㅑㅑㅑ" localSheetId="13" hidden="1">{"'용역비'!$A$4:$C$8"}</definedName>
    <definedName name="ㅑㅑㅑㅑㅑ" localSheetId="13" hidden="1">{"'용역비'!$A$4:$C$8"}</definedName>
    <definedName name="ㅑㅑㅑㅑㅑㅑ" localSheetId="13" hidden="1">{"'용역비'!$A$4:$C$8"}</definedName>
    <definedName name="ㅑㅕㅕ" localSheetId="13" hidden="1">{"'용역비'!$A$4:$C$8"}</definedName>
    <definedName name="ㅓ1514" localSheetId="2">#REF!</definedName>
    <definedName name="ㅓ1514" localSheetId="4">#REF!</definedName>
    <definedName name="ㅓ1514" localSheetId="8">#REF!</definedName>
    <definedName name="ㅓ1514">#REF!</definedName>
    <definedName name="ㅓ8" localSheetId="2">#REF!</definedName>
    <definedName name="ㅓ8" localSheetId="4">#REF!</definedName>
    <definedName name="ㅓ8" localSheetId="8">#REF!</definedName>
    <definedName name="ㅓ8">#REF!</definedName>
    <definedName name="ㅓ롤" localSheetId="13" hidden="1">{#N/A,#N/A,FALSE,"골재소요량";#N/A,#N/A,FALSE,"골재소요량"}</definedName>
    <definedName name="ㅓ롤" hidden="1">{#N/A,#N/A,FALSE,"골재소요량";#N/A,#N/A,FALSE,"골재소요량"}</definedName>
    <definedName name="ㅓㅇㄴ" localSheetId="13" hidden="1">{#N/A,#N/A,FALSE,"단가표지"}</definedName>
    <definedName name="ㅓㅇㄴ" hidden="1">{#N/A,#N/A,FALSE,"단가표지"}</definedName>
    <definedName name="ㅓㅇ호ㅓㅇ호ㅓㅇ허" localSheetId="13" hidden="1">{#N/A,#N/A,FALSE,"표지목차"}</definedName>
    <definedName name="ㅓㅇ호ㅓㅇ호ㅓㅇ허" hidden="1">{#N/A,#N/A,FALSE,"표지목차"}</definedName>
    <definedName name="ㅓㅎ렁홍" localSheetId="13" hidden="1">{#N/A,#N/A,FALSE,"혼합골재"}</definedName>
    <definedName name="ㅓㅎ렁홍" hidden="1">{#N/A,#N/A,FALSE,"혼합골재"}</definedName>
    <definedName name="ㅓㅎ로ㅗㄴ" localSheetId="13" hidden="1">{#N/A,#N/A,FALSE,"단가표지"}</definedName>
    <definedName name="ㅓㅎ로ㅗㄴ" hidden="1">{#N/A,#N/A,FALSE,"단가표지"}</definedName>
    <definedName name="ㅓㅎㅇㅎ" localSheetId="13" hidden="1">{#N/A,#N/A,FALSE,"운반시간"}</definedName>
    <definedName name="ㅓㅎㅇㅎ" hidden="1">{#N/A,#N/A,FALSE,"운반시간"}</definedName>
    <definedName name="ㅓ호ㅓ" localSheetId="13" hidden="1">{#N/A,#N/A,FALSE,"표지목차"}</definedName>
    <definedName name="ㅓ호ㅓ" hidden="1">{#N/A,#N/A,FALSE,"표지목차"}</definedName>
    <definedName name="ㅓ호ㅓㅗㄹ" localSheetId="13" hidden="1">{#N/A,#N/A,FALSE,"단가표지"}</definedName>
    <definedName name="ㅓ호ㅓㅗㄹ" hidden="1">{#N/A,#N/A,FALSE,"단가표지"}</definedName>
    <definedName name="ㅓㅏ호" localSheetId="13" hidden="1">{#N/A,#N/A,FALSE,"단가표지"}</definedName>
    <definedName name="ㅓㅏ호" hidden="1">{#N/A,#N/A,FALSE,"단가표지"}</definedName>
    <definedName name="ㅓㅏ호ㅓ" localSheetId="13" hidden="1">{#N/A,#N/A,FALSE,"단가표지"}</definedName>
    <definedName name="ㅓㅏ호ㅓ" hidden="1">{#N/A,#N/A,FALSE,"단가표지"}</definedName>
    <definedName name="ㅓㅏㅗ하ㅗㅓㅎ" localSheetId="13" hidden="1">{#N/A,#N/A,FALSE,"혼합골재"}</definedName>
    <definedName name="ㅓㅏㅗ하ㅗㅓㅎ" hidden="1">{#N/A,#N/A,FALSE,"혼합골재"}</definedName>
    <definedName name="ㅓㅗ" localSheetId="13" hidden="1">{#N/A,#N/A,FALSE,"운반시간"}</definedName>
    <definedName name="ㅓㅗ" hidden="1">{#N/A,#N/A,FALSE,"운반시간"}</definedName>
    <definedName name="ㅓㅗㅎㄹ" localSheetId="13" hidden="1">{#N/A,#N/A,FALSE,"조골재"}</definedName>
    <definedName name="ㅓㅗㅎㄹ" hidden="1">{#N/A,#N/A,FALSE,"조골재"}</definedName>
    <definedName name="ㅓㅗㅎ러ㅗㅎ러" localSheetId="13" hidden="1">{#N/A,#N/A,FALSE,"혼합골재"}</definedName>
    <definedName name="ㅓㅗㅎ러ㅗㅎ러" hidden="1">{#N/A,#N/A,FALSE,"혼합골재"}</definedName>
    <definedName name="ㅓㅗㅎ러ㅗ호ㅓ" localSheetId="13" hidden="1">{#N/A,#N/A,FALSE,"단가표지"}</definedName>
    <definedName name="ㅓㅗㅎ러ㅗ호ㅓ" hidden="1">{#N/A,#N/A,FALSE,"단가표지"}</definedName>
    <definedName name="ㅓㅗ허" localSheetId="13" hidden="1">{#N/A,#N/A,FALSE,"조골재"}</definedName>
    <definedName name="ㅓㅗ허" hidden="1">{#N/A,#N/A,FALSE,"조골재"}</definedName>
    <definedName name="ㅓㅗ허ㅗㄹ" localSheetId="13" hidden="1">{#N/A,#N/A,FALSE,"운반시간"}</definedName>
    <definedName name="ㅓㅗ허ㅗㄹ" hidden="1">{#N/A,#N/A,FALSE,"운반시간"}</definedName>
    <definedName name="ㅓㅗ허ㅗㅎㄹ" localSheetId="13" hidden="1">{#N/A,#N/A,FALSE,"골재소요량";#N/A,#N/A,FALSE,"골재소요량"}</definedName>
    <definedName name="ㅓㅗ허ㅗㅎㄹ" hidden="1">{#N/A,#N/A,FALSE,"골재소요량";#N/A,#N/A,FALSE,"골재소요량"}</definedName>
    <definedName name="ㅓㅗ허ㅗㅎ러" localSheetId="13" hidden="1">{#N/A,#N/A,FALSE,"운반시간"}</definedName>
    <definedName name="ㅓㅗ허ㅗㅎ러" hidden="1">{#N/A,#N/A,FALSE,"운반시간"}</definedName>
    <definedName name="ㅓㅗ헝홍허" localSheetId="13" hidden="1">{#N/A,#N/A,FALSE,"골재소요량";#N/A,#N/A,FALSE,"골재소요량"}</definedName>
    <definedName name="ㅓㅗ헝홍허" hidden="1">{#N/A,#N/A,FALSE,"골재소요량";#N/A,#N/A,FALSE,"골재소요량"}</definedName>
    <definedName name="ㅓㅗ헣ㄹ" localSheetId="13" hidden="1">{#N/A,#N/A,FALSE,"단가표지"}</definedName>
    <definedName name="ㅓㅗ헣ㄹ" hidden="1">{#N/A,#N/A,FALSE,"단가표지"}</definedName>
    <definedName name="ㅓㅗ헣러" localSheetId="13" hidden="1">{#N/A,#N/A,FALSE,"단가표지"}</definedName>
    <definedName name="ㅓㅗ헣러" hidden="1">{#N/A,#N/A,FALSE,"단가표지"}</definedName>
    <definedName name="ㅓㅗ헣로ㅓ" localSheetId="13" hidden="1">{#N/A,#N/A,FALSE,"조골재"}</definedName>
    <definedName name="ㅓㅗ헣로ㅓ" hidden="1">{#N/A,#N/A,FALSE,"조골재"}</definedName>
    <definedName name="ㅓㅗ헣호ㅓ" localSheetId="13" hidden="1">{#N/A,#N/A,FALSE,"조골재"}</definedName>
    <definedName name="ㅓㅗ헣호ㅓ" hidden="1">{#N/A,#N/A,FALSE,"조골재"}</definedName>
    <definedName name="ㅓㅗ호" localSheetId="13" hidden="1">{#N/A,#N/A,FALSE,"단가표지"}</definedName>
    <definedName name="ㅓㅗ호" hidden="1">{#N/A,#N/A,FALSE,"단가표지"}</definedName>
    <definedName name="ㅓㅗ호ㅓㅗ" localSheetId="13" hidden="1">{#N/A,#N/A,FALSE,"2~8번"}</definedName>
    <definedName name="ㅓㅗ호ㅓㅗ" hidden="1">{#N/A,#N/A,FALSE,"2~8번"}</definedName>
    <definedName name="ㅓㅗㅗ" localSheetId="13" hidden="1">{#N/A,#N/A,FALSE,"단가표지"}</definedName>
    <definedName name="ㅓㅗㅗ" hidden="1">{#N/A,#N/A,FALSE,"단가표지"}</definedName>
    <definedName name="ㅓㅗㅗㅗ" localSheetId="13" hidden="1">{#N/A,#N/A,FALSE,"골재소요량";#N/A,#N/A,FALSE,"골재소요량"}</definedName>
    <definedName name="ㅓㅗㅗㅗ" hidden="1">{#N/A,#N/A,FALSE,"골재소요량";#N/A,#N/A,FALSE,"골재소요량"}</definedName>
    <definedName name="ㅓㅛ" localSheetId="13" hidden="1">{#N/A,#N/A,FALSE,"토공2"}</definedName>
    <definedName name="ㅓㅛ" hidden="1">{#N/A,#N/A,FALSE,"토공2"}</definedName>
    <definedName name="ㅔ가">#REF!</definedName>
    <definedName name="ㅔ갸ㅜㅅ" localSheetId="2">#REF!</definedName>
    <definedName name="ㅔ갸ㅜㅅ" localSheetId="4">#REF!</definedName>
    <definedName name="ㅔ갸ㅜㅅ" localSheetId="8">#REF!</definedName>
    <definedName name="ㅔ갸ㅜㅅ">#REF!</definedName>
    <definedName name="ㅔㅁ" localSheetId="13" hidden="1">#REF!</definedName>
    <definedName name="ㅔㅁ" localSheetId="2" hidden="1">#REF!</definedName>
    <definedName name="ㅔㅁ" hidden="1">#REF!</definedName>
    <definedName name="ㅔㅣ" localSheetId="13" hidden="1">{"'용역비'!$A$4:$C$8"}</definedName>
    <definedName name="ㅕ" localSheetId="2">#REF!</definedName>
    <definedName name="ㅕ" localSheetId="4">#REF!</definedName>
    <definedName name="ㅕ" localSheetId="8">#REF!</definedName>
    <definedName name="ㅕ">#REF!</definedName>
    <definedName name="ㅕㅕ" localSheetId="2">#REF!</definedName>
    <definedName name="ㅕㅕ" localSheetId="4">#REF!</definedName>
    <definedName name="ㅕㅕ" localSheetId="8">#REF!</definedName>
    <definedName name="ㅕㅕ">#REF!</definedName>
    <definedName name="ㅗ" localSheetId="2">#REF!</definedName>
    <definedName name="ㅗ" localSheetId="4">#REF!</definedName>
    <definedName name="ㅗ" localSheetId="8">#REF!</definedName>
    <definedName name="ㅗ">#REF!</definedName>
    <definedName name="ㅗ1019" localSheetId="2">#REF!</definedName>
    <definedName name="ㅗ1019" localSheetId="4">#REF!</definedName>
    <definedName name="ㅗ1019" localSheetId="8">#REF!</definedName>
    <definedName name="ㅗ1019">#REF!</definedName>
    <definedName name="ㅗ7254" localSheetId="2">#REF!</definedName>
    <definedName name="ㅗ7254" localSheetId="4">#REF!</definedName>
    <definedName name="ㅗ7254" localSheetId="8">#REF!</definedName>
    <definedName name="ㅗ7254">#REF!</definedName>
    <definedName name="ㅗㄹㄶ" localSheetId="13" hidden="1">{#N/A,#N/A,FALSE,"조골재"}</definedName>
    <definedName name="ㅗㄹㄶ" hidden="1">{#N/A,#N/A,FALSE,"조골재"}</definedName>
    <definedName name="ㅗㄹ호홓로" localSheetId="2" hidden="1">#REF!</definedName>
    <definedName name="ㅗㄹ호홓로" hidden="1">#REF!</definedName>
    <definedName name="ㅗ옹" hidden="1">{"'제조(순번)'!$A$386:$A$387","'제조(순번)'!$A$1:$H$399"}</definedName>
    <definedName name="ㅗㅎ" localSheetId="13" hidden="1">{#N/A,#N/A,FALSE,"운반시간"}</definedName>
    <definedName name="ㅗㅎ" hidden="1">{#N/A,#N/A,FALSE,"운반시간"}</definedName>
    <definedName name="ㅗㅎㄴ" localSheetId="13" hidden="1">{#N/A,#N/A,FALSE,"골재소요량";#N/A,#N/A,FALSE,"골재소요량"}</definedName>
    <definedName name="ㅗㅎㄴ" hidden="1">{#N/A,#N/A,FALSE,"골재소요량";#N/A,#N/A,FALSE,"골재소요량"}</definedName>
    <definedName name="ㅗㅎㄴㄹ" localSheetId="13" hidden="1">{#N/A,#N/A,FALSE,"단가표지"}</definedName>
    <definedName name="ㅗㅎㄴㄹ" hidden="1">{#N/A,#N/A,FALSE,"단가표지"}</definedName>
    <definedName name="ㅗㅎ로ㅜ" localSheetId="13" hidden="1">{#N/A,#N/A,FALSE,"운반시간"}</definedName>
    <definedName name="ㅗㅎ로ㅜ" hidden="1">{#N/A,#N/A,FALSE,"운반시간"}</definedName>
    <definedName name="ㅗㅎ론ㄹ" localSheetId="13" hidden="1">{#N/A,#N/A,FALSE,"표지목차"}</definedName>
    <definedName name="ㅗㅎ론ㄹ" hidden="1">{#N/A,#N/A,FALSE,"표지목차"}</definedName>
    <definedName name="ㅗㅎ롯홋ㄱ" localSheetId="13" hidden="1">{#N/A,#N/A,FALSE,"혼합골재"}</definedName>
    <definedName name="ㅗㅎ롯홋ㄱ" hidden="1">{#N/A,#N/A,FALSE,"혼합골재"}</definedName>
    <definedName name="ㅗ허ㅗ" localSheetId="13" hidden="1">{#N/A,#N/A,FALSE,"단가표지"}</definedName>
    <definedName name="ㅗ허ㅗ" hidden="1">{#N/A,#N/A,FALSE,"단가표지"}</definedName>
    <definedName name="ㅗ호" localSheetId="13" hidden="1">{#N/A,#N/A,FALSE,"단가표지"}</definedName>
    <definedName name="ㅗ호" hidden="1">{#N/A,#N/A,FALSE,"단가표지"}</definedName>
    <definedName name="ㅗㅓ쇼ㅓㅕㄷ쇼ㅓㅕㄷㅅ" localSheetId="13" hidden="1">{#N/A,#N/A,FALSE,"단가표지"}</definedName>
    <definedName name="ㅗㅓ쇼ㅓㅕㄷ쇼ㅓㅕㄷㅅ" hidden="1">{#N/A,#N/A,FALSE,"단가표지"}</definedName>
    <definedName name="ㅗㅓㅎ로ㅓㅎㄹ" localSheetId="13" hidden="1">{#N/A,#N/A,FALSE,"표지목차"}</definedName>
    <definedName name="ㅗㅓㅎ로ㅓㅎㄹ" hidden="1">{#N/A,#N/A,FALSE,"표지목차"}</definedName>
    <definedName name="ㅗㅓㅏ" localSheetId="2">#REF!</definedName>
    <definedName name="ㅗㅓㅏ" localSheetId="4">#REF!</definedName>
    <definedName name="ㅗㅓㅏ" localSheetId="8">#REF!</definedName>
    <definedName name="ㅗㅓㅏ">#REF!</definedName>
    <definedName name="ㅗㅠㅍ" localSheetId="13" hidden="1">{#N/A,#N/A,FALSE,"혼합골재"}</definedName>
    <definedName name="ㅗㅠㅍ" hidden="1">{#N/A,#N/A,FALSE,"혼합골재"}</definedName>
    <definedName name="ㅘㅗ허ㅎ" localSheetId="13" hidden="1">#REF!</definedName>
    <definedName name="ㅘㅗ허ㅎ" localSheetId="2" hidden="1">#REF!</definedName>
    <definedName name="ㅘㅗ허ㅎ" hidden="1">#REF!</definedName>
    <definedName name="ㅛ" localSheetId="13" hidden="1">{"'용역비'!$A$4:$C$8"}</definedName>
    <definedName name="ㅛㅕ하ㅓ" localSheetId="13" hidden="1">{#N/A,#N/A,FALSE,"포장2"}</definedName>
    <definedName name="ㅛㅕ하ㅓ" hidden="1">{#N/A,#N/A,FALSE,"포장2"}</definedName>
    <definedName name="ㅛㅛ" localSheetId="13" hidden="1">{"'용역비'!$A$4:$C$8"}</definedName>
    <definedName name="ㅛㅛㅛ" localSheetId="13" hidden="1">{"'용역비'!$A$4:$C$8"}</definedName>
    <definedName name="ㅛㅛㅛ" hidden="1">#N/A</definedName>
    <definedName name="ㅜ" hidden="1">{#N/A,#N/A,FALSE,"배수1"}</definedName>
    <definedName name="ㅜ1" localSheetId="2">#REF!</definedName>
    <definedName name="ㅜ1" localSheetId="4">#REF!</definedName>
    <definedName name="ㅜ1" localSheetId="8">#REF!</definedName>
    <definedName name="ㅜ1">#REF!</definedName>
    <definedName name="ㅜㄴㄱ" localSheetId="13" hidden="1">{#N/A,#N/A,FALSE,"운반시간"}</definedName>
    <definedName name="ㅜㄴㄱ" hidden="1">{#N/A,#N/A,FALSE,"운반시간"}</definedName>
    <definedName name="ㅜㄹ윤" localSheetId="13" hidden="1">{#N/A,#N/A,FALSE,"단가표지"}</definedName>
    <definedName name="ㅜㄹ윤" hidden="1">{#N/A,#N/A,FALSE,"단가표지"}</definedName>
    <definedName name="ㅜㅊㅍ" localSheetId="13" hidden="1">{#N/A,#N/A,FALSE,"표지목차"}</definedName>
    <definedName name="ㅜㅊㅍ" hidden="1">{#N/A,#N/A,FALSE,"표지목차"}</definedName>
    <definedName name="ㅜㅋㅊㅍ" localSheetId="13" hidden="1">{#N/A,#N/A,FALSE,"조골재"}</definedName>
    <definedName name="ㅜㅋㅊㅍ" hidden="1">{#N/A,#N/A,FALSE,"조골재"}</definedName>
    <definedName name="ㅜㅍ추ㅠ" localSheetId="13" hidden="1">{#N/A,#N/A,FALSE,"혼합골재"}</definedName>
    <definedName name="ㅜㅍ추ㅠ" hidden="1">{#N/A,#N/A,FALSE,"혼합골재"}</definedName>
    <definedName name="ㅜㅎㄴ" localSheetId="13" hidden="1">{#N/A,#N/A,FALSE,"골재소요량";#N/A,#N/A,FALSE,"골재소요량"}</definedName>
    <definedName name="ㅜㅎㄴ" hidden="1">{#N/A,#N/A,FALSE,"골재소요량";#N/A,#N/A,FALSE,"골재소요량"}</definedName>
    <definedName name="ㅜㅎㅅㄱㄴ" localSheetId="13" hidden="1">{#N/A,#N/A,FALSE,"단가표지"}</definedName>
    <definedName name="ㅜㅎㅅㄱㄴ" hidden="1">{#N/A,#N/A,FALSE,"단가표지"}</definedName>
    <definedName name="ㅜㅗ" localSheetId="13" hidden="1">{#N/A,#N/A,FALSE,"이정표"}</definedName>
    <definedName name="ㅜㅗ" hidden="1">{#N/A,#N/A,FALSE,"이정표"}</definedName>
    <definedName name="ㅜㅗㅇㅎㅌ" localSheetId="13" hidden="1">{#N/A,#N/A,FALSE,"단가표지"}</definedName>
    <definedName name="ㅜㅗㅇㅎㅌ" hidden="1">{#N/A,#N/A,FALSE,"단가표지"}</definedName>
    <definedName name="ㅜㅗㅇ훟" localSheetId="13" hidden="1">{#N/A,#N/A,FALSE,"단가표지"}</definedName>
    <definedName name="ㅜㅗㅇ훟" hidden="1">{#N/A,#N/A,FALSE,"단가표지"}</definedName>
    <definedName name="ㅜㅗㅗㅗㅇㅎ" localSheetId="13" hidden="1">{#N/A,#N/A,FALSE,"운반시간"}</definedName>
    <definedName name="ㅜㅗㅗㅗㅇㅎ" hidden="1">{#N/A,#N/A,FALSE,"운반시간"}</definedName>
    <definedName name="ㅜㅠ푸" localSheetId="13" hidden="1">{#N/A,#N/A,FALSE,"운반시간"}</definedName>
    <definedName name="ㅜㅠ푸" hidden="1">{#N/A,#N/A,FALSE,"운반시간"}</definedName>
    <definedName name="ㅜㅠㅠ" localSheetId="13" hidden="1">{#N/A,#N/A,FALSE,"골재소요량";#N/A,#N/A,FALSE,"골재소요량"}</definedName>
    <definedName name="ㅜㅠㅠ" hidden="1">{#N/A,#N/A,FALSE,"골재소요량";#N/A,#N/A,FALSE,"골재소요량"}</definedName>
    <definedName name="ㅝㅎㄹ" localSheetId="13" hidden="1">{#N/A,#N/A,FALSE,"단가표지"}</definedName>
    <definedName name="ㅝㅎㄹ" hidden="1">{#N/A,#N/A,FALSE,"단가표지"}</definedName>
    <definedName name="ㅠ" hidden="1">{#N/A,#N/A,FALSE,"부대1"}</definedName>
    <definedName name="ㅠ1" localSheetId="2">#REF!</definedName>
    <definedName name="ㅠ1" localSheetId="4">#REF!</definedName>
    <definedName name="ㅠ1" localSheetId="8">#REF!</definedName>
    <definedName name="ㅠ1">#REF!</definedName>
    <definedName name="ㅠㄱ" localSheetId="13" hidden="1">{"'용역비'!$A$4:$C$8"}</definedName>
    <definedName name="ㅠㄴ" localSheetId="13" hidden="1">{#N/A,#N/A,FALSE,"조골재"}</definedName>
    <definedName name="ㅠㄴ" hidden="1">{#N/A,#N/A,FALSE,"조골재"}</definedName>
    <definedName name="ㅠㄹ" localSheetId="13" hidden="1">{#N/A,#N/A,FALSE,"속도"}</definedName>
    <definedName name="ㅠㄹ" hidden="1">{#N/A,#N/A,FALSE,"속도"}</definedName>
    <definedName name="ㅠㄹㅇㄴㄴㄹㅇ" localSheetId="13" hidden="1">{#N/A,#N/A,FALSE,"단가표지"}</definedName>
    <definedName name="ㅠㄹㅇㄴㄴㄹㅇ" hidden="1">{#N/A,#N/A,FALSE,"단가표지"}</definedName>
    <definedName name="ㅠ뮤ㅐ" localSheetId="2" hidden="1">#REF!</definedName>
    <definedName name="ㅠ뮤ㅐ" hidden="1">#REF!</definedName>
    <definedName name="ㅠㅊㅌ퓿ㅌ" localSheetId="13" hidden="1">{#N/A,#N/A,FALSE,"2~8번"}</definedName>
    <definedName name="ㅠㅊㅌ퓿ㅌ" hidden="1">{#N/A,#N/A,FALSE,"2~8번"}</definedName>
    <definedName name="ㅠㅊㅍㅌ" localSheetId="13" hidden="1">{#N/A,#N/A,FALSE,"단가표지"}</definedName>
    <definedName name="ㅠㅊㅍㅌ" hidden="1">{#N/A,#N/A,FALSE,"단가표지"}</definedName>
    <definedName name="ㅠㅊㅍ튜" localSheetId="13" hidden="1">{#N/A,#N/A,FALSE,"단가표지"}</definedName>
    <definedName name="ㅠㅊㅍ튜" hidden="1">{#N/A,#N/A,FALSE,"단가표지"}</definedName>
    <definedName name="ㅠㅊㅍ튵ㅊ" localSheetId="13" hidden="1">{#N/A,#N/A,FALSE,"운반시간"}</definedName>
    <definedName name="ㅠㅊㅍ튵ㅊ" hidden="1">{#N/A,#N/A,FALSE,"운반시간"}</definedName>
    <definedName name="ㅠㅊ픁츄" localSheetId="13" hidden="1">{#N/A,#N/A,FALSE,"단가표지"}</definedName>
    <definedName name="ㅠㅊ픁츄" hidden="1">{#N/A,#N/A,FALSE,"단가표지"}</definedName>
    <definedName name="ㅠㅍ" localSheetId="13" hidden="1">{#N/A,#N/A,FALSE,"조골재"}</definedName>
    <definedName name="ㅠㅍ" hidden="1">{#N/A,#N/A,FALSE,"조골재"}</definedName>
    <definedName name="ㅠㅍㅊ" localSheetId="13" hidden="1">{#N/A,#N/A,FALSE,"단가표지"}</definedName>
    <definedName name="ㅠㅍㅊ" hidden="1">{#N/A,#N/A,FALSE,"단가표지"}</definedName>
    <definedName name="ㅠㅍㅊ튳" localSheetId="13" hidden="1">{#N/A,#N/A,FALSE,"표지목차"}</definedName>
    <definedName name="ㅠㅍㅊ튳" hidden="1">{#N/A,#N/A,FALSE,"표지목차"}</definedName>
    <definedName name="ㅠㅍㅊ튳ㅌㅍ" localSheetId="13" hidden="1">{#N/A,#N/A,FALSE,"조골재"}</definedName>
    <definedName name="ㅠㅍㅊ튳ㅌㅍ" hidden="1">{#N/A,#N/A,FALSE,"조골재"}</definedName>
    <definedName name="ㅠㅍㅊ튵" localSheetId="13" hidden="1">{#N/A,#N/A,FALSE,"골재소요량";#N/A,#N/A,FALSE,"골재소요량"}</definedName>
    <definedName name="ㅠㅍㅊ튵" hidden="1">{#N/A,#N/A,FALSE,"골재소요량";#N/A,#N/A,FALSE,"골재소요량"}</definedName>
    <definedName name="ㅠㅍㅊ튵ㅊ" localSheetId="13" hidden="1">{#N/A,#N/A,FALSE,"단가표지"}</definedName>
    <definedName name="ㅠㅍㅊ튵ㅊ" hidden="1">{#N/A,#N/A,FALSE,"단가표지"}</definedName>
    <definedName name="ㅠㅍ츄ㅜ" localSheetId="13" hidden="1">{#N/A,#N/A,FALSE,"단가표지"}</definedName>
    <definedName name="ㅠㅍ츄ㅜ" hidden="1">{#N/A,#N/A,FALSE,"단가표지"}</definedName>
    <definedName name="ㅠㅍ츛ㅍ" localSheetId="13" hidden="1">{#N/A,#N/A,FALSE,"혼합골재"}</definedName>
    <definedName name="ㅠㅍ츛ㅍ" hidden="1">{#N/A,#N/A,FALSE,"혼합골재"}</definedName>
    <definedName name="ㅠㅍ츜ㅊ" localSheetId="13" hidden="1">{#N/A,#N/A,FALSE,"2~8번"}</definedName>
    <definedName name="ㅠㅍ츜ㅊ" hidden="1">{#N/A,#N/A,FALSE,"2~8번"}</definedName>
    <definedName name="ㅠㅍ츜ㅍ" localSheetId="13" hidden="1">{#N/A,#N/A,FALSE,"조골재"}</definedName>
    <definedName name="ㅠㅍ츜ㅍ" hidden="1">{#N/A,#N/A,FALSE,"조골재"}</definedName>
    <definedName name="ㅠㅍ츝" localSheetId="13" hidden="1">{#N/A,#N/A,FALSE,"운반시간"}</definedName>
    <definedName name="ㅠㅍ츝" hidden="1">{#N/A,#N/A,FALSE,"운반시간"}</definedName>
    <definedName name="ㅠㅍ츝ㅊ" localSheetId="13" hidden="1">{#N/A,#N/A,FALSE,"단가표지"}</definedName>
    <definedName name="ㅠㅍ츝ㅊ" hidden="1">{#N/A,#N/A,FALSE,"단가표지"}</definedName>
    <definedName name="ㅠㅍㅋㅊㅍㅍ" localSheetId="13" hidden="1">{#N/A,#N/A,FALSE,"단가표지"}</definedName>
    <definedName name="ㅠㅍㅋㅊㅍㅍ" hidden="1">{#N/A,#N/A,FALSE,"단가표지"}</definedName>
    <definedName name="ㅠ퓿큨ㅊ" localSheetId="13" hidden="1">{#N/A,#N/A,FALSE,"단가표지"}</definedName>
    <definedName name="ㅠ퓿큨ㅊ" hidden="1">{#N/A,#N/A,FALSE,"단가표지"}</definedName>
    <definedName name="ㅠ픀ㅊ" localSheetId="13" hidden="1">{#N/A,#N/A,FALSE,"단가표지"}</definedName>
    <definedName name="ㅠ픀ㅊ" hidden="1">{#N/A,#N/A,FALSE,"단가표지"}</definedName>
    <definedName name="ㅠ픀ㅊㅍ" localSheetId="13" hidden="1">{#N/A,#N/A,FALSE,"표지목차"}</definedName>
    <definedName name="ㅠ픀ㅊㅍ" hidden="1">{#N/A,#N/A,FALSE,"표지목차"}</definedName>
    <definedName name="ㅠ픀ㅋㅊㅍ" localSheetId="13" hidden="1">{#N/A,#N/A,FALSE,"운반시간"}</definedName>
    <definedName name="ㅠ픀ㅋㅊㅍ" hidden="1">{#N/A,#N/A,FALSE,"운반시간"}</definedName>
    <definedName name="ㅠㅠㅠ">[0]!ㅠㅠㅠ</definedName>
    <definedName name="ㅡㄹㄴㅁ르" localSheetId="13" hidden="1">#REF!</definedName>
    <definedName name="ㅡㄹㄴㅁ르" localSheetId="2" hidden="1">#REF!</definedName>
    <definedName name="ㅡㄹㄴㅁ르" hidden="1">#REF!</definedName>
    <definedName name="ㅣ" localSheetId="2">#REF!</definedName>
    <definedName name="ㅣ" localSheetId="4">#REF!</definedName>
    <definedName name="ㅣ" localSheetId="8">#REF!</definedName>
    <definedName name="ㅣ">#REF!</definedName>
    <definedName name="ㅣ206" localSheetId="2">#REF!</definedName>
    <definedName name="ㅣ206" localSheetId="4">#REF!</definedName>
    <definedName name="ㅣ206" localSheetId="8">#REF!</definedName>
    <definedName name="ㅣ206">#REF!</definedName>
    <definedName name="ㅣ58" localSheetId="2">#REF!</definedName>
    <definedName name="ㅣ58" localSheetId="4">#REF!</definedName>
    <definedName name="ㅣ58" localSheetId="8">#REF!</definedName>
    <definedName name="ㅣ58">#REF!</definedName>
    <definedName name="ㅣ허ㅏㅣ하" localSheetId="13" hidden="1">{#N/A,#N/A,FALSE,"혼합골재"}</definedName>
    <definedName name="ㅣ허ㅏㅣ하" hidden="1">{#N/A,#N/A,FALSE,"혼합골재"}</definedName>
    <definedName name="ㅣ허ㅣ호ㅓㅏ" localSheetId="13" hidden="1">{#N/A,#N/A,FALSE,"조골재"}</definedName>
    <definedName name="ㅣ허ㅣ호ㅓㅏ" hidden="1">{#N/A,#N/A,FALSE,"조골재"}</definedName>
    <definedName name="ㅣㅏ허ㅏ허ㅏ허ㅏ" localSheetId="13" hidden="1">{#N/A,#N/A,FALSE,"단가표지"}</definedName>
    <definedName name="ㅣㅏ허ㅏ허ㅏ허ㅏ" hidden="1">{#N/A,#N/A,FALSE,"단가표지"}</definedName>
    <definedName name="ㅣㅏㅓㅎ" localSheetId="13" hidden="1">{#N/A,#N/A,FALSE,"단가표지"}</definedName>
    <definedName name="ㅣㅏㅓㅎ" hidden="1">{#N/A,#N/A,FALSE,"단가표지"}</definedName>
    <definedName name="ㅣㅏㅓ허ㅏㅓㅎ" localSheetId="13" hidden="1">{#N/A,#N/A,FALSE,"표지목차"}</definedName>
    <definedName name="ㅣㅏㅓ허ㅏㅓㅎ" hidden="1">{#N/A,#N/A,FALSE,"표지목차"}</definedName>
    <definedName name="ㅣㅏㅓㅣ허ㅏㅎ" localSheetId="13" hidden="1">{#N/A,#N/A,FALSE,"골재소요량";#N/A,#N/A,FALSE,"골재소요량"}</definedName>
    <definedName name="ㅣㅏㅓㅣ허ㅏㅎ" hidden="1">{#N/A,#N/A,FALSE,"골재소요량";#N/A,#N/A,FALSE,"골재소요량"}</definedName>
    <definedName name="ㅣㅏㅓㅣ허ㅏㅏ허" localSheetId="13" hidden="1">{#N/A,#N/A,FALSE,"조골재"}</definedName>
    <definedName name="ㅣㅏㅓㅣ허ㅏㅏ허" hidden="1">{#N/A,#N/A,FALSE,"조골재"}</definedName>
    <definedName name="ㅣㅓㅏ허" localSheetId="13" hidden="1">{#N/A,#N/A,FALSE,"운반시간"}</definedName>
    <definedName name="ㅣㅓㅏ허" hidden="1">{#N/A,#N/A,FALSE,"운반시간"}</definedName>
    <definedName name="ㅣㅓㅏ허ㅏㅣ허ㅏㅓ" localSheetId="13" hidden="1">{#N/A,#N/A,FALSE,"운반시간"}</definedName>
    <definedName name="ㅣㅓㅏ허ㅏㅣ허ㅏㅓ" hidden="1">{#N/A,#N/A,FALSE,"운반시간"}</definedName>
    <definedName name="ㅣㅚㅓㅏ" localSheetId="13" hidden="1">{#N/A,#N/A,FALSE,"단가표지"}</definedName>
    <definedName name="ㅣㅚㅓㅏ" hidden="1">{#N/A,#N/A,FALSE,"단가표지"}</definedName>
    <definedName name="ㅣㅣ" localSheetId="13" hidden="1">{#N/A,#N/A,FALSE,"골재소요량";#N/A,#N/A,FALSE,"골재소요량"}</definedName>
    <definedName name="ㅣㅣㅣㅣㅣㅣ" localSheetId="2">#REF!</definedName>
    <definedName name="ㅣㅣㅣㅣㅣㅣ" localSheetId="4">#REF!</definedName>
    <definedName name="ㅣㅣㅣㅣㅣㅣ" localSheetId="8">#REF!</definedName>
    <definedName name="ㅣㅣㅣㅣㅣㅣ">#REF!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6" i="94" l="1"/>
  <c r="G10" i="94" l="1"/>
  <c r="F3" i="94"/>
  <c r="F4" i="94" s="1"/>
  <c r="G4" i="94" s="1"/>
  <c r="G3" i="94" l="1"/>
  <c r="F5" i="94"/>
  <c r="G5" i="94" s="1"/>
  <c r="G8" i="94"/>
  <c r="G7" i="94"/>
  <c r="P6" i="53"/>
  <c r="C2" i="42" l="1"/>
  <c r="G6" i="94"/>
  <c r="G9" i="94" s="1"/>
  <c r="D52" i="87"/>
  <c r="G42" i="87"/>
  <c r="D42" i="87"/>
  <c r="E42" i="87"/>
  <c r="F42" i="87"/>
  <c r="B42" i="87"/>
  <c r="D41" i="87"/>
  <c r="D40" i="87"/>
  <c r="E78" i="89"/>
  <c r="E77" i="89"/>
  <c r="G78" i="89"/>
  <c r="G77" i="89"/>
  <c r="D78" i="89"/>
  <c r="D77" i="89"/>
  <c r="J17" i="87"/>
  <c r="E4" i="82"/>
  <c r="D32" i="87"/>
  <c r="D33" i="87"/>
  <c r="D34" i="87"/>
  <c r="D35" i="87"/>
  <c r="D31" i="87"/>
  <c r="G32" i="83"/>
  <c r="G35" i="83" s="1"/>
  <c r="E4" i="91"/>
  <c r="D36" i="87" l="1"/>
  <c r="D51" i="87" s="1"/>
  <c r="G11" i="83" l="1"/>
  <c r="G40" i="83"/>
  <c r="S49" i="87" l="1"/>
  <c r="T49" i="87" s="1"/>
  <c r="S44" i="87" l="1"/>
  <c r="T44" i="87" s="1"/>
  <c r="S45" i="87"/>
  <c r="T45" i="87" s="1"/>
  <c r="S46" i="87"/>
  <c r="T46" i="87" s="1"/>
  <c r="S47" i="87"/>
  <c r="T47" i="87" s="1"/>
  <c r="S48" i="87"/>
  <c r="T48" i="87" s="1"/>
  <c r="S43" i="87"/>
  <c r="T43" i="87" s="1"/>
  <c r="T50" i="87" l="1"/>
  <c r="B75" i="89" l="1"/>
  <c r="B76" i="89" s="1"/>
  <c r="D76" i="89" s="1"/>
  <c r="E76" i="89" s="1"/>
  <c r="D7" i="86"/>
  <c r="Q7" i="86"/>
  <c r="O7" i="86"/>
  <c r="D75" i="89" l="1"/>
  <c r="E75" i="89" s="1"/>
  <c r="G75" i="89" s="1"/>
  <c r="G76" i="89"/>
  <c r="C9" i="87" l="1"/>
  <c r="C10" i="87" s="1"/>
  <c r="F18" i="87" s="1"/>
  <c r="B22" i="87" l="1"/>
  <c r="D22" i="87" s="1"/>
  <c r="C26" i="87" s="1"/>
  <c r="G47" i="83" l="1"/>
  <c r="D26" i="87" l="1"/>
  <c r="D6" i="53" s="1"/>
  <c r="D50" i="87" l="1"/>
  <c r="D53" i="87" s="1"/>
  <c r="E4" i="43"/>
  <c r="D5" i="86" l="1"/>
  <c r="K4" i="83"/>
  <c r="M8" i="86"/>
  <c r="I8" i="86"/>
  <c r="K7" i="86"/>
  <c r="D21" i="53"/>
  <c r="D19" i="53"/>
  <c r="E31" i="85" l="1"/>
  <c r="F31" i="85" s="1"/>
  <c r="E30" i="85"/>
  <c r="F30" i="85" s="1"/>
  <c r="E25" i="85"/>
  <c r="F25" i="85" s="1"/>
  <c r="E24" i="85"/>
  <c r="F24" i="85" s="1"/>
  <c r="E19" i="85"/>
  <c r="F19" i="85" s="1"/>
  <c r="E18" i="85"/>
  <c r="F18" i="85" s="1"/>
  <c r="E13" i="85"/>
  <c r="F13" i="85" s="1"/>
  <c r="E12" i="85"/>
  <c r="F12" i="85" s="1"/>
  <c r="E7" i="85"/>
  <c r="F7" i="85" s="1"/>
  <c r="E6" i="85"/>
  <c r="F6" i="85" s="1"/>
  <c r="G42" i="83"/>
  <c r="F9" i="85" l="1"/>
  <c r="F33" i="85"/>
  <c r="F27" i="85"/>
  <c r="F21" i="85"/>
  <c r="F15" i="85"/>
  <c r="F35" i="85" l="1"/>
  <c r="G36" i="83"/>
  <c r="I7" i="53" l="1"/>
  <c r="B56" i="89" s="1"/>
  <c r="F64" i="89" s="1"/>
  <c r="C72" i="89" s="1"/>
  <c r="F63" i="89" l="1"/>
  <c r="I6" i="86"/>
  <c r="P5" i="86" s="1"/>
  <c r="G7" i="86" s="1"/>
  <c r="T7" i="86" s="1"/>
  <c r="L4" i="83"/>
  <c r="P12" i="53" l="1"/>
  <c r="S12" i="53"/>
  <c r="V6" i="53"/>
  <c r="C71" i="89"/>
  <c r="C63" i="89"/>
  <c r="B63" i="89" s="1"/>
  <c r="B71" i="89" s="1"/>
  <c r="C64" i="89"/>
  <c r="B64" i="89" s="1"/>
  <c r="G21" i="53"/>
  <c r="D71" i="89" l="1"/>
  <c r="E71" i="89" s="1"/>
  <c r="C74" i="89"/>
  <c r="B72" i="89"/>
  <c r="D72" i="89" s="1"/>
  <c r="B65" i="89"/>
  <c r="C65" i="89" s="1"/>
  <c r="A9" i="74"/>
  <c r="G71" i="89" l="1"/>
  <c r="G26" i="83"/>
  <c r="G27" i="83" s="1"/>
  <c r="G29" i="83" s="1"/>
  <c r="E72" i="89"/>
  <c r="G72" i="89" s="1"/>
  <c r="G49" i="83" s="1"/>
  <c r="G52" i="83" s="1"/>
  <c r="M22" i="53"/>
  <c r="I22" i="53"/>
  <c r="Q21" i="53"/>
  <c r="O21" i="53"/>
  <c r="K21" i="53"/>
  <c r="T21" i="53" l="1"/>
  <c r="I20" i="53"/>
  <c r="P19" i="53" s="1"/>
  <c r="T6" i="53" l="1"/>
  <c r="Z6" i="53"/>
  <c r="Z19" i="53"/>
  <c r="G27" i="53"/>
  <c r="V19" i="53"/>
  <c r="T19" i="53" l="1"/>
  <c r="X20" i="53"/>
  <c r="X7" i="53" l="1"/>
  <c r="AD7" i="53" l="1"/>
  <c r="C3" i="42" l="1"/>
  <c r="K3" i="42" s="1"/>
  <c r="C4" i="42" l="1"/>
  <c r="K4" i="42" s="1"/>
  <c r="F10" i="94" l="1"/>
  <c r="K42" i="83"/>
  <c r="G12" i="83" l="1"/>
  <c r="G11" i="94"/>
  <c r="G7" i="83"/>
  <c r="G8" i="83" s="1"/>
  <c r="G9" i="83" s="1"/>
  <c r="G14" i="83"/>
  <c r="G16" i="83" s="1"/>
  <c r="V5" i="86"/>
  <c r="G21" i="83" l="1"/>
  <c r="F12" i="94"/>
  <c r="G12" i="94"/>
  <c r="G17" i="83"/>
  <c r="G13" i="86"/>
  <c r="G13" i="94" l="1"/>
  <c r="F19" i="74" s="1"/>
  <c r="I19" i="74" s="1"/>
  <c r="B73" i="89"/>
  <c r="T5" i="86"/>
  <c r="D73" i="89" l="1"/>
  <c r="E73" i="89" s="1"/>
  <c r="G73" i="89" s="1"/>
  <c r="B74" i="89"/>
  <c r="D74" i="89" s="1"/>
  <c r="E74" i="89" s="1"/>
  <c r="G74" i="89" s="1"/>
  <c r="Z5" i="86"/>
  <c r="X6" i="86" l="1"/>
  <c r="G22" i="83" s="1"/>
  <c r="G24" i="83" l="1"/>
  <c r="G53" i="83" s="1"/>
  <c r="G55" i="83" s="1"/>
</calcChain>
</file>

<file path=xl/sharedStrings.xml><?xml version="1.0" encoding="utf-8"?>
<sst xmlns="http://schemas.openxmlformats.org/spreadsheetml/2006/main" count="596" uniqueCount="415">
  <si>
    <t>설계용역비</t>
    <phoneticPr fontId="5" type="noConversion"/>
  </si>
  <si>
    <t>도서의양</t>
  </si>
  <si>
    <t>상급</t>
  </si>
  <si>
    <t>중급</t>
  </si>
  <si>
    <t>기본</t>
  </si>
  <si>
    <t>기본설계공제요율</t>
    <phoneticPr fontId="5" type="noConversion"/>
  </si>
  <si>
    <t>실시설계공제요율</t>
    <phoneticPr fontId="5" type="noConversion"/>
  </si>
  <si>
    <t>기본설계공제료</t>
    <phoneticPr fontId="5" type="noConversion"/>
  </si>
  <si>
    <t>실시설계공제료</t>
    <phoneticPr fontId="5" type="noConversion"/>
  </si>
  <si>
    <t>3. 용역손해배상보험 또는 공제 요율</t>
    <phoneticPr fontId="5" type="noConversion"/>
  </si>
  <si>
    <t>실시설계(50%)</t>
    <phoneticPr fontId="5" type="noConversion"/>
  </si>
  <si>
    <t>계획·중간설계(50%)</t>
    <phoneticPr fontId="5" type="noConversion"/>
  </si>
  <si>
    <t xml:space="preserve">  (※ 관련자료 : 대한건축사협회 건축사공제조합)</t>
    <phoneticPr fontId="5" type="noConversion"/>
  </si>
  <si>
    <t>공        종</t>
    <phoneticPr fontId="5" type="noConversion"/>
  </si>
  <si>
    <t>규    격</t>
    <phoneticPr fontId="5" type="noConversion"/>
  </si>
  <si>
    <t>단    위</t>
    <phoneticPr fontId="5" type="noConversion"/>
  </si>
  <si>
    <t>단   가</t>
    <phoneticPr fontId="5" type="noConversion"/>
  </si>
  <si>
    <t>금      액</t>
    <phoneticPr fontId="5" type="noConversion"/>
  </si>
  <si>
    <t>비      고</t>
    <phoneticPr fontId="5" type="noConversion"/>
  </si>
  <si>
    <t>합    계</t>
    <phoneticPr fontId="5" type="noConversion"/>
  </si>
  <si>
    <t>(단위 : 원)</t>
    <phoneticPr fontId="5" type="noConversion"/>
  </si>
  <si>
    <t>공   종</t>
    <phoneticPr fontId="5" type="noConversion"/>
  </si>
  <si>
    <t>규   격</t>
    <phoneticPr fontId="5" type="noConversion"/>
  </si>
  <si>
    <t>수  량</t>
    <phoneticPr fontId="5" type="noConversion"/>
  </si>
  <si>
    <t>단 위</t>
    <phoneticPr fontId="5" type="noConversion"/>
  </si>
  <si>
    <t>공   사   비</t>
    <phoneticPr fontId="5" type="noConversion"/>
  </si>
  <si>
    <t>비       고</t>
    <phoneticPr fontId="5" type="noConversion"/>
  </si>
  <si>
    <t>건설부문</t>
    <phoneticPr fontId="5" type="noConversion"/>
  </si>
  <si>
    <t>건</t>
    <phoneticPr fontId="5" type="noConversion"/>
  </si>
  <si>
    <t>과 목</t>
    <phoneticPr fontId="33" type="noConversion"/>
  </si>
  <si>
    <t>대                   상                   액</t>
    <phoneticPr fontId="33" type="noConversion"/>
  </si>
  <si>
    <t>비   율</t>
    <phoneticPr fontId="33" type="noConversion"/>
  </si>
  <si>
    <t>설  계  비</t>
    <phoneticPr fontId="33" type="noConversion"/>
  </si>
  <si>
    <t>구 분</t>
    <phoneticPr fontId="33" type="noConversion"/>
  </si>
  <si>
    <t>추정공사비</t>
    <phoneticPr fontId="33" type="noConversion"/>
  </si>
  <si>
    <t>부가세제외 금액</t>
    <phoneticPr fontId="5" type="noConversion"/>
  </si>
  <si>
    <t>설계 적용공사비</t>
    <phoneticPr fontId="33" type="noConversion"/>
  </si>
  <si>
    <t>설계비산출</t>
    <phoneticPr fontId="33" type="noConversion"/>
  </si>
  <si>
    <t>/</t>
    <phoneticPr fontId="5" type="noConversion"/>
  </si>
  <si>
    <t>×</t>
    <phoneticPr fontId="5" type="noConversion"/>
  </si>
  <si>
    <t>％</t>
    <phoneticPr fontId="5" type="noConversion"/>
  </si>
  <si>
    <t>=</t>
    <phoneticPr fontId="5" type="noConversion"/>
  </si>
  <si>
    <t>비 율(Y) =</t>
    <phoneticPr fontId="33" type="noConversion"/>
  </si>
  <si>
    <t>-</t>
    <phoneticPr fontId="33" type="noConversion"/>
  </si>
  <si>
    <t>(</t>
    <phoneticPr fontId="33" type="noConversion"/>
  </si>
  <si>
    <t>-</t>
    <phoneticPr fontId="33" type="noConversion"/>
  </si>
  <si>
    <t>)×(</t>
    <phoneticPr fontId="33" type="noConversion"/>
  </si>
  <si>
    <t>-</t>
    <phoneticPr fontId="33" type="noConversion"/>
  </si>
  <si>
    <t>)</t>
    <phoneticPr fontId="33" type="noConversion"/>
  </si>
  <si>
    <t>=</t>
    <phoneticPr fontId="33" type="noConversion"/>
  </si>
  <si>
    <t>%</t>
    <phoneticPr fontId="33" type="noConversion"/>
  </si>
  <si>
    <t>-</t>
    <phoneticPr fontId="33" type="noConversion"/>
  </si>
  <si>
    <t>Y =</t>
    <phoneticPr fontId="5" type="noConversion"/>
  </si>
  <si>
    <t>Y1</t>
    <phoneticPr fontId="5" type="noConversion"/>
  </si>
  <si>
    <t>-</t>
    <phoneticPr fontId="5" type="noConversion"/>
  </si>
  <si>
    <t>(X - X2)</t>
    <phoneticPr fontId="5" type="noConversion"/>
  </si>
  <si>
    <t>×</t>
    <phoneticPr fontId="5" type="noConversion"/>
  </si>
  <si>
    <t>(Y1 - Y2)</t>
    <phoneticPr fontId="5" type="noConversion"/>
  </si>
  <si>
    <t>X1</t>
    <phoneticPr fontId="5" type="noConversion"/>
  </si>
  <si>
    <t>-</t>
    <phoneticPr fontId="5" type="noConversion"/>
  </si>
  <si>
    <t>X2</t>
    <phoneticPr fontId="5" type="noConversion"/>
  </si>
  <si>
    <t>◈ 사 업 비</t>
    <phoneticPr fontId="5" type="noConversion"/>
  </si>
  <si>
    <t>건설</t>
    <phoneticPr fontId="5" type="noConversion"/>
  </si>
  <si>
    <t>◈ 적용요율</t>
    <phoneticPr fontId="5" type="noConversion"/>
  </si>
  <si>
    <t xml:space="preserve">   - X  : 당해금액 :</t>
    <phoneticPr fontId="5" type="noConversion"/>
  </si>
  <si>
    <t xml:space="preserve">   - Y  : 당해공사비 요율 :</t>
    <phoneticPr fontId="5" type="noConversion"/>
  </si>
  <si>
    <t xml:space="preserve">   - X1 : 큰 금 액 :</t>
    <phoneticPr fontId="5" type="noConversion"/>
  </si>
  <si>
    <t xml:space="preserve">   - Y1 : 작은금액 요율   :</t>
    <phoneticPr fontId="5" type="noConversion"/>
  </si>
  <si>
    <t xml:space="preserve">   - X2 : 작은금액 :</t>
    <phoneticPr fontId="5" type="noConversion"/>
  </si>
  <si>
    <t xml:space="preserve">   - Y2 : 큰 금 액 요율   :</t>
    <phoneticPr fontId="5" type="noConversion"/>
  </si>
  <si>
    <r>
      <t>제</t>
    </r>
    <r>
      <rPr>
        <sz val="11"/>
        <color rgb="FF000000"/>
        <rFont val="한양중고딕"/>
        <family val="3"/>
        <charset val="129"/>
      </rPr>
      <t>3</t>
    </r>
    <r>
      <rPr>
        <sz val="11"/>
        <color rgb="FF000000"/>
        <rFont val="돋움"/>
        <family val="3"/>
        <charset val="129"/>
      </rPr>
      <t>종</t>
    </r>
    <r>
      <rPr>
        <sz val="11"/>
        <color rgb="FF000000"/>
        <rFont val="한양중고딕"/>
        <family val="3"/>
        <charset val="129"/>
      </rPr>
      <t>(</t>
    </r>
    <r>
      <rPr>
        <sz val="11"/>
        <color rgb="FF000000"/>
        <rFont val="돋움"/>
        <family val="3"/>
        <charset val="129"/>
      </rPr>
      <t>복잡</t>
    </r>
    <r>
      <rPr>
        <sz val="11"/>
        <color rgb="FF000000"/>
        <rFont val="한양중고딕"/>
        <family val="3"/>
        <charset val="129"/>
      </rPr>
      <t>)</t>
    </r>
  </si>
  <si>
    <r>
      <t>제</t>
    </r>
    <r>
      <rPr>
        <sz val="11"/>
        <color rgb="FF000000"/>
        <rFont val="한양중고딕"/>
        <family val="3"/>
        <charset val="129"/>
      </rPr>
      <t>2</t>
    </r>
    <r>
      <rPr>
        <sz val="11"/>
        <color rgb="FF000000"/>
        <rFont val="돋움"/>
        <family val="3"/>
        <charset val="129"/>
      </rPr>
      <t>종</t>
    </r>
    <r>
      <rPr>
        <sz val="11"/>
        <color rgb="FF000000"/>
        <rFont val="한양중고딕"/>
        <family val="3"/>
        <charset val="129"/>
      </rPr>
      <t>(</t>
    </r>
    <r>
      <rPr>
        <sz val="11"/>
        <color rgb="FF000000"/>
        <rFont val="돋움"/>
        <family val="3"/>
        <charset val="129"/>
      </rPr>
      <t>보통</t>
    </r>
    <r>
      <rPr>
        <sz val="11"/>
        <color rgb="FF000000"/>
        <rFont val="한양중고딕"/>
        <family val="3"/>
        <charset val="129"/>
      </rPr>
      <t>)</t>
    </r>
  </si>
  <si>
    <r>
      <t>제</t>
    </r>
    <r>
      <rPr>
        <sz val="11"/>
        <color rgb="FF000000"/>
        <rFont val="한양중고딕"/>
        <family val="3"/>
        <charset val="129"/>
      </rPr>
      <t>1</t>
    </r>
    <r>
      <rPr>
        <sz val="11"/>
        <color rgb="FF000000"/>
        <rFont val="돋움"/>
        <family val="3"/>
        <charset val="129"/>
      </rPr>
      <t>종</t>
    </r>
    <r>
      <rPr>
        <sz val="11"/>
        <color rgb="FF000000"/>
        <rFont val="한양중고딕"/>
        <family val="3"/>
        <charset val="129"/>
      </rPr>
      <t>(</t>
    </r>
    <r>
      <rPr>
        <sz val="11"/>
        <color rgb="FF000000"/>
        <rFont val="돋움"/>
        <family val="3"/>
        <charset val="129"/>
      </rPr>
      <t>단순</t>
    </r>
    <r>
      <rPr>
        <sz val="11"/>
        <color rgb="FF000000"/>
        <rFont val="한양중고딕"/>
        <family val="3"/>
        <charset val="129"/>
      </rPr>
      <t>)</t>
    </r>
  </si>
  <si>
    <r>
      <t>1</t>
    </r>
    <r>
      <rPr>
        <sz val="11"/>
        <color rgb="FF000000"/>
        <rFont val="돋움"/>
        <family val="3"/>
        <charset val="129"/>
      </rPr>
      <t>억원</t>
    </r>
  </si>
  <si>
    <r>
      <t>2</t>
    </r>
    <r>
      <rPr>
        <sz val="11"/>
        <color rgb="FF000000"/>
        <rFont val="돋움"/>
        <family val="3"/>
        <charset val="129"/>
      </rPr>
      <t>억원</t>
    </r>
  </si>
  <si>
    <r>
      <t>3</t>
    </r>
    <r>
      <rPr>
        <sz val="11"/>
        <color rgb="FF000000"/>
        <rFont val="돋움"/>
        <family val="3"/>
        <charset val="129"/>
      </rPr>
      <t>억원</t>
    </r>
  </si>
  <si>
    <r>
      <t>5</t>
    </r>
    <r>
      <rPr>
        <sz val="11"/>
        <color rgb="FF000000"/>
        <rFont val="돋움"/>
        <family val="3"/>
        <charset val="129"/>
      </rPr>
      <t>억원</t>
    </r>
  </si>
  <si>
    <r>
      <t>10</t>
    </r>
    <r>
      <rPr>
        <sz val="11"/>
        <color rgb="FF000000"/>
        <rFont val="돋움"/>
        <family val="3"/>
        <charset val="129"/>
      </rPr>
      <t>억원</t>
    </r>
  </si>
  <si>
    <r>
      <t>20</t>
    </r>
    <r>
      <rPr>
        <sz val="11"/>
        <color rgb="FF000000"/>
        <rFont val="돋움"/>
        <family val="3"/>
        <charset val="129"/>
      </rPr>
      <t>억원</t>
    </r>
  </si>
  <si>
    <r>
      <t>30</t>
    </r>
    <r>
      <rPr>
        <sz val="11"/>
        <color rgb="FF000000"/>
        <rFont val="돋움"/>
        <family val="3"/>
        <charset val="129"/>
      </rPr>
      <t>억원</t>
    </r>
  </si>
  <si>
    <r>
      <t>50</t>
    </r>
    <r>
      <rPr>
        <sz val="11"/>
        <color rgb="FF000000"/>
        <rFont val="돋움"/>
        <family val="3"/>
        <charset val="129"/>
      </rPr>
      <t>억원</t>
    </r>
  </si>
  <si>
    <r>
      <t>100</t>
    </r>
    <r>
      <rPr>
        <sz val="11"/>
        <color rgb="FF000000"/>
        <rFont val="돋움"/>
        <family val="3"/>
        <charset val="129"/>
      </rPr>
      <t>억원</t>
    </r>
  </si>
  <si>
    <r>
      <t>200</t>
    </r>
    <r>
      <rPr>
        <sz val="11"/>
        <color rgb="FF000000"/>
        <rFont val="돋움"/>
        <family val="3"/>
        <charset val="129"/>
      </rPr>
      <t>억원</t>
    </r>
  </si>
  <si>
    <r>
      <t>300</t>
    </r>
    <r>
      <rPr>
        <sz val="11"/>
        <color rgb="FF000000"/>
        <rFont val="돋움"/>
        <family val="3"/>
        <charset val="129"/>
      </rPr>
      <t>억원</t>
    </r>
  </si>
  <si>
    <r>
      <t>500</t>
    </r>
    <r>
      <rPr>
        <sz val="11"/>
        <color rgb="FF000000"/>
        <rFont val="돋움"/>
        <family val="3"/>
        <charset val="129"/>
      </rPr>
      <t>억원</t>
    </r>
  </si>
  <si>
    <r>
      <t>1000</t>
    </r>
    <r>
      <rPr>
        <sz val="11"/>
        <color rgb="FF000000"/>
        <rFont val="돋움"/>
        <family val="3"/>
        <charset val="129"/>
      </rPr>
      <t>억원</t>
    </r>
  </si>
  <si>
    <r>
      <t>2000</t>
    </r>
    <r>
      <rPr>
        <sz val="11"/>
        <color rgb="FF000000"/>
        <rFont val="돋움"/>
        <family val="3"/>
        <charset val="129"/>
      </rPr>
      <t>억원</t>
    </r>
  </si>
  <si>
    <r>
      <t>3000</t>
    </r>
    <r>
      <rPr>
        <sz val="11"/>
        <color rgb="FF000000"/>
        <rFont val="돋움"/>
        <family val="3"/>
        <charset val="129"/>
      </rPr>
      <t>억원</t>
    </r>
  </si>
  <si>
    <r>
      <t>5000</t>
    </r>
    <r>
      <rPr>
        <sz val="11"/>
        <color rgb="FF000000"/>
        <rFont val="돋움"/>
        <family val="3"/>
        <charset val="129"/>
      </rPr>
      <t>억원</t>
    </r>
  </si>
  <si>
    <t>식</t>
    <phoneticPr fontId="5" type="noConversion"/>
  </si>
  <si>
    <t>종 별</t>
  </si>
  <si>
    <r>
      <t>5000</t>
    </r>
    <r>
      <rPr>
        <sz val="11"/>
        <color rgb="FF000000"/>
        <rFont val="돋움"/>
        <family val="3"/>
        <charset val="129"/>
      </rPr>
      <t>만원</t>
    </r>
  </si>
  <si>
    <t>공사비
(용지비, 보상비, 부가가치세 제외)</t>
    <phoneticPr fontId="5" type="noConversion"/>
  </si>
  <si>
    <t>설계년월일</t>
    <phoneticPr fontId="5" type="noConversion"/>
  </si>
  <si>
    <t xml:space="preserve"> </t>
    <phoneticPr fontId="151" type="noConversion"/>
  </si>
  <si>
    <t>:</t>
    <phoneticPr fontId="5" type="noConversion"/>
  </si>
  <si>
    <t>설계용역비</t>
    <phoneticPr fontId="5" type="noConversion"/>
  </si>
  <si>
    <t>1. 총괄내역서</t>
    <phoneticPr fontId="5" type="noConversion"/>
  </si>
  <si>
    <t>1. 기본설계 및 실시설계를 같은 건설기술용역업자가 수행하도록 하는 경우 : 기본설계에 해당하는 계약금액</t>
  </si>
  <si>
    <r>
      <t>제6조(보험 또는 공제 가입금액)</t>
    </r>
    <r>
      <rPr>
        <sz val="8"/>
        <color rgb="FF444444"/>
        <rFont val="Tahoma"/>
        <family val="2"/>
      </rPr>
      <t xml:space="preserve"> ① 보험 또는 공제의 가입금액은 용역계약금액에서 부가가치세와 손해배상보험료 또는 공제료를 제외한 금액(이하 "순계약금액" 이라 한다)으로 한다. 다만, 다음 각 호로 정하는 금액을 보험 또는 공제 가입금액에서 제외하여야 한다.</t>
    </r>
  </si>
  <si>
    <t>[설계 건설사업관리 용역손해배상보험 또는 공제 업무요령] 제6조 제1항 제1호 규정에 따라 기본설계 및 실시설계를 같은 업자가 수행하도록 하는 경우 기본설계 해당 금액 제외</t>
    <phoneticPr fontId="5" type="noConversion"/>
  </si>
  <si>
    <t>적용</t>
    <phoneticPr fontId="5" type="noConversion"/>
  </si>
  <si>
    <t>제외</t>
    <phoneticPr fontId="5" type="noConversion"/>
  </si>
  <si>
    <t xml:space="preserve">3-1. 손해배상 공제요율 </t>
    <phoneticPr fontId="5" type="noConversion"/>
  </si>
  <si>
    <t>(천원이하절사)</t>
    <phoneticPr fontId="5" type="noConversion"/>
  </si>
  <si>
    <t>=</t>
    <phoneticPr fontId="5" type="noConversion"/>
  </si>
  <si>
    <t>※ 공공발주사업에 대한 건축사의 업무범위와 대가기준에 따름</t>
    <phoneticPr fontId="5" type="noConversion"/>
  </si>
  <si>
    <t>기본 및 실시설계비 산출</t>
    <phoneticPr fontId="5" type="noConversion"/>
  </si>
  <si>
    <t>2) 기본및실시설계 용역비 산출(직선보간법 적용)</t>
    <phoneticPr fontId="33" type="noConversion"/>
  </si>
  <si>
    <t xml:space="preserve"> 4. 장애물 없는 생활환경 인증(예비인증)</t>
    <phoneticPr fontId="33" type="noConversion"/>
  </si>
  <si>
    <t>견적1</t>
    <phoneticPr fontId="5" type="noConversion"/>
  </si>
  <si>
    <t>견적2</t>
    <phoneticPr fontId="5" type="noConversion"/>
  </si>
  <si>
    <t>견적3</t>
    <phoneticPr fontId="5" type="noConversion"/>
  </si>
  <si>
    <t>적용금액</t>
    <phoneticPr fontId="5" type="noConversion"/>
  </si>
  <si>
    <t>비고</t>
    <phoneticPr fontId="5" type="noConversion"/>
  </si>
  <si>
    <t>장애물없는 생활환경 인증</t>
    <phoneticPr fontId="5" type="noConversion"/>
  </si>
  <si>
    <t>부가세제외</t>
    <phoneticPr fontId="5" type="noConversion"/>
  </si>
  <si>
    <t xml:space="preserve"> </t>
    <phoneticPr fontId="5" type="noConversion"/>
  </si>
  <si>
    <t>규  격</t>
    <phoneticPr fontId="176" type="noConversion"/>
  </si>
  <si>
    <t>단  위</t>
    <phoneticPr fontId="176" type="noConversion"/>
  </si>
  <si>
    <t>단  가</t>
    <phoneticPr fontId="176" type="noConversion"/>
  </si>
  <si>
    <t>금  액</t>
    <phoneticPr fontId="176" type="noConversion"/>
  </si>
  <si>
    <t>비  고</t>
    <phoneticPr fontId="176" type="noConversion"/>
  </si>
  <si>
    <t>부가가치세</t>
    <phoneticPr fontId="176" type="noConversion"/>
  </si>
  <si>
    <t>공종</t>
    <phoneticPr fontId="5" type="noConversion"/>
  </si>
  <si>
    <t>품   명</t>
    <phoneticPr fontId="176" type="noConversion"/>
  </si>
  <si>
    <t>수  량(비율)</t>
    <phoneticPr fontId="176" type="noConversion"/>
  </si>
  <si>
    <t>가.</t>
    <phoneticPr fontId="5" type="noConversion"/>
  </si>
  <si>
    <t>설계공모비</t>
    <phoneticPr fontId="176" type="noConversion"/>
  </si>
  <si>
    <t>건축설계공모운영지침 제21조3항</t>
    <phoneticPr fontId="5" type="noConversion"/>
  </si>
  <si>
    <t>소   계</t>
    <phoneticPr fontId="5" type="noConversion"/>
  </si>
  <si>
    <t>나.</t>
    <phoneticPr fontId="5" type="noConversion"/>
  </si>
  <si>
    <t>설계용역비</t>
    <phoneticPr fontId="176" type="noConversion"/>
  </si>
  <si>
    <t>부가세</t>
    <phoneticPr fontId="176" type="noConversion"/>
  </si>
  <si>
    <t>%</t>
    <phoneticPr fontId="176" type="noConversion"/>
  </si>
  <si>
    <t>설계 용역 및 공모비 합계</t>
    <phoneticPr fontId="176" type="noConversion"/>
  </si>
  <si>
    <t>VAT 포함</t>
    <phoneticPr fontId="5" type="noConversion"/>
  </si>
  <si>
    <t>신축공사 감리비</t>
    <phoneticPr fontId="176" type="noConversion"/>
  </si>
  <si>
    <t>부가세</t>
    <phoneticPr fontId="5" type="noConversion"/>
  </si>
  <si>
    <t>공공발주사업에 대한 건축사의 업무범위와 대가기준 별표5</t>
    <phoneticPr fontId="5" type="noConversion"/>
  </si>
  <si>
    <t>설계의도구현비용</t>
    <phoneticPr fontId="176" type="noConversion"/>
  </si>
  <si>
    <t>공사비</t>
    <phoneticPr fontId="5" type="noConversion"/>
  </si>
  <si>
    <t>예정설계용역비의 10%</t>
    <phoneticPr fontId="5" type="noConversion"/>
  </si>
  <si>
    <t>다.</t>
    <phoneticPr fontId="5" type="noConversion"/>
  </si>
  <si>
    <t>라.</t>
    <phoneticPr fontId="5" type="noConversion"/>
  </si>
  <si>
    <t>공공발주사업에 대한 건축사의 업무범위와 대가기준 별표4</t>
    <phoneticPr fontId="5" type="noConversion"/>
  </si>
  <si>
    <t>인허가 인증 수수료 집계표</t>
    <phoneticPr fontId="176" type="noConversion"/>
  </si>
  <si>
    <t>1. 장애물없는생활환경인증(BF인증)</t>
    <phoneticPr fontId="176" type="noConversion"/>
  </si>
  <si>
    <t>예비인증</t>
    <phoneticPr fontId="176" type="noConversion"/>
  </si>
  <si>
    <t>본인증</t>
    <phoneticPr fontId="176" type="noConversion"/>
  </si>
  <si>
    <t>세부내용</t>
    <phoneticPr fontId="176" type="noConversion"/>
  </si>
  <si>
    <t>수수료</t>
    <phoneticPr fontId="176" type="noConversion"/>
  </si>
  <si>
    <t>2. 제로에너지건축물인증</t>
    <phoneticPr fontId="176" type="noConversion"/>
  </si>
  <si>
    <t>500㎡이상 인증의무</t>
    <phoneticPr fontId="5" type="noConversion"/>
  </si>
  <si>
    <t>*2025년 건축물에너지효율등급 과 제로에너지건축물인증 통합</t>
    <phoneticPr fontId="5" type="noConversion"/>
  </si>
  <si>
    <t>3. 녹색건축인증</t>
    <phoneticPr fontId="176" type="noConversion"/>
  </si>
  <si>
    <t>3000㎡이상 인증의무
(해당없음)</t>
    <phoneticPr fontId="5" type="noConversion"/>
  </si>
  <si>
    <t>4. 에너지절약계획서 제출</t>
    <phoneticPr fontId="176" type="noConversion"/>
  </si>
  <si>
    <t>성능지표 수수료</t>
    <phoneticPr fontId="5" type="noConversion"/>
  </si>
  <si>
    <t>500㎡이상 의무</t>
    <phoneticPr fontId="5" type="noConversion"/>
  </si>
  <si>
    <t>5. 지능형 건축물 인증</t>
    <phoneticPr fontId="176" type="noConversion"/>
  </si>
  <si>
    <t>해당없음</t>
    <phoneticPr fontId="5" type="noConversion"/>
  </si>
  <si>
    <t>인증 심사수수료 총액</t>
    <phoneticPr fontId="5" type="noConversion"/>
  </si>
  <si>
    <t>VAT포함</t>
    <phoneticPr fontId="5" type="noConversion"/>
  </si>
  <si>
    <t>[비고] 
- 인증 및 수수료는 인허가 접수 및 건축물 사용승인 시점, 시설물의 최종 규모 및 시설 종별에 따라 변경 될 수 있음.
- 인허가권자가 제시하는 행정절차 및 설계 변경 요청에 따라 변동 가능한 금액임.</t>
    <phoneticPr fontId="5" type="noConversion"/>
  </si>
  <si>
    <t>*2종(보통)중급</t>
    <phoneticPr fontId="5" type="noConversion"/>
  </si>
  <si>
    <t>1) 추정공사비 산출 : 제2종(보통), 중급(도서의양)</t>
    <phoneticPr fontId="33" type="noConversion"/>
  </si>
  <si>
    <t>근린생활시설</t>
    <phoneticPr fontId="5" type="noConversion"/>
  </si>
  <si>
    <t>마.</t>
    <phoneticPr fontId="5" type="noConversion"/>
  </si>
  <si>
    <t>부대비 합계</t>
    <phoneticPr fontId="176" type="noConversion"/>
  </si>
  <si>
    <t>2종보통</t>
    <phoneticPr fontId="5" type="noConversion"/>
  </si>
  <si>
    <t>예정설계비</t>
    <phoneticPr fontId="33" type="noConversion"/>
  </si>
  <si>
    <t xml:space="preserve">  2025년도</t>
    <phoneticPr fontId="5" type="noConversion"/>
  </si>
  <si>
    <t>2024년 공공건축물 건립 공사비 책정 가이드라인</t>
    <phoneticPr fontId="5" type="noConversion"/>
  </si>
  <si>
    <t>연면적(㎡)</t>
    <phoneticPr fontId="182" type="noConversion"/>
  </si>
  <si>
    <t>-</t>
    <phoneticPr fontId="182" type="noConversion"/>
  </si>
  <si>
    <t>구분</t>
    <phoneticPr fontId="182" type="noConversion"/>
  </si>
  <si>
    <t>200㎡ 미만</t>
    <phoneticPr fontId="183" type="noConversion"/>
  </si>
  <si>
    <t>200~400㎡</t>
    <phoneticPr fontId="183" type="noConversion"/>
  </si>
  <si>
    <t>400㎡초과</t>
    <phoneticPr fontId="183" type="noConversion"/>
  </si>
  <si>
    <t>*2종(보통) 중급</t>
    <phoneticPr fontId="5" type="noConversion"/>
  </si>
  <si>
    <t xml:space="preserve"> 4. 제로에너지건축물인증(예비인증)</t>
    <phoneticPr fontId="33" type="noConversion"/>
  </si>
  <si>
    <t>제로에너지건축물인증</t>
    <phoneticPr fontId="5" type="noConversion"/>
  </si>
  <si>
    <t xml:space="preserve">    2025년도</t>
    <phoneticPr fontId="5" type="noConversion"/>
  </si>
  <si>
    <t>인허가 인증관련 비용</t>
    <phoneticPr fontId="176" type="noConversion"/>
  </si>
  <si>
    <t>제로에너지인증 심사수수료(예비)</t>
    <phoneticPr fontId="176" type="noConversion"/>
  </si>
  <si>
    <t>제로에너지인증 심사수수료(본)</t>
    <phoneticPr fontId="176" type="noConversion"/>
  </si>
  <si>
    <t>평가 및 조사 관련 비용</t>
    <phoneticPr fontId="176" type="noConversion"/>
  </si>
  <si>
    <t>기타 부대비용 (예비비용)</t>
    <phoneticPr fontId="176" type="noConversion"/>
  </si>
  <si>
    <t>시설부대비</t>
    <phoneticPr fontId="5" type="noConversion"/>
  </si>
  <si>
    <t>2025년도 예산안 편성 및 기금운용계획안</t>
    <phoneticPr fontId="5" type="noConversion"/>
  </si>
  <si>
    <t>예비비</t>
    <phoneticPr fontId="5" type="noConversion"/>
  </si>
  <si>
    <t>장애인노인임산부편의증진법 10조의2 에서 정한 용도</t>
    <phoneticPr fontId="5" type="noConversion"/>
  </si>
  <si>
    <t>설계비</t>
    <phoneticPr fontId="176" type="noConversion"/>
  </si>
  <si>
    <t>손해보험료</t>
    <phoneticPr fontId="5" type="noConversion"/>
  </si>
  <si>
    <t xml:space="preserve">※ 제로에너지건축물 인증 4등급 8.5%적용 </t>
    <phoneticPr fontId="5" type="noConversion"/>
  </si>
  <si>
    <t>부가세포함</t>
    <phoneticPr fontId="182" type="noConversion"/>
  </si>
  <si>
    <t>설계의도구현</t>
    <phoneticPr fontId="182" type="noConversion"/>
  </si>
  <si>
    <t>설계공모비</t>
    <phoneticPr fontId="182" type="noConversion"/>
  </si>
  <si>
    <t>공사감리비</t>
    <phoneticPr fontId="182" type="noConversion"/>
  </si>
  <si>
    <t>최종 금액</t>
    <phoneticPr fontId="182" type="noConversion"/>
  </si>
  <si>
    <t>할증</t>
    <phoneticPr fontId="182" type="noConversion"/>
  </si>
  <si>
    <t>산출금액</t>
    <phoneticPr fontId="182" type="noConversion"/>
  </si>
  <si>
    <t>요율(%)</t>
    <phoneticPr fontId="182" type="noConversion"/>
  </si>
  <si>
    <t>대상액</t>
    <phoneticPr fontId="182" type="noConversion"/>
  </si>
  <si>
    <t>구분</t>
    <phoneticPr fontId="182" type="noConversion"/>
  </si>
  <si>
    <t>※ 설계의도구현</t>
    <phoneticPr fontId="182" type="noConversion"/>
  </si>
  <si>
    <t>시설부대비</t>
    <phoneticPr fontId="182" type="noConversion"/>
  </si>
  <si>
    <t>S/W</t>
    <phoneticPr fontId="182" type="noConversion"/>
  </si>
  <si>
    <t>H/W</t>
    <phoneticPr fontId="182" type="noConversion"/>
  </si>
  <si>
    <t>비고</t>
    <phoneticPr fontId="182" type="noConversion"/>
  </si>
  <si>
    <t>용지매수비</t>
  </si>
  <si>
    <t>순공사비(부가세제외)</t>
    <phoneticPr fontId="182" type="noConversion"/>
  </si>
  <si>
    <t>합 계</t>
    <phoneticPr fontId="182" type="noConversion"/>
  </si>
  <si>
    <t>비고</t>
    <phoneticPr fontId="182" type="noConversion"/>
  </si>
  <si>
    <t>순공사비</t>
    <phoneticPr fontId="182" type="noConversion"/>
  </si>
  <si>
    <t>기능별</t>
  </si>
  <si>
    <t>제1종(단순)</t>
    <phoneticPr fontId="182" type="noConversion"/>
  </si>
  <si>
    <t>제2종(보통)</t>
    <phoneticPr fontId="182" type="noConversion"/>
  </si>
  <si>
    <t>제3종(복잡)</t>
    <phoneticPr fontId="182" type="noConversion"/>
  </si>
  <si>
    <t>공사비</t>
    <phoneticPr fontId="182" type="noConversion"/>
  </si>
  <si>
    <t>설계의도 구현 대가 요율</t>
    <phoneticPr fontId="182" type="noConversion"/>
  </si>
  <si>
    <t>※ 관련법 : 공공발주사업에 대한 건축사의 업무범위와 대가기준 (별표4. 건축설계 대가요율)</t>
    <phoneticPr fontId="182" type="noConversion"/>
  </si>
  <si>
    <t>기본</t>
    <phoneticPr fontId="182" type="noConversion"/>
  </si>
  <si>
    <t>중급</t>
    <phoneticPr fontId="182" type="noConversion"/>
  </si>
  <si>
    <t>상급</t>
    <phoneticPr fontId="182" type="noConversion"/>
  </si>
  <si>
    <t xml:space="preserve">                  구분
공사비</t>
    <phoneticPr fontId="182" type="noConversion"/>
  </si>
  <si>
    <t>(단위:억원, %)</t>
    <phoneticPr fontId="182" type="noConversion"/>
  </si>
  <si>
    <t>도로부문</t>
    <phoneticPr fontId="182" type="noConversion"/>
  </si>
  <si>
    <t>억원</t>
    <phoneticPr fontId="182" type="noConversion"/>
  </si>
  <si>
    <t>억이하</t>
    <phoneticPr fontId="182" type="noConversion"/>
  </si>
  <si>
    <t>※ 관련법 : 서울특별시 공공건축 품격향상을 위한 설계의도 구현 시행 계획 (2024,10)</t>
    <phoneticPr fontId="182" type="noConversion"/>
  </si>
  <si>
    <t>C. 설  계  비</t>
    <phoneticPr fontId="176" type="noConversion"/>
  </si>
  <si>
    <t>D. 부  대  비</t>
    <phoneticPr fontId="176" type="noConversion"/>
  </si>
  <si>
    <t>가</t>
    <phoneticPr fontId="5" type="noConversion"/>
  </si>
  <si>
    <t xml:space="preserve">*2종(보통) </t>
    <phoneticPr fontId="5" type="noConversion"/>
  </si>
  <si>
    <t>C.설계비 + D.부대비 총액</t>
    <phoneticPr fontId="5" type="noConversion"/>
  </si>
  <si>
    <t>용도구분</t>
    <phoneticPr fontId="182" type="noConversion"/>
  </si>
  <si>
    <t>주민공동이용시설</t>
    <phoneticPr fontId="5" type="noConversion"/>
  </si>
  <si>
    <t>신축</t>
    <phoneticPr fontId="182" type="noConversion"/>
  </si>
  <si>
    <t>증축(수평)</t>
    <phoneticPr fontId="182" type="noConversion"/>
  </si>
  <si>
    <t>증축(수직)</t>
    <phoneticPr fontId="182" type="noConversion"/>
  </si>
  <si>
    <t>평균</t>
    <phoneticPr fontId="5" type="noConversion"/>
  </si>
  <si>
    <t>가. 2024 공공건축물 건립공사비 책정가이드라인</t>
    <phoneticPr fontId="182" type="noConversion"/>
  </si>
  <si>
    <t>나. 유사사례</t>
    <phoneticPr fontId="5" type="noConversion"/>
  </si>
  <si>
    <t>공사비평균</t>
    <phoneticPr fontId="182" type="noConversion"/>
  </si>
  <si>
    <t>주민공동이용시설</t>
    <phoneticPr fontId="182" type="noConversion"/>
  </si>
  <si>
    <t>적용공사비</t>
    <phoneticPr fontId="5" type="noConversion"/>
  </si>
  <si>
    <t>건축공사비 산출기준</t>
    <phoneticPr fontId="5" type="noConversion"/>
  </si>
  <si>
    <t>다. 제곱미터당 건축공사비 산정</t>
    <phoneticPr fontId="182" type="noConversion"/>
  </si>
  <si>
    <t>라.건축공사비 산정</t>
    <phoneticPr fontId="182" type="noConversion"/>
  </si>
  <si>
    <t>사업구분</t>
    <phoneticPr fontId="182" type="noConversion"/>
  </si>
  <si>
    <t>연면적(㎡)</t>
    <phoneticPr fontId="182" type="noConversion"/>
  </si>
  <si>
    <t>㎡/원</t>
    <phoneticPr fontId="5" type="noConversion"/>
  </si>
  <si>
    <t>건축총공사비</t>
    <phoneticPr fontId="5" type="noConversion"/>
  </si>
  <si>
    <t>총 공사비 산출</t>
    <phoneticPr fontId="5" type="noConversion"/>
  </si>
  <si>
    <t>건축공사비</t>
    <phoneticPr fontId="5" type="noConversion"/>
  </si>
  <si>
    <t>B. 공사비</t>
    <phoneticPr fontId="5" type="noConversion"/>
  </si>
  <si>
    <t>소분류</t>
    <phoneticPr fontId="5" type="noConversion"/>
  </si>
  <si>
    <t>대분류</t>
    <phoneticPr fontId="5" type="noConversion"/>
  </si>
  <si>
    <t>금액</t>
    <phoneticPr fontId="5" type="noConversion"/>
  </si>
  <si>
    <t>합계</t>
    <phoneticPr fontId="5" type="noConversion"/>
  </si>
  <si>
    <t>공사감리 제3종 복잡</t>
    <phoneticPr fontId="182" type="noConversion"/>
  </si>
  <si>
    <t>공사감리 제2종 보통</t>
    <phoneticPr fontId="182" type="noConversion"/>
  </si>
  <si>
    <t>서울시 설계의도 구현 대가요율 용역비 산출(직선보간법 적용)</t>
    <phoneticPr fontId="33" type="noConversion"/>
  </si>
  <si>
    <t>단위조정</t>
    <phoneticPr fontId="182" type="noConversion"/>
  </si>
  <si>
    <t>시설부대비</t>
    <phoneticPr fontId="182" type="noConversion"/>
  </si>
  <si>
    <t>연면적</t>
    <phoneticPr fontId="182" type="noConversion"/>
  </si>
  <si>
    <t>1천㎡ 이상 3천㎡ 미만</t>
    <phoneticPr fontId="5" type="noConversion"/>
  </si>
  <si>
    <t>3천㎡ 이상 5천㎡ 미만</t>
    <phoneticPr fontId="5" type="noConversion"/>
  </si>
  <si>
    <t>5천㎡ 이상 1만㎡ 미만</t>
    <phoneticPr fontId="5" type="noConversion"/>
  </si>
  <si>
    <t>1만㎡ 이상 1만5천㎡ 미만</t>
    <phoneticPr fontId="5" type="noConversion"/>
  </si>
  <si>
    <t>6만㎡ 이상</t>
    <phoneticPr fontId="5" type="noConversion"/>
  </si>
  <si>
    <t>4만㎡ 미만 6만㎡ 미만</t>
    <phoneticPr fontId="5" type="noConversion"/>
  </si>
  <si>
    <t>3만㎡ 이상 4만㎡ 미만</t>
    <phoneticPr fontId="5" type="noConversion"/>
  </si>
  <si>
    <t>2만㎡ 이상 3만㎡ 미만</t>
    <phoneticPr fontId="5" type="noConversion"/>
  </si>
  <si>
    <t>1만5천㎡ 이상 2만㎡ 미만</t>
    <phoneticPr fontId="5" type="noConversion"/>
  </si>
  <si>
    <t>※ 관련법 : 제로에너지건축물인증기준(시행 2025.1.1)</t>
    <phoneticPr fontId="182" type="noConversion"/>
  </si>
  <si>
    <t>인증수수료금액</t>
    <phoneticPr fontId="5" type="noConversion"/>
  </si>
  <si>
    <t>1천㎡ 미만</t>
    <phoneticPr fontId="5" type="noConversion"/>
  </si>
  <si>
    <t>기준 수수료</t>
  </si>
  <si>
    <t>적용 요율</t>
  </si>
  <si>
    <t>수수료</t>
  </si>
  <si>
    <t>예비인증</t>
    <phoneticPr fontId="5" type="noConversion"/>
  </si>
  <si>
    <t>본인증</t>
    <phoneticPr fontId="5" type="noConversion"/>
  </si>
  <si>
    <t>구분</t>
    <phoneticPr fontId="5" type="noConversion"/>
  </si>
  <si>
    <t>(1구간)</t>
    <phoneticPr fontId="5" type="noConversion"/>
  </si>
  <si>
    <t>(2구간)</t>
  </si>
  <si>
    <t>(3구간)</t>
  </si>
  <si>
    <t>(4구간)</t>
  </si>
  <si>
    <t>(5구간)</t>
  </si>
  <si>
    <t>300㎡이상~
1,000㎡미만</t>
    <phoneticPr fontId="5" type="noConversion"/>
  </si>
  <si>
    <t>300㎡미만</t>
    <phoneticPr fontId="5" type="noConversion"/>
  </si>
  <si>
    <t>1,000㎡이상~
3,000㎡미만</t>
    <phoneticPr fontId="5" type="noConversion"/>
  </si>
  <si>
    <t>10,000㎡
이상</t>
    <phoneticPr fontId="5" type="noConversion"/>
  </si>
  <si>
    <t>3,000㎡이상~
10,000㎡미만</t>
    <phoneticPr fontId="5" type="noConversion"/>
  </si>
  <si>
    <t>※ 관련법 : 장애물없는생활환경인증기준(시행 2022.4.1.)</t>
    <phoneticPr fontId="182" type="noConversion"/>
  </si>
  <si>
    <t>제로에너지 본인증</t>
    <phoneticPr fontId="182" type="noConversion"/>
  </si>
  <si>
    <t>제로에너지 예비인증</t>
    <phoneticPr fontId="182" type="noConversion"/>
  </si>
  <si>
    <t>설계비 및 부대비 집계</t>
    <phoneticPr fontId="176" type="noConversion"/>
  </si>
  <si>
    <t>공사비 보정</t>
    <phoneticPr fontId="5" type="noConversion"/>
  </si>
  <si>
    <t>용도</t>
    <phoneticPr fontId="182" type="noConversion"/>
  </si>
  <si>
    <t>구분</t>
    <phoneticPr fontId="182" type="noConversion"/>
  </si>
  <si>
    <t>연면적(㎡)</t>
    <phoneticPr fontId="182" type="noConversion"/>
  </si>
  <si>
    <t>층수</t>
    <phoneticPr fontId="182" type="noConversion"/>
  </si>
  <si>
    <t>공사비/㎡</t>
    <phoneticPr fontId="182" type="noConversion"/>
  </si>
  <si>
    <t>공사비보정/㎡</t>
    <phoneticPr fontId="5" type="noConversion"/>
  </si>
  <si>
    <t>구조</t>
    <phoneticPr fontId="182" type="noConversion"/>
  </si>
  <si>
    <t>착공연도</t>
    <phoneticPr fontId="182" type="noConversion"/>
  </si>
  <si>
    <t>1종근린생활시설
(마을공동이용시설)</t>
    <phoneticPr fontId="5" type="noConversion"/>
  </si>
  <si>
    <t>홍천군 서면 온새미 행복꿈센터</t>
    <phoneticPr fontId="5" type="noConversion"/>
  </si>
  <si>
    <t>1층</t>
    <phoneticPr fontId="5" type="noConversion"/>
  </si>
  <si>
    <t>철근콘크리트구조</t>
    <phoneticPr fontId="5" type="noConversion"/>
  </si>
  <si>
    <t>2024년 9월</t>
    <phoneticPr fontId="5" type="noConversion"/>
  </si>
  <si>
    <t>1종 근린생활시설(주민공동시설)</t>
    <phoneticPr fontId="5" type="noConversion"/>
  </si>
  <si>
    <t>문산읍 주민자치센터 어울마당</t>
    <phoneticPr fontId="5" type="noConversion"/>
  </si>
  <si>
    <t>1층</t>
    <phoneticPr fontId="5" type="noConversion"/>
  </si>
  <si>
    <t>목구조(NLT)+철골+경골목구조</t>
    <phoneticPr fontId="5" type="noConversion"/>
  </si>
  <si>
    <t>2021년 2월</t>
    <phoneticPr fontId="5" type="noConversion"/>
  </si>
  <si>
    <t>명석면 주민복합문화센터</t>
    <phoneticPr fontId="5" type="noConversion"/>
  </si>
  <si>
    <t>1층</t>
    <phoneticPr fontId="5" type="noConversion"/>
  </si>
  <si>
    <t>목구조(LVL)+글루램+ 철골+경골목구조</t>
    <phoneticPr fontId="5" type="noConversion"/>
  </si>
  <si>
    <t>2020년 11월</t>
    <phoneticPr fontId="5" type="noConversion"/>
  </si>
  <si>
    <t>1종 근린생활시설(휴게음식점)</t>
    <phoneticPr fontId="5" type="noConversion"/>
  </si>
  <si>
    <t>사봉농공단지 근로자지원시설</t>
    <phoneticPr fontId="5" type="noConversion"/>
  </si>
  <si>
    <t>1층</t>
    <phoneticPr fontId="5" type="noConversion"/>
  </si>
  <si>
    <t>일반목구조물</t>
    <phoneticPr fontId="5" type="noConversion"/>
  </si>
  <si>
    <t>2023년 05월</t>
    <phoneticPr fontId="5" type="noConversion"/>
  </si>
  <si>
    <t>가, 나 평균값</t>
    <phoneticPr fontId="182" type="noConversion"/>
  </si>
  <si>
    <t>-</t>
    <phoneticPr fontId="182" type="noConversion"/>
  </si>
  <si>
    <t>-</t>
    <phoneticPr fontId="182" type="noConversion"/>
  </si>
  <si>
    <t>수량</t>
    <phoneticPr fontId="5" type="noConversion"/>
  </si>
  <si>
    <t>단가</t>
    <phoneticPr fontId="5" type="noConversion"/>
  </si>
  <si>
    <t>단가조정</t>
    <phoneticPr fontId="5" type="noConversion"/>
  </si>
  <si>
    <t>계획,중간,실시설계</t>
    <phoneticPr fontId="5" type="noConversion"/>
  </si>
  <si>
    <t>설계비의 8%</t>
    <phoneticPr fontId="5" type="noConversion"/>
  </si>
  <si>
    <t xml:space="preserve">3) 제로에너지건축물인증 추가대가요율 </t>
    <phoneticPr fontId="33" type="noConversion"/>
  </si>
  <si>
    <t>■ 건축공사감리 대가요율 / 지방자치단체 예산안 편성 및 기금운영계획안 작성 세부지침(시설부대비)</t>
    <phoneticPr fontId="182" type="noConversion"/>
  </si>
  <si>
    <t>■ 건축설계대가 요율</t>
    <phoneticPr fontId="182" type="noConversion"/>
  </si>
  <si>
    <t>■ 제로에너지건축물인증수수료</t>
    <phoneticPr fontId="182" type="noConversion"/>
  </si>
  <si>
    <t>■  장애물없는생활환경인증수수료</t>
    <phoneticPr fontId="182" type="noConversion"/>
  </si>
  <si>
    <t>■ 대상공사비 산출</t>
    <phoneticPr fontId="182" type="noConversion"/>
  </si>
  <si>
    <t>■ 세부설계비, 공사감독비, 사업관리비 산출 요율</t>
    <phoneticPr fontId="182" type="noConversion"/>
  </si>
  <si>
    <t>■ 부대비 산출</t>
    <phoneticPr fontId="182" type="noConversion"/>
  </si>
  <si>
    <t>*견적서 첨부</t>
    <phoneticPr fontId="5" type="noConversion"/>
  </si>
  <si>
    <t>필지분할비용 및 기타잡비</t>
    <phoneticPr fontId="5" type="noConversion"/>
  </si>
  <si>
    <t>2. 설계비 산출</t>
    <phoneticPr fontId="33" type="noConversion"/>
  </si>
  <si>
    <t>2-1. 건축설계 대가요율</t>
    <phoneticPr fontId="5" type="noConversion"/>
  </si>
  <si>
    <t>■  과 업 개 요 : 연면적 881㎡ / 지상2층</t>
    <phoneticPr fontId="5" type="noConversion"/>
  </si>
  <si>
    <t xml:space="preserve"> 4. BF 인증</t>
    <phoneticPr fontId="33" type="noConversion"/>
  </si>
  <si>
    <t>BF 예비인증</t>
    <phoneticPr fontId="5" type="noConversion"/>
  </si>
  <si>
    <t>내용</t>
    <phoneticPr fontId="5" type="noConversion"/>
  </si>
  <si>
    <t>설계안전성 검토</t>
    <phoneticPr fontId="5" type="noConversion"/>
  </si>
  <si>
    <t xml:space="preserve"> 5. 설계안전성검토</t>
    <phoneticPr fontId="33" type="noConversion"/>
  </si>
  <si>
    <t>대산면 기초생활거점조성사업</t>
    <phoneticPr fontId="5" type="noConversion"/>
  </si>
  <si>
    <t>대산면 해당값</t>
    <phoneticPr fontId="182" type="noConversion"/>
  </si>
  <si>
    <t>*별첨 참조</t>
    <phoneticPr fontId="5" type="noConversion"/>
  </si>
  <si>
    <t>남  원  시</t>
    <phoneticPr fontId="5" type="noConversion"/>
  </si>
  <si>
    <t>2025년 7월 건설공사비지수 반영</t>
    <phoneticPr fontId="5" type="noConversion"/>
  </si>
  <si>
    <t>대산면 기초생활거점</t>
    <phoneticPr fontId="182" type="noConversion"/>
  </si>
  <si>
    <t>마. 토목공사비</t>
    <phoneticPr fontId="5" type="noConversion"/>
  </si>
  <si>
    <t>토공</t>
    <phoneticPr fontId="5" type="noConversion"/>
  </si>
  <si>
    <t>상수공</t>
    <phoneticPr fontId="5" type="noConversion"/>
  </si>
  <si>
    <t>오수공</t>
    <phoneticPr fontId="5" type="noConversion"/>
  </si>
  <si>
    <t>우수공</t>
    <phoneticPr fontId="5" type="noConversion"/>
  </si>
  <si>
    <t>포장공</t>
    <phoneticPr fontId="5" type="noConversion"/>
  </si>
  <si>
    <t>전기통신공</t>
    <phoneticPr fontId="5" type="noConversion"/>
  </si>
  <si>
    <t>공사비(원)</t>
    <phoneticPr fontId="5" type="noConversion"/>
  </si>
  <si>
    <t>토목공사비</t>
    <phoneticPr fontId="5" type="noConversion"/>
  </si>
  <si>
    <t>단가(원)</t>
    <phoneticPr fontId="5" type="noConversion"/>
  </si>
  <si>
    <t>면적(㎡)</t>
    <phoneticPr fontId="5" type="noConversion"/>
  </si>
  <si>
    <t>옹벽공사비(50m) 포함</t>
    <phoneticPr fontId="5" type="noConversion"/>
  </si>
  <si>
    <t>(부가세 포함)</t>
    <phoneticPr fontId="5" type="noConversion"/>
  </si>
  <si>
    <t>24.07 - 25.07 상승비율</t>
    <phoneticPr fontId="5" type="noConversion"/>
  </si>
  <si>
    <t>(단위:원)</t>
    <phoneticPr fontId="182" type="noConversion"/>
  </si>
  <si>
    <t>장애물 없는 생활환경 인증(예비)</t>
    <phoneticPr fontId="5" type="noConversion"/>
  </si>
  <si>
    <t>장애물 없는 생활환경 인증(본)</t>
    <phoneticPr fontId="5" type="noConversion"/>
  </si>
  <si>
    <t>장애물 없는 생활환경 인증 (예비인증)</t>
    <phoneticPr fontId="5" type="noConversion"/>
  </si>
  <si>
    <t>장애물 없는 생활환경 인증 (본인증)</t>
    <phoneticPr fontId="5" type="noConversion"/>
  </si>
  <si>
    <t>부가세포함</t>
    <phoneticPr fontId="5" type="noConversion"/>
  </si>
  <si>
    <t>기존 시설 철거비</t>
    <phoneticPr fontId="5" type="noConversion"/>
  </si>
  <si>
    <t>바.기존시설 철거비 산정</t>
    <phoneticPr fontId="5" type="noConversion"/>
  </si>
  <si>
    <t>철거규모(㎡)</t>
    <phoneticPr fontId="5" type="noConversion"/>
  </si>
  <si>
    <t>행정복지센터</t>
    <phoneticPr fontId="5" type="noConversion"/>
  </si>
  <si>
    <t>창고</t>
    <phoneticPr fontId="5" type="noConversion"/>
  </si>
  <si>
    <t>중간처리비</t>
    <phoneticPr fontId="5" type="noConversion"/>
  </si>
  <si>
    <t>운반비</t>
    <phoneticPr fontId="5" type="noConversion"/>
  </si>
  <si>
    <t>가산공사비(원/㎡)</t>
    <phoneticPr fontId="5" type="noConversion"/>
  </si>
  <si>
    <t>예상철거비(원)</t>
    <phoneticPr fontId="5" type="noConversion"/>
  </si>
  <si>
    <t>※ 위 자료는 [공공건축물 건립 공사비 책정 가이드라인(2024, 서울특별시 기술심사담당관)]을 참조하여 산출함.</t>
    <phoneticPr fontId="182" type="noConversion"/>
  </si>
  <si>
    <t>※ 해당 가이드라인은 서울시에서 시행된 공공건축물 공사의 설계가를 평균 공사비로 산정하여 물가상승률 등을 감안하여 보정한 자료로서, 
    사업계획 수립 시 개략적인 공사비 추정을 통해 예산편성에 참고할 수 있도록 작성된 자료임.</t>
    <phoneticPr fontId="182" type="noConversion"/>
  </si>
  <si>
    <t>예상폐기물발생량</t>
    <phoneticPr fontId="5" type="noConversion"/>
  </si>
  <si>
    <t>건설폐재류:938TON / 혼합건설폐기물 : 159 TON</t>
    <phoneticPr fontId="5" type="noConversion"/>
  </si>
  <si>
    <t>건설폐재류:182TON / 혼합건설폐기물 : 31 TON</t>
    <phoneticPr fontId="5" type="noConversion"/>
  </si>
  <si>
    <t>견적</t>
    <phoneticPr fontId="5" type="noConversion"/>
  </si>
  <si>
    <t>기본설계(계획20%, 중간30%)</t>
    <phoneticPr fontId="5" type="noConversion"/>
  </si>
  <si>
    <t>장애물없는생활환경인증(BF)</t>
    <phoneticPr fontId="5" type="noConversion"/>
  </si>
  <si>
    <t>설계안정성검토</t>
    <phoneticPr fontId="5" type="noConversion"/>
  </si>
  <si>
    <t>단가산출</t>
    <phoneticPr fontId="5" type="noConversion"/>
  </si>
  <si>
    <t>2. 인증부문(추가업무)</t>
    <phoneticPr fontId="5" type="noConversion"/>
  </si>
  <si>
    <t>1. 건축부문</t>
    <phoneticPr fontId="5" type="noConversion"/>
  </si>
  <si>
    <t>3. 기타부문(추가업무)</t>
    <phoneticPr fontId="5" type="noConversion"/>
  </si>
  <si>
    <t>4. 손해배상보험료</t>
    <phoneticPr fontId="5" type="noConversion"/>
  </si>
  <si>
    <t>5. 공급가액</t>
    <phoneticPr fontId="5" type="noConversion"/>
  </si>
  <si>
    <t>6. 부  가  세</t>
    <phoneticPr fontId="5" type="noConversion"/>
  </si>
  <si>
    <t>7. 합    계</t>
    <phoneticPr fontId="5" type="noConversion"/>
  </si>
  <si>
    <t>건축+인증+기타</t>
    <phoneticPr fontId="5" type="noConversion"/>
  </si>
  <si>
    <t>기본 및 실시설계</t>
    <phoneticPr fontId="5" type="noConversion"/>
  </si>
  <si>
    <t>5.336*0.085</t>
    <phoneticPr fontId="5" type="noConversion"/>
  </si>
  <si>
    <t xml:space="preserve">설 계 자 </t>
    <phoneticPr fontId="5" type="noConversion"/>
  </si>
  <si>
    <t>심 사 자</t>
    <phoneticPr fontId="5" type="noConversion"/>
  </si>
  <si>
    <t>과    장</t>
    <phoneticPr fontId="5" type="noConversion"/>
  </si>
  <si>
    <t>팀    장</t>
    <phoneticPr fontId="5" type="noConversion"/>
  </si>
  <si>
    <t>2025. 10.</t>
    <phoneticPr fontId="5" type="noConversion"/>
  </si>
  <si>
    <t>남원시 대산면 기초생활거점조성사업 실시설계 용역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</si>
</sst>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57">
    <numFmt numFmtId="5" formatCode="&quot;₩&quot;#,##0;\-&quot;₩&quot;#,##0"/>
    <numFmt numFmtId="6" formatCode="&quot;₩&quot;#,##0;[Red]\-&quot;₩&quot;#,##0"/>
    <numFmt numFmtId="7" formatCode="&quot;₩&quot;#,##0.00;\-&quot;₩&quot;#,##0.00"/>
    <numFmt numFmtId="8" formatCode="&quot;₩&quot;#,##0.00;[Red]\-&quot;₩&quot;#,##0.00"/>
    <numFmt numFmtId="42" formatCode="_-&quot;₩&quot;* #,##0_-;\-&quot;₩&quot;* #,##0_-;_-&quot;₩&quot;* &quot;-&quot;_-;_-@_-"/>
    <numFmt numFmtId="41" formatCode="_-* #,##0_-;\-* #,##0_-;_-* &quot;-&quot;_-;_-@_-"/>
    <numFmt numFmtId="44" formatCode="_-&quot;₩&quot;* #,##0.00_-;\-&quot;₩&quot;* #,##0.00_-;_-&quot;₩&quot;* &quot;-&quot;??_-;_-@_-"/>
    <numFmt numFmtId="43" formatCode="_-* #,##0.00_-;\-* #,##0.00_-;_-* &quot;-&quot;??_-;_-@_-"/>
    <numFmt numFmtId="24" formatCode="\$#,##0_);[Red]\(\$#,##0\)"/>
    <numFmt numFmtId="176" formatCode="_ * #,##0_ ;_ * \-#,##0_ ;_ * &quot;-&quot;_ ;_ @_ "/>
    <numFmt numFmtId="177" formatCode="_ * #,##0.00_ ;_ * \-#,##0.00_ ;_ * &quot;-&quot;??_ ;_ @_ "/>
    <numFmt numFmtId="178" formatCode="0.000"/>
    <numFmt numFmtId="179" formatCode="\(#,##0.0%\)\ \ ;\(&quot;△&quot;#,##0.0%\)\ \ ;_ * &quot;-&quot;_ ;_ @_ "/>
    <numFmt numFmtId="180" formatCode="#,##0.0"/>
    <numFmt numFmtId="181" formatCode="&quot;₩&quot;#,##0.00;&quot;₩&quot;&quot;₩&quot;\-#,##0.00"/>
    <numFmt numFmtId="182" formatCode="#,##0_);[Red]\(#,##0\)"/>
    <numFmt numFmtId="183" formatCode="0_);[Red]\(0\)"/>
    <numFmt numFmtId="184" formatCode="#,##0_ "/>
    <numFmt numFmtId="185" formatCode="0.000%"/>
    <numFmt numFmtId="186" formatCode="0.0%"/>
    <numFmt numFmtId="187" formatCode="_-* #,##0.00_-;\-* #,##0.00_-;_-* &quot;-&quot;_-;_-@_-"/>
    <numFmt numFmtId="188" formatCode="#,##0.000_);[Red]\(#,##0.000\)"/>
    <numFmt numFmtId="189" formatCode="#,##0.00_);[Red]\(#,##0.00\)"/>
    <numFmt numFmtId="190" formatCode="#,##0.0_);[Red]\(#,##0.0\)"/>
    <numFmt numFmtId="191" formatCode="0_ "/>
    <numFmt numFmtId="192" formatCode="_-* #,##0.0_-;\-* #,##0.0_-;_-* &quot;-&quot;_-;_-@_-"/>
    <numFmt numFmtId="193" formatCode="0.00000000"/>
    <numFmt numFmtId="194" formatCode="[Red]&quot;@ &quot;#,##0_ ;[Red]&quot;@ &quot;\-#,##0\ "/>
    <numFmt numFmtId="195" formatCode="#,##0.00000"/>
    <numFmt numFmtId="196" formatCode="0.0000000"/>
    <numFmt numFmtId="197" formatCode="_-#,##0.0000;* \-#,##0.00;* _-&quot;&quot;;@"/>
    <numFmt numFmtId="198" formatCode="* #,##0.00;* \-#,##0.00;* &quot;-&quot;??;@"/>
    <numFmt numFmtId="199" formatCode="#.00"/>
    <numFmt numFmtId="200" formatCode="#,##0.000_ "/>
    <numFmt numFmtId="201" formatCode="&quot;₩&quot;#,##0.00;&quot;₩&quot;\-#,##0.00"/>
    <numFmt numFmtId="202" formatCode="&quot;$&quot;#,##0.00_);[Red]\(&quot;$&quot;#,##0.00\)"/>
    <numFmt numFmtId="203" formatCode="#."/>
    <numFmt numFmtId="204" formatCode="_-&quot;₩&quot;* #,##0.00_-;\!\-&quot;₩&quot;* #,##0.00_-;_-&quot;₩&quot;* &quot;-&quot;??_-;_-@_-"/>
    <numFmt numFmtId="205" formatCode="_ &quot;₩&quot;* #,##0_ ;_ &quot;₩&quot;* \-#,##0_ ;_ &quot;₩&quot;* &quot;-&quot;_ ;_ @_ "/>
    <numFmt numFmtId="206" formatCode="_ &quot;₩&quot;* #,##0.00_ ;_ &quot;₩&quot;* \-#,##0.00_ ;_ &quot;₩&quot;* &quot;-&quot;??_ ;_ @_ "/>
    <numFmt numFmtId="207" formatCode="%#.00"/>
    <numFmt numFmtId="208" formatCode="#,##0."/>
    <numFmt numFmtId="209" formatCode="_-* #,##0.00_-;\-* #,##0.00_-;_-* &quot;-&quot;;_-@_-"/>
    <numFmt numFmtId="210" formatCode="_-* #,##0&quot;₩&quot;\ _D_M_-;&quot;₩&quot;\-* #,##0&quot;₩&quot;\ _D_M_-;_-* &quot;-&quot;&quot;₩&quot;\ _D_M_-;_-@_-"/>
    <numFmt numFmtId="211" formatCode="* #,##0.0"/>
    <numFmt numFmtId="212" formatCode="_ * #,##0_ ;_ * &quot;₩&quot;\-#,##0_ ;_ * &quot;-&quot;??_ ;_ @_ "/>
    <numFmt numFmtId="213" formatCode="0.0%;[Red]&quot;△&quot;0.0%"/>
    <numFmt numFmtId="214" formatCode="#,##0;\(#,##0\)"/>
    <numFmt numFmtId="215" formatCode="_ * #,##0_ ;_ * &quot;₩&quot;&quot;₩&quot;&quot;₩&quot;\-#,##0_ ;_ * &quot;-&quot;_ ;_ @_ "/>
    <numFmt numFmtId="216" formatCode="\$#.00"/>
    <numFmt numFmtId="217" formatCode="_ &quot;₩&quot;* #,##0.00_ ;_ &quot;₩&quot;* &quot;₩&quot;&quot;₩&quot;&quot;₩&quot;&quot;₩&quot;\-#,##0.00_ ;_ &quot;₩&quot;* &quot;-&quot;??_ ;_ @_ "/>
    <numFmt numFmtId="218" formatCode="&quot;$&quot;#,##0.00;;"/>
    <numFmt numFmtId="219" formatCode="\$#,##0;\(\$#,##0\)"/>
    <numFmt numFmtId="220" formatCode="_-&quot;₩&quot;* #,##0_-;\!\-&quot;₩&quot;* #,##0_-;_-&quot;₩&quot;* &quot;-&quot;_-;_-@_-"/>
    <numFmt numFmtId="221" formatCode="\$#."/>
    <numFmt numFmtId="222" formatCode="_-[$€-2]* #,##0.00_-;\-[$€-2]* #,##0.00_-;_-[$€-2]* &quot;-&quot;??_-"/>
    <numFmt numFmtId="223" formatCode="_-* #,##0.00_-;\!\-* #,##0.00_-;_-* &quot;-&quot;??_-;_-@_-"/>
    <numFmt numFmtId="224" formatCode="###,###,"/>
    <numFmt numFmtId="225" formatCode="\!\$#,##0_);[Red]\!\(\!\$#,##0\!\)"/>
    <numFmt numFmtId="226" formatCode="_-* #,##0_-;\!\-* #,##0_-;_-* &quot;-&quot;_-;_-@_-"/>
    <numFmt numFmtId="227" formatCode="\!\$#,##0.00_);\!\(\!\$#,##0.00\!\)"/>
    <numFmt numFmtId="228" formatCode="\!\$#,##0.00_);[Red]\!\(\!\$#,##0.00\!\)"/>
    <numFmt numFmtId="229" formatCode="[Red]#,##0\ &quot;M3&quot;;[Red]\-#,##0\ &quot;M3&quot;\ "/>
    <numFmt numFmtId="230" formatCode="General_)"/>
    <numFmt numFmtId="231" formatCode="&quot;Fr.&quot;\ #,##0;[Red]&quot;Fr.&quot;\ \-#,##0"/>
    <numFmt numFmtId="232" formatCode="&quot;Fr.&quot;\ #,##0.00;[Red]&quot;Fr.&quot;\ \-#,##0.00"/>
    <numFmt numFmtId="233" formatCode="&quot;$&quot;#,##0.00"/>
    <numFmt numFmtId="234" formatCode="0.00000%"/>
    <numFmt numFmtId="235" formatCode="_ &quot;₩&quot;* #,##0.0000000_ ;_ &quot;₩&quot;* &quot;₩&quot;\-#,##0.0000000_ ;_ &quot;₩&quot;* &quot;-&quot;??_ ;_ @_ "/>
    <numFmt numFmtId="236" formatCode="#,##0.000_ ;[Red]\-#,##0.000\ "/>
    <numFmt numFmtId="237" formatCode="&quot;STA.&quot;\ 0\+#00.00"/>
    <numFmt numFmtId="238" formatCode="0.0_)"/>
    <numFmt numFmtId="239" formatCode="#,##0;[Red]&quot;△&quot;#,##0"/>
    <numFmt numFmtId="240" formatCode="[Red]#,##0\ &quot;TON&quot;;[Red]\-#,##0\ &quot;TON&quot;\ "/>
    <numFmt numFmtId="241" formatCode="_ * #,##0.000000_ ;_ * &quot;₩&quot;\-#,##0.000000_ ;_ * &quot;-&quot;??_ ;_ @_ "/>
    <numFmt numFmtId="242" formatCode=";;;"/>
    <numFmt numFmtId="243" formatCode="&quot;₩&quot;#,##0;\!\-&quot;₩&quot;#,##0"/>
    <numFmt numFmtId="244" formatCode="&quot;₩&quot;#,##0;[Red]\!\-&quot;₩&quot;#,##0"/>
    <numFmt numFmtId="245" formatCode="&quot;₩&quot;#,##0.00;\!\-&quot;₩&quot;#,##0.00"/>
    <numFmt numFmtId="246" formatCode="mmm\.yy"/>
    <numFmt numFmtId="247" formatCode="&quot;₩&quot;#,##0.00;[Red]\!\-&quot;₩&quot;#,##0.00"/>
    <numFmt numFmtId="248" formatCode="#,##0.0_ ;[Red]\-#,##0.0\ "/>
    <numFmt numFmtId="249" formatCode="\(&quot;₩&quot;#,##0\);[Red]\(\-&quot;₩&quot;#,##0\)"/>
    <numFmt numFmtId="250" formatCode="\(&quot;₩&quot;#,##0\);[Red]\(&quot;△&quot;&quot;₩&quot;#,##0\)"/>
    <numFmt numFmtId="251" formatCode="0.0%;[Red]\-0.0%"/>
    <numFmt numFmtId="252" formatCode="0.00%;[Red]\-0.00%"/>
    <numFmt numFmtId="253" formatCode="_ &quot;₩&quot;* #,##0.00_ ;_ &quot;₩&quot;* &quot;₩&quot;\!\-#,##0.00_ ;_ &quot;₩&quot;* &quot;-&quot;??_ ;_ @_ "/>
    <numFmt numFmtId="254" formatCode="#,##0_ ;[Red]\-#,##0\ "/>
    <numFmt numFmtId="255" formatCode="#,##0.0000_ "/>
    <numFmt numFmtId="256" formatCode=";\ ;\ ;"/>
    <numFmt numFmtId="257" formatCode="#,##0;[Red]#,##0"/>
    <numFmt numFmtId="258" formatCode="&quot;  &quot;@"/>
    <numFmt numFmtId="259" formatCode="0.00\ &quot;)&quot;"/>
    <numFmt numFmtId="260" formatCode="0.00\ &quot;)]&quot;"/>
    <numFmt numFmtId="261" formatCode="_-* #,##0.0_-;\-* #,##0.0_-;_-* &quot;-&quot;??_-;_-@_-"/>
    <numFmt numFmtId="262" formatCode="&quot;?#,##0;[Red]\-&quot;&quot;?&quot;#,##0"/>
    <numFmt numFmtId="263" formatCode="#,##0;&quot;-&quot;#,##0"/>
    <numFmt numFmtId="264" formatCode="0.000\ &quot;²&quot;"/>
    <numFmt numFmtId="265" formatCode="&quot;(&quot;\ 0.00"/>
    <numFmt numFmtId="266" formatCode="&quot;[(&quot;\ 0.00"/>
    <numFmt numFmtId="267" formatCode="_-#,##0;\-#,##0;&quot;-&quot;_-;_-@_-"/>
    <numFmt numFmtId="268" formatCode="#,##0;[Red]&quot;-&quot;#,##0"/>
    <numFmt numFmtId="269" formatCode="&quot;₩&quot;#,##0;[Red]&quot;₩&quot;\-#,##0"/>
    <numFmt numFmtId="270" formatCode="#,##0.#####\ ;[Red]\-#,##0.#####\ "/>
    <numFmt numFmtId="271" formatCode="#,##0\ ;[Red]\-#,##0\ "/>
    <numFmt numFmtId="272" formatCode="&quot;=  &quot;0.0000"/>
    <numFmt numFmtId="273" formatCode="_-&quot;$&quot;* #,##0_-;\-&quot;$&quot;* #,##0_-;_-&quot;$&quot;* &quot;-&quot;_-;_-@_-"/>
    <numFmt numFmtId="274" formatCode="#,##0_);\(#,##0\)"/>
    <numFmt numFmtId="275" formatCode="###0_);[Red]\(###0\)"/>
    <numFmt numFmtId="276" formatCode="#,##0.0_);\(#,##0.0\)"/>
    <numFmt numFmtId="277" formatCode="_(* #,##0.0000_);_(* \(#,##0.0000\);_(* &quot;-&quot;??_);_(@_)"/>
    <numFmt numFmtId="278" formatCode="#,##0.00&quot;£&quot;_);[Red]\(#,##0.00&quot;£&quot;\)"/>
    <numFmt numFmtId="279" formatCode="_ * #,##0_)&quot;£&quot;_ ;_ * \(#,##0\)&quot;£&quot;_ ;_ * &quot;-&quot;_)&quot;£&quot;_ ;_ @_ "/>
    <numFmt numFmtId="280" formatCode="_(&quot;$&quot;* #,##0.00_);_(&quot;$&quot;* \(#,##0.00\);_(&quot;$&quot;* &quot;-&quot;??_);_(@_)"/>
    <numFmt numFmtId="281" formatCode="0.0%;\(0.0%\)"/>
    <numFmt numFmtId="282" formatCode="_(* #,##0.0_);_(* \(#,##0.0\);_(* &quot;-&quot;??_);_(@_)"/>
    <numFmt numFmtId="283" formatCode="_ * #,##0_ ;_ * &quot;₩&quot;&quot;₩&quot;&quot;₩&quot;&quot;₩&quot;&quot;₩&quot;&quot;₩&quot;&quot;₩&quot;\-#,##0_ ;_ * &quot;-&quot;_ ;_ @_ "/>
    <numFmt numFmtId="284" formatCode="0.00\ "/>
    <numFmt numFmtId="285" formatCode="d\.mmm"/>
    <numFmt numFmtId="286" formatCode="0.00000"/>
    <numFmt numFmtId="287" formatCode="&quot;₩&quot;#,##0;&quot;₩&quot;&quot;₩&quot;&quot;₩&quot;&quot;₩&quot;\-#,##0"/>
    <numFmt numFmtId="288" formatCode="&quot;₩&quot;#,##0;[Red]&quot;₩&quot;&quot;₩&quot;&quot;₩&quot;&quot;₩&quot;&quot;₩&quot;&quot;₩&quot;\-#,##0"/>
    <numFmt numFmtId="289" formatCode="m\o\n\th\ d\,\ yyyy"/>
    <numFmt numFmtId="290" formatCode="yy&quot;₩&quot;/mm&quot;₩&quot;/dd"/>
    <numFmt numFmtId="291" formatCode="&quot;₩&quot;#,##0.00;[Red]&quot;₩&quot;&quot;₩&quot;&quot;₩&quot;&quot;₩&quot;&quot;₩&quot;&quot;₩&quot;\-#,##0.00"/>
    <numFmt numFmtId="292" formatCode="0%_);[Red]\(0%\)"/>
    <numFmt numFmtId="293" formatCode="yyyy&quot;/&quot;m&quot;/&quot;d"/>
    <numFmt numFmtId="294" formatCode="&quot;₩&quot;#,##0;&quot;₩&quot;\-#,##0"/>
    <numFmt numFmtId="295" formatCode="&quot;₩&quot;#,##0.00;[Red]&quot;₩&quot;\-#,##0.00"/>
    <numFmt numFmtId="296" formatCode="#,##0&quot;£&quot;_);[Red]\(#,##0&quot;£&quot;\)"/>
    <numFmt numFmtId="297" formatCode="_ * #,##0_)_£_ ;_ * \(#,##0\)_£_ ;_ * &quot;-&quot;_)_£_ ;_ @_ "/>
    <numFmt numFmtId="298" formatCode="#.#"/>
    <numFmt numFmtId="299" formatCode="_ * #,##0.00_)&quot;£&quot;_ ;_ * \(#,##0.00\)&quot;£&quot;_ ;_ * &quot;-&quot;??_)&quot;£&quot;_ ;_ @_ "/>
    <numFmt numFmtId="300" formatCode="#,##0.0;[Red]&quot;-&quot;#,##0.0"/>
    <numFmt numFmtId="301" formatCode="&quot;US$&quot;#,##0_);\(&quot;US$&quot;#,##0\)"/>
    <numFmt numFmtId="302" formatCode="&quot;₩&quot;#,##0.00;&quot;₩&quot;&quot;₩&quot;&quot;₩&quot;&quot;₩&quot;&quot;₩&quot;&quot;₩&quot;&quot;₩&quot;&quot;₩&quot;&quot;₩&quot;&quot;₩&quot;&quot;₩&quot;&quot;₩&quot;&quot;₩&quot;&quot;₩&quot;&quot;₩&quot;\-#,##0.00"/>
    <numFmt numFmtId="303" formatCode="_ &quot;SFr.&quot;* #,##0_ ;_ &quot;SFr.&quot;* &quot;₩&quot;&quot;₩&quot;&quot;₩&quot;&quot;₩&quot;&quot;₩&quot;&quot;₩&quot;&quot;₩&quot;&quot;₩&quot;&quot;₩&quot;&quot;₩&quot;&quot;₩&quot;&quot;₩&quot;&quot;₩&quot;\-#,##0_ ;_ &quot;SFr.&quot;* &quot;-&quot;_ ;_ @_ "/>
    <numFmt numFmtId="304" formatCode="#,##0&quot;칸&quot;"/>
    <numFmt numFmtId="305" formatCode="&quot;₩&quot;#,##0;[Red]&quot;₩&quot;&quot;₩&quot;\-#,##0"/>
    <numFmt numFmtId="306" formatCode="#\!\,##0;&quot;₩&quot;\!\-#\!\,##0\!.00"/>
    <numFmt numFmtId="307" formatCode="#,##0;\-#,##0.00"/>
    <numFmt numFmtId="308" formatCode="&quot;₩&quot;#,##0.00;[Red]&quot;₩&quot;&quot;₩&quot;&quot;₩&quot;&quot;₩&quot;&quot;₩&quot;&quot;₩&quot;&quot;₩&quot;&quot;₩&quot;&quot;₩&quot;&quot;₩&quot;&quot;₩&quot;&quot;₩&quot;&quot;₩&quot;&quot;₩&quot;&quot;₩&quot;\-#,##0.00"/>
    <numFmt numFmtId="309" formatCode="&quot;₩&quot;#,##0;[Red]&quot;₩&quot;&quot;₩&quot;&quot;₩&quot;&quot;₩&quot;\-#,##0"/>
    <numFmt numFmtId="310" formatCode="&quot;RM&quot;#,##0_);[Red]\(&quot;RM&quot;#,##0\)"/>
    <numFmt numFmtId="311" formatCode="#,##0.00_ "/>
    <numFmt numFmtId="312" formatCode="&quot;₩&quot;#,##0;[Red]&quot;₩&quot;&quot;₩&quot;&quot;₩&quot;&quot;₩&quot;&quot;₩&quot;&quot;₩&quot;&quot;₩&quot;&quot;₩&quot;&quot;₩&quot;&quot;₩&quot;&quot;₩&quot;&quot;₩&quot;&quot;₩&quot;&quot;₩&quot;&quot;₩&quot;\-#,##0"/>
    <numFmt numFmtId="313" formatCode="_-* #,##0.00_-;&quot;₩&quot;&quot;₩&quot;\-* #,##0.00_-;_-* &quot;-&quot;??_-;_-@_-"/>
    <numFmt numFmtId="314" formatCode="&quot;₩&quot;#,##0;&quot;₩&quot;&quot;₩&quot;&quot;₩&quot;&quot;₩&quot;&quot;₩&quot;&quot;₩&quot;&quot;₩&quot;&quot;₩&quot;&quot;₩&quot;&quot;₩&quot;&quot;₩&quot;&quot;₩&quot;&quot;₩&quot;&quot;₩&quot;&quot;₩&quot;\-#,##0"/>
    <numFmt numFmtId="315" formatCode="0&quot;  &quot;"/>
    <numFmt numFmtId="316" formatCode="_ &quot;₩&quot;* #,##0_ ;_ &quot;₩&quot;* &quot;₩&quot;&quot;₩&quot;&quot;₩&quot;&quot;₩&quot;&quot;₩&quot;&quot;₩&quot;&quot;₩&quot;&quot;₩&quot;&quot;₩&quot;&quot;₩&quot;&quot;₩&quot;&quot;₩&quot;&quot;₩&quot;&quot;₩&quot;\-#,##0_ ;_ &quot;₩&quot;* &quot;-&quot;_ ;_ @_ "/>
    <numFmt numFmtId="317" formatCode="&quot;₩&quot;#,##0.00;&quot;₩&quot;&quot;₩&quot;&quot;₩&quot;&quot;₩&quot;\-#,##0.00"/>
    <numFmt numFmtId="318" formatCode="&quot;금&quot;#,##0&quot;원&quot;\ "/>
    <numFmt numFmtId="319" formatCode="&quot;(&quot;&quot;₩&quot;#,##0&quot;)&quot;\ "/>
    <numFmt numFmtId="320" formatCode="_(* #,##0_);_(* \(#,##0\);_(* &quot;-&quot;_);_(@_)"/>
    <numFmt numFmtId="321" formatCode="_(* #,##0.00_);_(* \(#,##0.00\);_(* &quot;-&quot;_);_(@_)"/>
    <numFmt numFmtId="322" formatCode="_-* #,##0_-;\-* #,##0_-;_-* &quot;-&quot;??_-;_-@_-"/>
    <numFmt numFmtId="323" formatCode="#,##0.00_);\(#,##0.00\)"/>
  </numFmts>
  <fonts count="211">
    <font>
      <sz val="11"/>
      <name val="돋움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name val="돋움"/>
      <family val="3"/>
      <charset val="129"/>
    </font>
    <font>
      <sz val="8"/>
      <name val="돋움"/>
      <family val="3"/>
      <charset val="129"/>
    </font>
    <font>
      <sz val="12"/>
      <name val="뼻뮝"/>
      <family val="1"/>
      <charset val="129"/>
    </font>
    <font>
      <sz val="10"/>
      <name val="굴림체"/>
      <family val="3"/>
      <charset val="129"/>
    </font>
    <font>
      <sz val="10"/>
      <name val="Arial"/>
      <family val="2"/>
    </font>
    <font>
      <sz val="1"/>
      <color indexed="8"/>
      <name val="Courier"/>
      <family val="3"/>
    </font>
    <font>
      <sz val="8"/>
      <name val="Arial"/>
      <family val="2"/>
    </font>
    <font>
      <b/>
      <sz val="12"/>
      <name val="Arial"/>
      <family val="2"/>
    </font>
    <font>
      <sz val="10"/>
      <name val="돋움"/>
      <family val="3"/>
      <charset val="129"/>
    </font>
    <font>
      <b/>
      <sz val="11"/>
      <name val="돋움"/>
      <family val="3"/>
      <charset val="129"/>
    </font>
    <font>
      <sz val="9"/>
      <name val="돋움"/>
      <family val="3"/>
      <charset val="129"/>
    </font>
    <font>
      <sz val="11"/>
      <name val="바탕"/>
      <family val="1"/>
      <charset val="129"/>
    </font>
    <font>
      <b/>
      <sz val="11"/>
      <name val="맑은 고딕"/>
      <family val="3"/>
      <charset val="129"/>
      <scheme val="minor"/>
    </font>
    <font>
      <sz val="9"/>
      <name val="맑은 고딕"/>
      <family val="3"/>
      <charset val="129"/>
      <scheme val="minor"/>
    </font>
    <font>
      <sz val="8"/>
      <name val="맑은 고딕"/>
      <family val="3"/>
      <charset val="129"/>
      <scheme val="minor"/>
    </font>
    <font>
      <b/>
      <sz val="8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2"/>
      <name val="바탕"/>
      <family val="1"/>
      <charset val="129"/>
    </font>
    <font>
      <sz val="9"/>
      <name val="바탕"/>
      <family val="1"/>
      <charset val="129"/>
    </font>
    <font>
      <sz val="9"/>
      <color theme="1"/>
      <name val="바탕"/>
      <family val="1"/>
      <charset val="129"/>
    </font>
    <font>
      <b/>
      <sz val="9"/>
      <name val="바탕"/>
      <family val="1"/>
      <charset val="129"/>
    </font>
    <font>
      <b/>
      <sz val="12"/>
      <name val="바탕"/>
      <family val="1"/>
      <charset val="129"/>
    </font>
    <font>
      <b/>
      <sz val="11"/>
      <name val="바탕"/>
      <family val="1"/>
      <charset val="129"/>
    </font>
    <font>
      <sz val="9"/>
      <color indexed="8"/>
      <name val="바탕"/>
      <family val="1"/>
      <charset val="129"/>
    </font>
    <font>
      <b/>
      <sz val="9"/>
      <color theme="0"/>
      <name val="바탕"/>
      <family val="1"/>
      <charset val="129"/>
    </font>
    <font>
      <b/>
      <sz val="20"/>
      <name val="굴림체"/>
      <family val="3"/>
      <charset val="129"/>
    </font>
    <font>
      <b/>
      <sz val="10"/>
      <name val="굴림체"/>
      <family val="3"/>
      <charset val="129"/>
    </font>
    <font>
      <sz val="9"/>
      <name val="굴림체"/>
      <family val="3"/>
      <charset val="129"/>
    </font>
    <font>
      <b/>
      <sz val="14"/>
      <name val="굴림체"/>
      <family val="3"/>
      <charset val="129"/>
    </font>
    <font>
      <sz val="8"/>
      <name val="굴림체"/>
      <family val="3"/>
      <charset val="129"/>
    </font>
    <font>
      <sz val="11"/>
      <name val="굴림체"/>
      <family val="3"/>
      <charset val="129"/>
    </font>
    <font>
      <b/>
      <sz val="12"/>
      <name val="굴림체"/>
      <family val="3"/>
      <charset val="129"/>
    </font>
    <font>
      <sz val="10"/>
      <name val="굴림"/>
      <family val="3"/>
      <charset val="129"/>
    </font>
    <font>
      <b/>
      <sz val="10"/>
      <name val="굴림"/>
      <family val="3"/>
      <charset val="129"/>
    </font>
    <font>
      <sz val="12"/>
      <name val="바탕체"/>
      <family val="1"/>
      <charset val="129"/>
    </font>
    <font>
      <sz val="10"/>
      <color indexed="8"/>
      <name val="한컴바탕"/>
      <family val="1"/>
      <charset val="129"/>
    </font>
    <font>
      <sz val="10"/>
      <name val="MS Sans Serif"/>
      <family val="2"/>
    </font>
    <font>
      <sz val="10"/>
      <color indexed="19"/>
      <name val="돋움체"/>
      <family val="3"/>
      <charset val="129"/>
    </font>
    <font>
      <sz val="10"/>
      <name val="Times New Roman"/>
      <family val="1"/>
    </font>
    <font>
      <sz val="10"/>
      <name val="돋움체"/>
      <family val="3"/>
      <charset val="129"/>
    </font>
    <font>
      <sz val="10"/>
      <name val="Helv"/>
      <family val="2"/>
    </font>
    <font>
      <sz val="12"/>
      <name val="Times New Roman"/>
      <family val="1"/>
    </font>
    <font>
      <b/>
      <sz val="1"/>
      <color indexed="8"/>
      <name val="Courier"/>
      <family val="3"/>
    </font>
    <font>
      <sz val="1"/>
      <color indexed="0"/>
      <name val="Courier"/>
      <family val="3"/>
    </font>
    <font>
      <sz val="11"/>
      <color indexed="8"/>
      <name val="맑은 고딕"/>
      <family val="3"/>
      <charset val="129"/>
    </font>
    <font>
      <sz val="11"/>
      <color indexed="9"/>
      <name val="맑은 고딕"/>
      <family val="3"/>
      <charset val="129"/>
    </font>
    <font>
      <sz val="8"/>
      <name val="휴먼명조"/>
      <family val="3"/>
      <charset val="129"/>
    </font>
    <font>
      <sz val="12"/>
      <name val="ⓒoUAAA¨u"/>
      <family val="1"/>
      <charset val="129"/>
    </font>
    <font>
      <sz val="11"/>
      <name val="￥i￠￢￠?o"/>
      <family val="3"/>
      <charset val="129"/>
    </font>
    <font>
      <sz val="11"/>
      <name val="μ¸¿o"/>
      <family val="3"/>
      <charset val="129"/>
    </font>
    <font>
      <sz val="12"/>
      <name val="¹ÙÅÁÃ¼"/>
      <family val="1"/>
      <charset val="129"/>
    </font>
    <font>
      <sz val="11"/>
      <color indexed="20"/>
      <name val="맑은 고딕"/>
      <family val="3"/>
      <charset val="129"/>
    </font>
    <font>
      <sz val="9"/>
      <name val="Arial"/>
      <family val="2"/>
    </font>
    <font>
      <b/>
      <sz val="8"/>
      <name val="Arial"/>
      <family val="2"/>
    </font>
    <font>
      <sz val="12"/>
      <name val="System"/>
      <family val="2"/>
      <charset val="129"/>
    </font>
    <font>
      <sz val="8"/>
      <name val="¹UAAA¼"/>
      <family val="3"/>
      <charset val="129"/>
    </font>
    <font>
      <sz val="12"/>
      <name val="¹UAAA¼"/>
      <family val="1"/>
      <charset val="129"/>
    </font>
    <font>
      <sz val="11"/>
      <name val="µ¸¿ò"/>
      <family val="1"/>
      <charset val="129"/>
    </font>
    <font>
      <b/>
      <sz val="11"/>
      <color indexed="52"/>
      <name val="맑은 고딕"/>
      <family val="3"/>
      <charset val="129"/>
    </font>
    <font>
      <b/>
      <sz val="10"/>
      <name val="Helv"/>
      <family val="2"/>
    </font>
    <font>
      <b/>
      <sz val="11"/>
      <color indexed="9"/>
      <name val="맑은 고딕"/>
      <family val="3"/>
      <charset val="129"/>
    </font>
    <font>
      <sz val="10"/>
      <color indexed="9"/>
      <name val="Arial"/>
      <family val="2"/>
    </font>
    <font>
      <sz val="12"/>
      <name val="Arial"/>
      <family val="2"/>
    </font>
    <font>
      <sz val="10"/>
      <color indexed="8"/>
      <name val="Arial"/>
      <family val="2"/>
    </font>
    <font>
      <sz val="12"/>
      <name val="굴림체"/>
      <family val="3"/>
      <charset val="129"/>
    </font>
    <font>
      <b/>
      <sz val="11"/>
      <color indexed="16"/>
      <name val="Arial"/>
      <family val="2"/>
    </font>
    <font>
      <b/>
      <sz val="10"/>
      <color indexed="17"/>
      <name val="Arial"/>
      <family val="2"/>
    </font>
    <font>
      <b/>
      <sz val="9"/>
      <name val="Arial"/>
      <family val="2"/>
    </font>
    <font>
      <sz val="10"/>
      <name val="MS Serif"/>
      <family val="1"/>
    </font>
    <font>
      <b/>
      <i/>
      <sz val="14"/>
      <name val="Times New Roman"/>
      <family val="1"/>
    </font>
    <font>
      <sz val="10"/>
      <color indexed="16"/>
      <name val="MS Serif"/>
      <family val="1"/>
    </font>
    <font>
      <i/>
      <sz val="11"/>
      <color indexed="23"/>
      <name val="맑은 고딕"/>
      <family val="3"/>
      <charset val="129"/>
    </font>
    <font>
      <sz val="11"/>
      <color indexed="17"/>
      <name val="맑은 고딕"/>
      <family val="3"/>
      <charset val="129"/>
    </font>
    <font>
      <b/>
      <i/>
      <sz val="11"/>
      <name val="Times New Roman"/>
      <family val="1"/>
    </font>
    <font>
      <b/>
      <sz val="10"/>
      <name val="Arial"/>
      <family val="2"/>
    </font>
    <font>
      <b/>
      <i/>
      <sz val="10"/>
      <name val="Times New Roman"/>
      <family val="1"/>
    </font>
    <font>
      <b/>
      <sz val="12"/>
      <name val="Helv"/>
      <family val="2"/>
    </font>
    <font>
      <b/>
      <sz val="9"/>
      <color indexed="9"/>
      <name val="Arial"/>
      <family val="2"/>
    </font>
    <font>
      <b/>
      <sz val="18"/>
      <name val="Arial"/>
      <family val="2"/>
    </font>
    <font>
      <b/>
      <i/>
      <sz val="12"/>
      <color indexed="16"/>
      <name val="Times New Roman"/>
      <family val="1"/>
    </font>
    <font>
      <b/>
      <sz val="11"/>
      <color indexed="56"/>
      <name val="맑은 고딕"/>
      <family val="3"/>
      <charset val="129"/>
    </font>
    <font>
      <sz val="10"/>
      <name val="Univers (WN)"/>
      <family val="2"/>
    </font>
    <font>
      <u/>
      <sz val="8"/>
      <color indexed="12"/>
      <name val="Times New Roman"/>
      <family val="1"/>
    </font>
    <font>
      <sz val="11"/>
      <color indexed="52"/>
      <name val="맑은 고딕"/>
      <family val="3"/>
      <charset val="129"/>
    </font>
    <font>
      <b/>
      <i/>
      <sz val="12"/>
      <name val="Times New Roman"/>
      <family val="1"/>
    </font>
    <font>
      <b/>
      <sz val="11"/>
      <name val="Helv"/>
      <family val="2"/>
    </font>
    <font>
      <sz val="11"/>
      <color indexed="60"/>
      <name val="맑은 고딕"/>
      <family val="3"/>
      <charset val="129"/>
    </font>
    <font>
      <b/>
      <sz val="12"/>
      <name val="돋움체"/>
      <family val="3"/>
      <charset val="129"/>
    </font>
    <font>
      <sz val="7"/>
      <name val="Small Fonts"/>
      <family val="2"/>
    </font>
    <font>
      <b/>
      <sz val="11"/>
      <color indexed="63"/>
      <name val="맑은 고딕"/>
      <family val="3"/>
      <charset val="129"/>
    </font>
    <font>
      <sz val="10"/>
      <color indexed="8"/>
      <name val="MS Sans Serif"/>
      <family val="2"/>
    </font>
    <font>
      <sz val="9.6"/>
      <name val="돋움"/>
      <family val="3"/>
      <charset val="129"/>
    </font>
    <font>
      <b/>
      <sz val="16"/>
      <name val="Times New Roman"/>
      <family val="1"/>
    </font>
    <font>
      <sz val="8"/>
      <name val="Helv"/>
      <family val="2"/>
    </font>
    <font>
      <b/>
      <sz val="12"/>
      <color indexed="16"/>
      <name val="Arial"/>
      <family val="2"/>
    </font>
    <font>
      <b/>
      <i/>
      <sz val="18"/>
      <color indexed="16"/>
      <name val="Times New Roman"/>
      <family val="1"/>
    </font>
    <font>
      <b/>
      <sz val="8"/>
      <color indexed="8"/>
      <name val="Helv"/>
      <family val="2"/>
    </font>
    <font>
      <b/>
      <i/>
      <sz val="9"/>
      <name val="Times New Roman"/>
      <family val="1"/>
    </font>
    <font>
      <b/>
      <i/>
      <sz val="18"/>
      <color indexed="39"/>
      <name val="돋움체"/>
      <family val="3"/>
      <charset val="129"/>
    </font>
    <font>
      <b/>
      <u/>
      <sz val="13"/>
      <name val="굴림체"/>
      <family val="3"/>
      <charset val="129"/>
    </font>
    <font>
      <sz val="18"/>
      <color indexed="12"/>
      <name val="MS Sans Serif"/>
      <family val="2"/>
    </font>
    <font>
      <b/>
      <sz val="8"/>
      <color indexed="32"/>
      <name val="Arial"/>
      <family val="2"/>
    </font>
    <font>
      <sz val="8"/>
      <name val="바탕체"/>
      <family val="1"/>
      <charset val="129"/>
    </font>
    <font>
      <sz val="11"/>
      <color indexed="10"/>
      <name val="맑은 고딕"/>
      <family val="3"/>
      <charset val="129"/>
    </font>
    <font>
      <sz val="10"/>
      <name val="Geneva"/>
      <family val="2"/>
    </font>
    <font>
      <sz val="10"/>
      <color indexed="18"/>
      <name val="가는으뜸체"/>
      <family val="1"/>
      <charset val="129"/>
    </font>
    <font>
      <sz val="10"/>
      <name val="바탕체"/>
      <family val="1"/>
      <charset val="129"/>
    </font>
    <font>
      <sz val="10"/>
      <name val="바탕"/>
      <family val="1"/>
      <charset val="129"/>
    </font>
    <font>
      <b/>
      <sz val="10"/>
      <color indexed="18"/>
      <name val="휴먼SK태명조"/>
      <family val="3"/>
      <charset val="129"/>
    </font>
    <font>
      <sz val="11"/>
      <name val="HY신명조"/>
      <family val="1"/>
      <charset val="129"/>
    </font>
    <font>
      <sz val="9"/>
      <name val="돋움체"/>
      <family val="3"/>
      <charset val="129"/>
    </font>
    <font>
      <u/>
      <sz val="12"/>
      <color indexed="36"/>
      <name val="바탕체"/>
      <family val="1"/>
      <charset val="129"/>
    </font>
    <font>
      <sz val="9"/>
      <name val="바탕체"/>
      <family val="1"/>
      <charset val="129"/>
    </font>
    <font>
      <sz val="9"/>
      <color indexed="8"/>
      <name val="휴먼세명조"/>
      <family val="3"/>
      <charset val="129"/>
    </font>
    <font>
      <sz val="10"/>
      <color indexed="37"/>
      <name val="바탕"/>
      <family val="1"/>
      <charset val="129"/>
    </font>
    <font>
      <sz val="10"/>
      <name val="가는으뜸체"/>
      <family val="1"/>
      <charset val="129"/>
    </font>
    <font>
      <sz val="12"/>
      <name val="돋움체"/>
      <family val="3"/>
      <charset val="129"/>
    </font>
    <font>
      <sz val="10"/>
      <name val="명조"/>
      <family val="3"/>
      <charset val="129"/>
    </font>
    <font>
      <sz val="10"/>
      <name val="가는안상수체"/>
      <family val="3"/>
      <charset val="129"/>
    </font>
    <font>
      <sz val="10"/>
      <name val="궁서(English)"/>
      <family val="3"/>
      <charset val="129"/>
    </font>
    <font>
      <sz val="10"/>
      <color indexed="12"/>
      <name val="굴림체"/>
      <family val="3"/>
      <charset val="129"/>
    </font>
    <font>
      <sz val="12"/>
      <name val="견고딕"/>
      <family val="1"/>
      <charset val="129"/>
    </font>
    <font>
      <sz val="10"/>
      <color indexed="37"/>
      <name val="굴림"/>
      <family val="3"/>
      <charset val="129"/>
    </font>
    <font>
      <sz val="9"/>
      <name val="굴림"/>
      <family val="3"/>
      <charset val="129"/>
    </font>
    <font>
      <sz val="12"/>
      <name val="명조"/>
      <family val="3"/>
      <charset val="129"/>
    </font>
    <font>
      <sz val="11"/>
      <name val="굴림"/>
      <family val="3"/>
      <charset val="129"/>
    </font>
    <font>
      <b/>
      <sz val="16"/>
      <name val="돋움체"/>
      <family val="3"/>
      <charset val="129"/>
    </font>
    <font>
      <sz val="10"/>
      <color indexed="37"/>
      <name val="휴먼명조"/>
      <family val="3"/>
      <charset val="129"/>
    </font>
    <font>
      <b/>
      <sz val="10"/>
      <color indexed="24"/>
      <name val="휴먼세명조"/>
      <family val="3"/>
      <charset val="129"/>
    </font>
    <font>
      <b/>
      <u val="doubleAccounting"/>
      <sz val="15"/>
      <name val="휴먼태명조"/>
      <family val="3"/>
      <charset val="129"/>
    </font>
    <font>
      <sz val="20"/>
      <name val="솔체"/>
      <family val="1"/>
      <charset val="129"/>
    </font>
    <font>
      <sz val="11"/>
      <name val="가는으뜸체"/>
      <family val="1"/>
      <charset val="129"/>
    </font>
    <font>
      <sz val="10"/>
      <color indexed="12"/>
      <name val="돋움"/>
      <family val="3"/>
      <charset val="129"/>
    </font>
    <font>
      <b/>
      <sz val="11"/>
      <name val="휴먼머리견출명조"/>
      <family val="3"/>
      <charset val="129"/>
    </font>
    <font>
      <sz val="10"/>
      <name val="휴먼세명조"/>
      <family val="3"/>
      <charset val="129"/>
    </font>
    <font>
      <b/>
      <sz val="12"/>
      <color indexed="8"/>
      <name val="돋움체"/>
      <family val="3"/>
      <charset val="129"/>
    </font>
    <font>
      <u/>
      <sz val="11"/>
      <color indexed="12"/>
      <name val="돋움"/>
      <family val="3"/>
      <charset val="129"/>
    </font>
    <font>
      <sz val="11"/>
      <color rgb="FF000000"/>
      <name val="돋움"/>
      <family val="3"/>
      <charset val="129"/>
    </font>
    <font>
      <sz val="11"/>
      <color rgb="FF000000"/>
      <name val="한양중고딕"/>
      <family val="3"/>
      <charset val="129"/>
    </font>
    <font>
      <sz val="11"/>
      <color rgb="FF000000"/>
      <name val="바탕"/>
      <family val="1"/>
      <charset val="129"/>
    </font>
    <font>
      <b/>
      <sz val="11"/>
      <color indexed="8"/>
      <name val="맑은 고딕"/>
      <family val="3"/>
      <charset val="129"/>
    </font>
    <font>
      <sz val="11"/>
      <color indexed="62"/>
      <name val="맑은 고딕"/>
      <family val="3"/>
      <charset val="129"/>
    </font>
    <font>
      <b/>
      <sz val="18"/>
      <color indexed="56"/>
      <name val="맑은 고딕"/>
      <family val="3"/>
      <charset val="129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name val="굴림체"/>
      <family val="3"/>
      <charset val="129"/>
    </font>
    <font>
      <sz val="11"/>
      <color indexed="8"/>
      <name val="맑은 고딕"/>
      <family val="3"/>
      <charset val="129"/>
      <scheme val="minor"/>
    </font>
    <font>
      <sz val="8"/>
      <name val="바탕"/>
      <family val="1"/>
      <charset val="129"/>
    </font>
    <font>
      <b/>
      <sz val="12"/>
      <name val="바탕체"/>
      <family val="1"/>
      <charset val="129"/>
    </font>
    <font>
      <sz val="12"/>
      <name val="¹UAAA¼"/>
      <family val="3"/>
      <charset val="129"/>
    </font>
    <font>
      <sz val="10"/>
      <name val="μ¸¿oA¼"/>
      <family val="3"/>
      <charset val="129"/>
    </font>
    <font>
      <sz val="11"/>
      <name val="µ¸¿ò"/>
      <family val="3"/>
      <charset val="129"/>
    </font>
    <font>
      <sz val="10"/>
      <color indexed="24"/>
      <name val="Arial"/>
      <family val="2"/>
    </font>
    <font>
      <sz val="11"/>
      <name val="돋움체"/>
      <family val="3"/>
      <charset val="129"/>
    </font>
    <font>
      <u/>
      <sz val="8.5"/>
      <color indexed="36"/>
      <name val="바탕체"/>
      <family val="1"/>
      <charset val="129"/>
    </font>
    <font>
      <sz val="12"/>
      <color indexed="24"/>
      <name val="바탕체"/>
      <family val="1"/>
      <charset val="129"/>
    </font>
    <font>
      <b/>
      <sz val="18"/>
      <color indexed="24"/>
      <name val="바탕체"/>
      <family val="1"/>
      <charset val="129"/>
    </font>
    <font>
      <b/>
      <sz val="15"/>
      <color indexed="24"/>
      <name val="바탕체"/>
      <family val="1"/>
      <charset val="129"/>
    </font>
    <font>
      <sz val="11"/>
      <color indexed="8"/>
      <name val="돋움"/>
      <family val="3"/>
      <charset val="129"/>
    </font>
    <font>
      <sz val="12"/>
      <name val="宋体"/>
      <family val="3"/>
      <charset val="129"/>
    </font>
    <font>
      <b/>
      <sz val="12"/>
      <color indexed="16"/>
      <name val="굴림체"/>
      <family val="3"/>
      <charset val="129"/>
    </font>
    <font>
      <b/>
      <sz val="16"/>
      <name val="굴림체"/>
      <family val="3"/>
      <charset val="129"/>
    </font>
    <font>
      <b/>
      <sz val="24"/>
      <name val="굴림체"/>
      <family val="3"/>
      <charset val="129"/>
    </font>
    <font>
      <sz val="20"/>
      <name val="굴림체"/>
      <family val="3"/>
      <charset val="129"/>
    </font>
    <font>
      <b/>
      <sz val="18"/>
      <name val="굴림체"/>
      <family val="3"/>
      <charset val="129"/>
    </font>
    <font>
      <sz val="18"/>
      <name val="굴림체"/>
      <family val="3"/>
      <charset val="129"/>
    </font>
    <font>
      <b/>
      <sz val="11"/>
      <name val="맑은 고딕"/>
      <family val="3"/>
      <charset val="129"/>
      <scheme val="major"/>
    </font>
    <font>
      <b/>
      <sz val="9"/>
      <color indexed="8"/>
      <name val="바탕"/>
      <family val="1"/>
      <charset val="129"/>
    </font>
    <font>
      <sz val="10"/>
      <color rgb="FFFF0000"/>
      <name val="굴림체"/>
      <family val="3"/>
      <charset val="129"/>
    </font>
    <font>
      <b/>
      <sz val="36"/>
      <name val="굴림체"/>
      <family val="3"/>
      <charset val="129"/>
    </font>
    <font>
      <b/>
      <sz val="8"/>
      <color rgb="FF151594"/>
      <name val="Tahoma"/>
      <family val="2"/>
    </font>
    <font>
      <sz val="8"/>
      <color rgb="FF444444"/>
      <name val="Tahoma"/>
      <family val="2"/>
    </font>
    <font>
      <sz val="8"/>
      <name val="맑은 고딕"/>
      <family val="3"/>
      <charset val="129"/>
    </font>
    <font>
      <b/>
      <sz val="22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sz val="11"/>
      <color theme="1"/>
      <name val="나눔고딕"/>
      <family val="2"/>
      <charset val="129"/>
    </font>
    <font>
      <sz val="8"/>
      <name val="맑은 고딕"/>
      <family val="2"/>
      <charset val="129"/>
      <scheme val="minor"/>
    </font>
    <font>
      <sz val="8"/>
      <name val="나눔고딕"/>
      <family val="2"/>
      <charset val="129"/>
    </font>
    <font>
      <sz val="11"/>
      <color indexed="8"/>
      <name val="맑은 고딕"/>
      <family val="2"/>
      <scheme val="minor"/>
    </font>
    <font>
      <b/>
      <sz val="9"/>
      <color rgb="FF000000"/>
      <name val="맑은 고딕"/>
      <family val="3"/>
      <charset val="129"/>
      <scheme val="minor"/>
    </font>
    <font>
      <sz val="8"/>
      <color rgb="FF000000"/>
      <name val="함초롬바탕"/>
      <family val="1"/>
      <charset val="129"/>
    </font>
    <font>
      <b/>
      <sz val="10"/>
      <color rgb="FF000000"/>
      <name val="맑은 고딕"/>
      <family val="3"/>
      <charset val="129"/>
      <scheme val="minor"/>
    </font>
    <font>
      <b/>
      <sz val="7"/>
      <color rgb="FF000000"/>
      <name val="맑은 고딕"/>
      <family val="3"/>
      <charset val="129"/>
      <scheme val="minor"/>
    </font>
    <font>
      <sz val="11"/>
      <color rgb="FF000000"/>
      <name val="맑은 고딕"/>
      <family val="3"/>
      <charset val="129"/>
      <scheme val="minor"/>
    </font>
    <font>
      <b/>
      <sz val="11"/>
      <color rgb="FF000000"/>
      <name val="맑은 고딕"/>
      <family val="3"/>
      <charset val="129"/>
      <scheme val="minor"/>
    </font>
    <font>
      <sz val="8"/>
      <color rgb="FF000000"/>
      <name val="맑은 고딕"/>
      <family val="3"/>
      <charset val="129"/>
      <scheme val="minor"/>
    </font>
    <font>
      <b/>
      <sz val="13"/>
      <color theme="1"/>
      <name val="맑은 고딕"/>
      <family val="3"/>
      <charset val="129"/>
      <scheme val="minor"/>
    </font>
    <font>
      <sz val="10"/>
      <color rgb="FF000000"/>
      <name val="맑은 고딕"/>
      <family val="3"/>
      <charset val="129"/>
      <scheme val="minor"/>
    </font>
    <font>
      <sz val="9"/>
      <color rgb="FF000000"/>
      <name val="맑은 고딕"/>
      <family val="3"/>
      <charset val="129"/>
      <scheme val="minor"/>
    </font>
    <font>
      <sz val="10"/>
      <color theme="1"/>
      <name val="굴림체"/>
      <family val="3"/>
      <charset val="129"/>
    </font>
    <font>
      <b/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10"/>
      <color rgb="FFFF0000"/>
      <name val="맑은 고딕"/>
      <family val="3"/>
      <charset val="129"/>
      <scheme val="minor"/>
    </font>
    <font>
      <b/>
      <sz val="10"/>
      <color rgb="FF000000"/>
      <name val="맑은 고딕"/>
      <family val="3"/>
      <charset val="129"/>
      <scheme val="major"/>
    </font>
    <font>
      <sz val="10"/>
      <color rgb="FF000000"/>
      <name val="맑은 고딕"/>
      <family val="3"/>
      <charset val="129"/>
      <scheme val="major"/>
    </font>
    <font>
      <b/>
      <sz val="15"/>
      <color theme="1"/>
      <name val="맑은 고딕"/>
      <family val="3"/>
      <charset val="129"/>
      <scheme val="minor"/>
    </font>
    <font>
      <sz val="15"/>
      <color theme="1"/>
      <name val="맑은 고딕"/>
      <family val="3"/>
      <charset val="129"/>
      <scheme val="minor"/>
    </font>
    <font>
      <sz val="15"/>
      <color theme="1"/>
      <name val="맑은 고딕"/>
      <family val="2"/>
      <charset val="129"/>
      <scheme val="minor"/>
    </font>
    <font>
      <sz val="15"/>
      <color rgb="FF000000"/>
      <name val="함초롬바탕"/>
      <family val="1"/>
      <charset val="129"/>
    </font>
    <font>
      <sz val="15"/>
      <color rgb="FF000000"/>
      <name val="맑은 고딕"/>
      <family val="3"/>
      <charset val="129"/>
      <scheme val="minor"/>
    </font>
    <font>
      <b/>
      <sz val="11"/>
      <color rgb="FF0000FF"/>
      <name val="굴림체"/>
      <family val="3"/>
      <charset val="129"/>
    </font>
    <font>
      <sz val="10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8"/>
      <color theme="1"/>
      <name val="맑은 고딕"/>
      <family val="3"/>
      <charset val="129"/>
      <scheme val="minor"/>
    </font>
  </fonts>
  <fills count="45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15"/>
        <bgColor indexed="64"/>
      </patternFill>
    </fill>
    <fill>
      <patternFill patternType="solid">
        <fgColor indexed="37"/>
        <bgColor indexed="64"/>
      </patternFill>
    </fill>
    <fill>
      <patternFill patternType="solid">
        <fgColor indexed="16"/>
        <bgColor indexed="64"/>
      </patternFill>
    </fill>
    <fill>
      <patternFill patternType="gray0625">
        <fgColor indexed="11"/>
        <bgColor indexed="15"/>
      </patternFill>
    </fill>
    <fill>
      <patternFill patternType="solid">
        <fgColor indexed="41"/>
        <bgColor indexed="64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58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E5E5E5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D9D9D9"/>
        <bgColor indexed="64"/>
      </patternFill>
    </fill>
  </fills>
  <borders count="122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 diagonalDown="1">
      <left/>
      <right style="thin">
        <color indexed="64"/>
      </right>
      <top/>
      <bottom style="double">
        <color indexed="64"/>
      </bottom>
      <diagonal style="thin">
        <color indexed="64"/>
      </diagonal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/>
      <bottom style="double">
        <color indexed="64"/>
      </bottom>
      <diagonal/>
    </border>
    <border>
      <left/>
      <right style="thin">
        <color indexed="64"/>
      </right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/>
      <top style="double">
        <color indexed="64"/>
      </top>
      <bottom/>
      <diagonal/>
    </border>
    <border>
      <left/>
      <right/>
      <top style="double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ck">
        <color indexed="51"/>
      </left>
      <right/>
      <top style="thick">
        <color indexed="51"/>
      </top>
      <bottom style="thick">
        <color indexed="51"/>
      </bottom>
      <diagonal/>
    </border>
    <border>
      <left style="thick">
        <color indexed="9"/>
      </left>
      <right/>
      <top style="thick">
        <color indexed="9"/>
      </top>
      <bottom style="thick">
        <color indexed="23"/>
      </bottom>
      <diagonal/>
    </border>
    <border>
      <left style="thin">
        <color indexed="23"/>
      </left>
      <right style="thin">
        <color indexed="9"/>
      </right>
      <top style="thin">
        <color indexed="23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/>
      <diagonal/>
    </border>
    <border>
      <left style="thin">
        <color indexed="23"/>
      </left>
      <right style="thin">
        <color indexed="9"/>
      </right>
      <top style="thin">
        <color indexed="9"/>
      </top>
      <bottom style="thin">
        <color indexed="23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 style="thick">
        <color indexed="6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2"/>
      </left>
      <right style="thin">
        <color indexed="22"/>
      </right>
      <top/>
      <bottom/>
      <diagonal/>
    </border>
    <border>
      <left style="thin">
        <color indexed="23"/>
      </left>
      <right style="thin">
        <color indexed="9"/>
      </right>
      <top style="thin">
        <color indexed="23"/>
      </top>
      <bottom style="thin">
        <color indexed="9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indexed="9"/>
      </bottom>
      <diagonal/>
    </border>
    <border>
      <left style="thin">
        <color indexed="64"/>
      </left>
      <right style="medium">
        <color indexed="9"/>
      </right>
      <top style="thin">
        <color indexed="8"/>
      </top>
      <bottom style="medium">
        <color indexed="9"/>
      </bottom>
      <diagonal/>
    </border>
    <border>
      <left style="thin">
        <color indexed="9"/>
      </left>
      <right style="medium">
        <color indexed="63"/>
      </right>
      <top style="thin">
        <color indexed="9"/>
      </top>
      <bottom style="medium">
        <color indexed="63"/>
      </bottom>
      <diagonal/>
    </border>
    <border>
      <left style="thin">
        <color indexed="8"/>
      </left>
      <right style="medium">
        <color indexed="9"/>
      </right>
      <top style="thin">
        <color indexed="8"/>
      </top>
      <bottom style="medium">
        <color indexed="9"/>
      </bottom>
      <diagonal/>
    </border>
    <border>
      <left/>
      <right/>
      <top/>
      <bottom style="hair">
        <color indexed="64"/>
      </bottom>
      <diagonal/>
    </border>
    <border>
      <left style="thin">
        <color indexed="9"/>
      </left>
      <right style="medium">
        <color indexed="63"/>
      </right>
      <top style="thin">
        <color indexed="9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 diagonalDown="1">
      <left style="thin">
        <color indexed="64"/>
      </left>
      <right/>
      <top style="thin">
        <color indexed="64"/>
      </top>
      <bottom/>
      <diagonal style="thin">
        <color indexed="64"/>
      </diagonal>
    </border>
    <border>
      <left/>
      <right/>
      <top style="thin">
        <color auto="1"/>
      </top>
      <bottom/>
      <diagonal/>
    </border>
    <border>
      <left/>
      <right style="thin">
        <color indexed="64"/>
      </right>
      <top style="thin">
        <color auto="1"/>
      </top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auto="1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 diagonalUp="1" diagonalDown="1"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 style="thin">
        <color indexed="64"/>
      </diagonal>
    </border>
    <border diagonalDown="1"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 style="thin">
        <color indexed="64"/>
      </diagonal>
    </border>
    <border>
      <left/>
      <right/>
      <top/>
      <bottom style="medium">
        <color auto="1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rgb="FF000000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rgb="FF000000"/>
      </bottom>
      <diagonal/>
    </border>
    <border>
      <left style="hair">
        <color indexed="64"/>
      </left>
      <right style="thin">
        <color rgb="FF000000"/>
      </right>
      <top style="thin">
        <color indexed="64"/>
      </top>
      <bottom style="thin">
        <color rgb="FF000000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rgb="FF000000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rgb="FF000000"/>
      </bottom>
      <diagonal/>
    </border>
    <border>
      <left style="thin">
        <color indexed="64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thin">
        <color rgb="FF000000"/>
      </top>
      <bottom style="thin">
        <color indexed="64"/>
      </bottom>
      <diagonal/>
    </border>
    <border>
      <left style="thin">
        <color auto="1"/>
      </left>
      <right style="thin">
        <color indexed="64"/>
      </right>
      <top style="thin">
        <color auto="1"/>
      </top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3492">
    <xf numFmtId="0" fontId="0" fillId="0" borderId="0">
      <alignment vertical="center"/>
    </xf>
    <xf numFmtId="181" fontId="4" fillId="0" borderId="0" applyFont="0" applyFill="0" applyBorder="0" applyAlignment="0" applyProtection="0"/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38" fontId="10" fillId="2" borderId="0" applyNumberFormat="0" applyBorder="0" applyAlignment="0" applyProtection="0"/>
    <xf numFmtId="0" fontId="11" fillId="0" borderId="1" applyNumberFormat="0" applyAlignment="0" applyProtection="0">
      <alignment horizontal="left" vertical="center"/>
    </xf>
    <xf numFmtId="0" fontId="11" fillId="0" borderId="2">
      <alignment horizontal="left" vertical="center"/>
    </xf>
    <xf numFmtId="10" fontId="10" fillId="3" borderId="3" applyNumberFormat="0" applyBorder="0" applyAlignment="0" applyProtection="0"/>
    <xf numFmtId="179" fontId="4" fillId="0" borderId="0"/>
    <xf numFmtId="10" fontId="8" fillId="0" borderId="0" applyFont="0" applyFill="0" applyBorder="0" applyAlignment="0" applyProtection="0"/>
    <xf numFmtId="5" fontId="4" fillId="0" borderId="0" applyBorder="0"/>
    <xf numFmtId="0" fontId="20" fillId="0" borderId="0">
      <alignment vertical="center"/>
    </xf>
    <xf numFmtId="41" fontId="15" fillId="0" borderId="0" applyFont="0" applyFill="0" applyBorder="0" applyAlignment="0" applyProtection="0"/>
    <xf numFmtId="0" fontId="15" fillId="0" borderId="0"/>
    <xf numFmtId="0" fontId="20" fillId="0" borderId="0">
      <alignment vertical="center"/>
    </xf>
    <xf numFmtId="0" fontId="21" fillId="0" borderId="0"/>
    <xf numFmtId="0" fontId="4" fillId="0" borderId="0"/>
    <xf numFmtId="41" fontId="4" fillId="0" borderId="0" applyFont="0" applyFill="0" applyBorder="0" applyAlignment="0" applyProtection="0"/>
    <xf numFmtId="0" fontId="4" fillId="0" borderId="0">
      <alignment vertical="center"/>
    </xf>
    <xf numFmtId="9" fontId="4" fillId="0" borderId="0" applyFont="0" applyFill="0" applyBorder="0" applyAlignment="0" applyProtection="0"/>
    <xf numFmtId="0" fontId="38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24" fontId="40" fillId="0" borderId="0" applyFont="0" applyFill="0" applyBorder="0" applyAlignment="0" applyProtection="0"/>
    <xf numFmtId="193" fontId="41" fillId="0" borderId="0" applyNumberFormat="0">
      <alignment horizontal="center" vertical="center"/>
      <protection locked="0" hidden="1"/>
    </xf>
    <xf numFmtId="0" fontId="8" fillId="0" borderId="0" applyFont="0" applyFill="0" applyBorder="0" applyAlignment="0" applyProtection="0"/>
    <xf numFmtId="194" fontId="42" fillId="0" borderId="0" applyFill="0" applyBorder="0" applyProtection="0">
      <alignment vertical="center"/>
    </xf>
    <xf numFmtId="195" fontId="43" fillId="0" borderId="0" applyFill="0" applyBorder="0" applyProtection="0">
      <alignment vertical="center"/>
    </xf>
    <xf numFmtId="194" fontId="42" fillId="0" borderId="0" applyFill="0" applyBorder="0" applyProtection="0">
      <alignment vertical="center"/>
    </xf>
    <xf numFmtId="194" fontId="42" fillId="0" borderId="0" applyFill="0" applyBorder="0" applyProtection="0">
      <alignment vertical="center"/>
    </xf>
    <xf numFmtId="195" fontId="43" fillId="0" borderId="0" applyFill="0" applyBorder="0" applyProtection="0">
      <alignment vertical="center"/>
    </xf>
    <xf numFmtId="0" fontId="4" fillId="0" borderId="0"/>
    <xf numFmtId="0" fontId="4" fillId="0" borderId="0"/>
    <xf numFmtId="0" fontId="8" fillId="0" borderId="0"/>
    <xf numFmtId="0" fontId="8" fillId="0" borderId="0"/>
    <xf numFmtId="0" fontId="8" fillId="0" borderId="0"/>
    <xf numFmtId="0" fontId="7" fillId="0" borderId="0" applyFont="0" applyFill="0" applyBorder="0" applyAlignment="0" applyProtection="0"/>
    <xf numFmtId="0" fontId="8" fillId="0" borderId="0"/>
    <xf numFmtId="0" fontId="8" fillId="0" borderId="0"/>
    <xf numFmtId="0" fontId="38" fillId="0" borderId="0"/>
    <xf numFmtId="0" fontId="8" fillId="0" borderId="0"/>
    <xf numFmtId="0" fontId="38" fillId="0" borderId="0"/>
    <xf numFmtId="0" fontId="8" fillId="0" borderId="0"/>
    <xf numFmtId="0" fontId="7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38" fillId="0" borderId="0"/>
    <xf numFmtId="0" fontId="8" fillId="0" borderId="0"/>
    <xf numFmtId="0" fontId="8" fillId="0" borderId="0"/>
    <xf numFmtId="0" fontId="42" fillId="0" borderId="0"/>
    <xf numFmtId="0" fontId="8" fillId="0" borderId="0"/>
    <xf numFmtId="0" fontId="40" fillId="0" borderId="0"/>
    <xf numFmtId="0" fontId="40" fillId="0" borderId="0"/>
    <xf numFmtId="0" fontId="44" fillId="0" borderId="0"/>
    <xf numFmtId="0" fontId="38" fillId="0" borderId="0"/>
    <xf numFmtId="0" fontId="38" fillId="0" borderId="0"/>
    <xf numFmtId="0" fontId="42" fillId="0" borderId="0"/>
    <xf numFmtId="0" fontId="8" fillId="0" borderId="0"/>
    <xf numFmtId="0" fontId="8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38" fillId="0" borderId="0"/>
    <xf numFmtId="0" fontId="38" fillId="0" borderId="0"/>
    <xf numFmtId="0" fontId="8" fillId="0" borderId="0"/>
    <xf numFmtId="0" fontId="4" fillId="0" borderId="0"/>
    <xf numFmtId="0" fontId="4" fillId="0" borderId="0"/>
    <xf numFmtId="0" fontId="4" fillId="0" borderId="0"/>
    <xf numFmtId="0" fontId="42" fillId="0" borderId="0"/>
    <xf numFmtId="0" fontId="8" fillId="0" borderId="0"/>
    <xf numFmtId="0" fontId="40" fillId="0" borderId="0"/>
    <xf numFmtId="0" fontId="40" fillId="0" borderId="0"/>
    <xf numFmtId="0" fontId="8" fillId="0" borderId="0"/>
    <xf numFmtId="0" fontId="8" fillId="0" borderId="0"/>
    <xf numFmtId="0" fontId="38" fillId="0" borderId="0"/>
    <xf numFmtId="0" fontId="8" fillId="0" borderId="0"/>
    <xf numFmtId="0" fontId="38" fillId="0" borderId="0"/>
    <xf numFmtId="0" fontId="44" fillId="0" borderId="0"/>
    <xf numFmtId="0" fontId="44" fillId="0" borderId="0"/>
    <xf numFmtId="0" fontId="38" fillId="0" borderId="0"/>
    <xf numFmtId="0" fontId="38" fillId="0" borderId="0"/>
    <xf numFmtId="0" fontId="8" fillId="0" borderId="0"/>
    <xf numFmtId="0" fontId="38" fillId="0" borderId="0"/>
    <xf numFmtId="0" fontId="4" fillId="0" borderId="0"/>
    <xf numFmtId="0" fontId="4" fillId="0" borderId="0"/>
    <xf numFmtId="0" fontId="4" fillId="0" borderId="0"/>
    <xf numFmtId="0" fontId="8" fillId="0" borderId="0"/>
    <xf numFmtId="0" fontId="8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8" fillId="0" borderId="0"/>
    <xf numFmtId="0" fontId="38" fillId="0" borderId="0"/>
    <xf numFmtId="0" fontId="38" fillId="0" borderId="0"/>
    <xf numFmtId="0" fontId="38" fillId="0" borderId="0"/>
    <xf numFmtId="0" fontId="42" fillId="0" borderId="0"/>
    <xf numFmtId="0" fontId="8" fillId="0" borderId="0"/>
    <xf numFmtId="0" fontId="4" fillId="0" borderId="0"/>
    <xf numFmtId="0" fontId="38" fillId="0" borderId="0"/>
    <xf numFmtId="0" fontId="38" fillId="0" borderId="0"/>
    <xf numFmtId="0" fontId="38" fillId="0" borderId="0"/>
    <xf numFmtId="0" fontId="8" fillId="0" borderId="0"/>
    <xf numFmtId="0" fontId="38" fillId="0" borderId="0"/>
    <xf numFmtId="0" fontId="44" fillId="0" borderId="0"/>
    <xf numFmtId="0" fontId="44" fillId="0" borderId="0"/>
    <xf numFmtId="0" fontId="40" fillId="0" borderId="0"/>
    <xf numFmtId="0" fontId="8" fillId="0" borderId="0"/>
    <xf numFmtId="0" fontId="8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38" fillId="0" borderId="0"/>
    <xf numFmtId="0" fontId="8" fillId="0" borderId="0"/>
    <xf numFmtId="0" fontId="8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8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38" fillId="0" borderId="0"/>
    <xf numFmtId="0" fontId="44" fillId="0" borderId="0"/>
    <xf numFmtId="0" fontId="38" fillId="0" borderId="0"/>
    <xf numFmtId="0" fontId="44" fillId="0" borderId="0"/>
    <xf numFmtId="0" fontId="4" fillId="0" borderId="0"/>
    <xf numFmtId="0" fontId="8" fillId="0" borderId="0"/>
    <xf numFmtId="0" fontId="8" fillId="0" borderId="0"/>
    <xf numFmtId="0" fontId="8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8" fillId="0" borderId="0"/>
    <xf numFmtId="0" fontId="8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8" fillId="0" borderId="0"/>
    <xf numFmtId="0" fontId="8" fillId="0" borderId="0"/>
    <xf numFmtId="0" fontId="8" fillId="0" borderId="0"/>
    <xf numFmtId="0" fontId="38" fillId="0" borderId="0"/>
    <xf numFmtId="0" fontId="38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8" fillId="0" borderId="0"/>
    <xf numFmtId="0" fontId="8" fillId="0" borderId="0"/>
    <xf numFmtId="0" fontId="8" fillId="0" borderId="0"/>
    <xf numFmtId="0" fontId="40" fillId="0" borderId="0"/>
    <xf numFmtId="0" fontId="42" fillId="0" borderId="0"/>
    <xf numFmtId="0" fontId="4" fillId="0" borderId="0"/>
    <xf numFmtId="0" fontId="38" fillId="0" borderId="0"/>
    <xf numFmtId="0" fontId="7" fillId="0" borderId="0" applyFont="0" applyFill="0" applyBorder="0" applyAlignment="0" applyProtection="0"/>
    <xf numFmtId="0" fontId="8" fillId="0" borderId="0"/>
    <xf numFmtId="0" fontId="42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40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38" fillId="0" borderId="0"/>
    <xf numFmtId="0" fontId="38" fillId="0" borderId="0"/>
    <xf numFmtId="0" fontId="38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38" fillId="0" borderId="0"/>
    <xf numFmtId="0" fontId="38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8" fillId="0" borderId="0"/>
    <xf numFmtId="0" fontId="7" fillId="0" borderId="0" applyFont="0" applyFill="0" applyBorder="0" applyAlignment="0" applyProtection="0"/>
    <xf numFmtId="0" fontId="8" fillId="0" borderId="0"/>
    <xf numFmtId="0" fontId="8" fillId="0" borderId="0"/>
    <xf numFmtId="0" fontId="40" fillId="0" borderId="0"/>
    <xf numFmtId="0" fontId="42" fillId="0" borderId="0"/>
    <xf numFmtId="0" fontId="40" fillId="0" borderId="0"/>
    <xf numFmtId="0" fontId="8" fillId="0" borderId="0"/>
    <xf numFmtId="0" fontId="8" fillId="0" borderId="0"/>
    <xf numFmtId="0" fontId="8" fillId="0" borderId="0"/>
    <xf numFmtId="0" fontId="40" fillId="0" borderId="0"/>
    <xf numFmtId="0" fontId="40" fillId="0" borderId="0"/>
    <xf numFmtId="0" fontId="8" fillId="0" borderId="0"/>
    <xf numFmtId="0" fontId="40" fillId="0" borderId="0"/>
    <xf numFmtId="0" fontId="8" fillId="0" borderId="0"/>
    <xf numFmtId="0" fontId="40" fillId="0" borderId="0"/>
    <xf numFmtId="0" fontId="8" fillId="0" borderId="0"/>
    <xf numFmtId="0" fontId="40" fillId="0" borderId="0"/>
    <xf numFmtId="0" fontId="8" fillId="0" borderId="0"/>
    <xf numFmtId="0" fontId="8" fillId="0" borderId="0"/>
    <xf numFmtId="0" fontId="8" fillId="0" borderId="0"/>
    <xf numFmtId="0" fontId="42" fillId="0" borderId="0"/>
    <xf numFmtId="0" fontId="8" fillId="0" borderId="0"/>
    <xf numFmtId="0" fontId="8" fillId="0" borderId="0"/>
    <xf numFmtId="0" fontId="40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38" fillId="0" borderId="0"/>
    <xf numFmtId="0" fontId="38" fillId="0" borderId="0"/>
    <xf numFmtId="0" fontId="8" fillId="0" borderId="0"/>
    <xf numFmtId="0" fontId="8" fillId="0" borderId="0"/>
    <xf numFmtId="0" fontId="38" fillId="0" borderId="0"/>
    <xf numFmtId="0" fontId="42" fillId="0" borderId="0"/>
    <xf numFmtId="0" fontId="8" fillId="0" borderId="0"/>
    <xf numFmtId="0" fontId="38" fillId="0" borderId="0"/>
    <xf numFmtId="0" fontId="38" fillId="0" borderId="0"/>
    <xf numFmtId="0" fontId="8" fillId="0" borderId="0"/>
    <xf numFmtId="0" fontId="38" fillId="0" borderId="0"/>
    <xf numFmtId="0" fontId="38" fillId="0" borderId="0"/>
    <xf numFmtId="0" fontId="38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7" fillId="0" borderId="0" applyFont="0" applyFill="0" applyBorder="0" applyAlignment="0" applyProtection="0"/>
    <xf numFmtId="0" fontId="38" fillId="0" borderId="0"/>
    <xf numFmtId="0" fontId="38" fillId="0" borderId="0"/>
    <xf numFmtId="0" fontId="38" fillId="0" borderId="0"/>
    <xf numFmtId="0" fontId="8" fillId="0" borderId="0"/>
    <xf numFmtId="0" fontId="38" fillId="0" borderId="0"/>
    <xf numFmtId="187" fontId="4" fillId="0" borderId="0">
      <protection locked="0"/>
    </xf>
    <xf numFmtId="0" fontId="9" fillId="0" borderId="0">
      <protection locked="0"/>
    </xf>
    <xf numFmtId="0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45" fillId="0" borderId="0"/>
    <xf numFmtId="196" fontId="8" fillId="0" borderId="0" applyFont="0" applyFill="0" applyBorder="0" applyAlignment="0" applyProtection="0">
      <alignment vertical="center"/>
    </xf>
    <xf numFmtId="197" fontId="8" fillId="0" borderId="0">
      <alignment vertical="center"/>
    </xf>
    <xf numFmtId="198" fontId="8" fillId="0" borderId="0" applyFont="0" applyFill="0" applyBorder="0" applyAlignment="0" applyProtection="0">
      <alignment vertical="center"/>
    </xf>
    <xf numFmtId="187" fontId="4" fillId="0" borderId="0">
      <protection locked="0"/>
    </xf>
    <xf numFmtId="199" fontId="9" fillId="0" borderId="0">
      <protection locked="0"/>
    </xf>
    <xf numFmtId="187" fontId="4" fillId="0" borderId="0">
      <protection locked="0"/>
    </xf>
    <xf numFmtId="0" fontId="46" fillId="0" borderId="0">
      <protection locked="0"/>
    </xf>
    <xf numFmtId="0" fontId="46" fillId="0" borderId="0">
      <protection locked="0"/>
    </xf>
    <xf numFmtId="200" fontId="4" fillId="0" borderId="11" applyBorder="0">
      <alignment vertical="center" wrapText="1"/>
    </xf>
    <xf numFmtId="189" fontId="38" fillId="0" borderId="0">
      <protection locked="0"/>
    </xf>
    <xf numFmtId="201" fontId="36" fillId="0" borderId="0">
      <protection locked="0"/>
    </xf>
    <xf numFmtId="202" fontId="4" fillId="0" borderId="0">
      <protection locked="0"/>
    </xf>
    <xf numFmtId="203" fontId="47" fillId="0" borderId="0">
      <protection locked="0"/>
    </xf>
    <xf numFmtId="201" fontId="36" fillId="0" borderId="0">
      <protection locked="0"/>
    </xf>
    <xf numFmtId="203" fontId="47" fillId="0" borderId="0">
      <protection locked="0"/>
    </xf>
    <xf numFmtId="201" fontId="36" fillId="0" borderId="0">
      <protection locked="0"/>
    </xf>
    <xf numFmtId="201" fontId="36" fillId="0" borderId="0">
      <protection locked="0"/>
    </xf>
    <xf numFmtId="203" fontId="47" fillId="0" borderId="0">
      <protection locked="0"/>
    </xf>
    <xf numFmtId="0" fontId="38" fillId="0" borderId="49">
      <alignment horizontal="center"/>
    </xf>
    <xf numFmtId="0" fontId="48" fillId="7" borderId="0" applyNumberFormat="0" applyBorder="0" applyAlignment="0" applyProtection="0">
      <alignment vertical="center"/>
    </xf>
    <xf numFmtId="0" fontId="48" fillId="8" borderId="0" applyNumberFormat="0" applyBorder="0" applyAlignment="0" applyProtection="0">
      <alignment vertical="center"/>
    </xf>
    <xf numFmtId="0" fontId="48" fillId="9" borderId="0" applyNumberFormat="0" applyBorder="0" applyAlignment="0" applyProtection="0">
      <alignment vertical="center"/>
    </xf>
    <xf numFmtId="0" fontId="48" fillId="10" borderId="0" applyNumberFormat="0" applyBorder="0" applyAlignment="0" applyProtection="0">
      <alignment vertical="center"/>
    </xf>
    <xf numFmtId="0" fontId="48" fillId="11" borderId="0" applyNumberFormat="0" applyBorder="0" applyAlignment="0" applyProtection="0">
      <alignment vertical="center"/>
    </xf>
    <xf numFmtId="0" fontId="48" fillId="12" borderId="0" applyNumberFormat="0" applyBorder="0" applyAlignment="0" applyProtection="0">
      <alignment vertical="center"/>
    </xf>
    <xf numFmtId="187" fontId="4" fillId="0" borderId="0">
      <protection locked="0"/>
    </xf>
    <xf numFmtId="0" fontId="9" fillId="0" borderId="0">
      <protection locked="0"/>
    </xf>
    <xf numFmtId="0" fontId="48" fillId="13" borderId="0" applyNumberFormat="0" applyBorder="0" applyAlignment="0" applyProtection="0">
      <alignment vertical="center"/>
    </xf>
    <xf numFmtId="0" fontId="48" fillId="14" borderId="0" applyNumberFormat="0" applyBorder="0" applyAlignment="0" applyProtection="0">
      <alignment vertical="center"/>
    </xf>
    <xf numFmtId="0" fontId="48" fillId="15" borderId="0" applyNumberFormat="0" applyBorder="0" applyAlignment="0" applyProtection="0">
      <alignment vertical="center"/>
    </xf>
    <xf numFmtId="0" fontId="48" fillId="10" borderId="0" applyNumberFormat="0" applyBorder="0" applyAlignment="0" applyProtection="0">
      <alignment vertical="center"/>
    </xf>
    <xf numFmtId="0" fontId="48" fillId="13" borderId="0" applyNumberFormat="0" applyBorder="0" applyAlignment="0" applyProtection="0">
      <alignment vertical="center"/>
    </xf>
    <xf numFmtId="0" fontId="48" fillId="16" borderId="0" applyNumberFormat="0" applyBorder="0" applyAlignment="0" applyProtection="0">
      <alignment vertical="center"/>
    </xf>
    <xf numFmtId="9" fontId="38" fillId="0" borderId="0">
      <protection locked="0"/>
    </xf>
    <xf numFmtId="0" fontId="49" fillId="17" borderId="0" applyNumberFormat="0" applyBorder="0" applyAlignment="0" applyProtection="0">
      <alignment vertical="center"/>
    </xf>
    <xf numFmtId="0" fontId="49" fillId="14" borderId="0" applyNumberFormat="0" applyBorder="0" applyAlignment="0" applyProtection="0">
      <alignment vertical="center"/>
    </xf>
    <xf numFmtId="0" fontId="49" fillId="15" borderId="0" applyNumberFormat="0" applyBorder="0" applyAlignment="0" applyProtection="0">
      <alignment vertical="center"/>
    </xf>
    <xf numFmtId="0" fontId="49" fillId="18" borderId="0" applyNumberFormat="0" applyBorder="0" applyAlignment="0" applyProtection="0">
      <alignment vertical="center"/>
    </xf>
    <xf numFmtId="0" fontId="49" fillId="19" borderId="0" applyNumberFormat="0" applyBorder="0" applyAlignment="0" applyProtection="0">
      <alignment vertical="center"/>
    </xf>
    <xf numFmtId="0" fontId="49" fillId="20" borderId="0" applyNumberFormat="0" applyBorder="0" applyAlignment="0" applyProtection="0">
      <alignment vertical="center"/>
    </xf>
    <xf numFmtId="184" fontId="50" fillId="0" borderId="3">
      <alignment vertical="center"/>
    </xf>
    <xf numFmtId="189" fontId="38" fillId="0" borderId="0">
      <protection locked="0"/>
    </xf>
    <xf numFmtId="0" fontId="4" fillId="0" borderId="3">
      <alignment vertical="center"/>
    </xf>
    <xf numFmtId="204" fontId="4" fillId="0" borderId="3">
      <alignment vertical="center"/>
    </xf>
    <xf numFmtId="189" fontId="38" fillId="0" borderId="0">
      <protection locked="0"/>
    </xf>
    <xf numFmtId="0" fontId="51" fillId="0" borderId="0" applyFont="0" applyFill="0" applyBorder="0" applyAlignment="0" applyProtection="0"/>
    <xf numFmtId="0" fontId="52" fillId="0" borderId="0" applyFont="0" applyFill="0" applyBorder="0" applyAlignment="0" applyProtection="0"/>
    <xf numFmtId="0" fontId="43" fillId="0" borderId="0" applyNumberFormat="0" applyFont="0" applyBorder="0" applyAlignment="0">
      <alignment vertical="center"/>
    </xf>
    <xf numFmtId="189" fontId="38" fillId="0" borderId="0">
      <protection locked="0"/>
    </xf>
    <xf numFmtId="0" fontId="49" fillId="21" borderId="0" applyNumberFormat="0" applyBorder="0" applyAlignment="0" applyProtection="0">
      <alignment vertical="center"/>
    </xf>
    <xf numFmtId="0" fontId="49" fillId="22" borderId="0" applyNumberFormat="0" applyBorder="0" applyAlignment="0" applyProtection="0">
      <alignment vertical="center"/>
    </xf>
    <xf numFmtId="0" fontId="49" fillId="23" borderId="0" applyNumberFormat="0" applyBorder="0" applyAlignment="0" applyProtection="0">
      <alignment vertical="center"/>
    </xf>
    <xf numFmtId="0" fontId="49" fillId="18" borderId="0" applyNumberFormat="0" applyBorder="0" applyAlignment="0" applyProtection="0">
      <alignment vertical="center"/>
    </xf>
    <xf numFmtId="0" fontId="49" fillId="19" borderId="0" applyNumberFormat="0" applyBorder="0" applyAlignment="0" applyProtection="0">
      <alignment vertical="center"/>
    </xf>
    <xf numFmtId="0" fontId="49" fillId="24" borderId="0" applyNumberFormat="0" applyBorder="0" applyAlignment="0" applyProtection="0">
      <alignment vertical="center"/>
    </xf>
    <xf numFmtId="189" fontId="38" fillId="0" borderId="0">
      <protection locked="0"/>
    </xf>
    <xf numFmtId="202" fontId="4" fillId="0" borderId="0">
      <protection locked="0"/>
    </xf>
    <xf numFmtId="201" fontId="36" fillId="0" borderId="0">
      <protection locked="0"/>
    </xf>
    <xf numFmtId="201" fontId="36" fillId="0" borderId="0">
      <protection locked="0"/>
    </xf>
    <xf numFmtId="203" fontId="47" fillId="0" borderId="0">
      <protection locked="0"/>
    </xf>
    <xf numFmtId="201" fontId="36" fillId="0" borderId="0">
      <protection locked="0"/>
    </xf>
    <xf numFmtId="201" fontId="36" fillId="0" borderId="0">
      <protection locked="0"/>
    </xf>
    <xf numFmtId="203" fontId="47" fillId="0" borderId="0">
      <protection locked="0"/>
    </xf>
    <xf numFmtId="0" fontId="31" fillId="0" borderId="0">
      <protection locked="0"/>
    </xf>
    <xf numFmtId="201" fontId="36" fillId="0" borderId="0">
      <protection locked="0"/>
    </xf>
    <xf numFmtId="202" fontId="4" fillId="0" borderId="0">
      <protection locked="0"/>
    </xf>
    <xf numFmtId="203" fontId="47" fillId="0" borderId="0">
      <protection locked="0"/>
    </xf>
    <xf numFmtId="201" fontId="36" fillId="0" borderId="0">
      <protection locked="0"/>
    </xf>
    <xf numFmtId="203" fontId="47" fillId="0" borderId="0">
      <protection locked="0"/>
    </xf>
    <xf numFmtId="201" fontId="36" fillId="0" borderId="0">
      <protection locked="0"/>
    </xf>
    <xf numFmtId="201" fontId="36" fillId="0" borderId="0">
      <protection locked="0"/>
    </xf>
    <xf numFmtId="203" fontId="47" fillId="0" borderId="0">
      <protection locked="0"/>
    </xf>
    <xf numFmtId="205" fontId="54" fillId="0" borderId="0" applyFont="0" applyFill="0" applyBorder="0" applyAlignment="0" applyProtection="0"/>
    <xf numFmtId="0" fontId="53" fillId="0" borderId="0" applyFont="0" applyFill="0" applyBorder="0" applyAlignment="0" applyProtection="0"/>
    <xf numFmtId="203" fontId="47" fillId="0" borderId="0">
      <protection locked="0"/>
    </xf>
    <xf numFmtId="0" fontId="4" fillId="0" borderId="0">
      <protection locked="0"/>
    </xf>
    <xf numFmtId="206" fontId="54" fillId="0" borderId="0" applyFont="0" applyFill="0" applyBorder="0" applyAlignment="0" applyProtection="0"/>
    <xf numFmtId="0" fontId="53" fillId="0" borderId="0" applyFont="0" applyFill="0" applyBorder="0" applyAlignment="0" applyProtection="0"/>
    <xf numFmtId="203" fontId="47" fillId="0" borderId="0">
      <protection locked="0"/>
    </xf>
    <xf numFmtId="189" fontId="38" fillId="0" borderId="0">
      <protection locked="0"/>
    </xf>
    <xf numFmtId="0" fontId="51" fillId="0" borderId="0" applyFont="0" applyFill="0" applyBorder="0" applyAlignment="0" applyProtection="0"/>
    <xf numFmtId="0" fontId="51" fillId="0" borderId="0" applyFont="0" applyFill="0" applyBorder="0" applyAlignment="0" applyProtection="0"/>
    <xf numFmtId="187" fontId="4" fillId="0" borderId="0">
      <protection locked="0"/>
    </xf>
    <xf numFmtId="207" fontId="9" fillId="0" borderId="0">
      <protection locked="0"/>
    </xf>
    <xf numFmtId="0" fontId="40" fillId="0" borderId="0"/>
    <xf numFmtId="201" fontId="36" fillId="0" borderId="0">
      <protection locked="0"/>
    </xf>
    <xf numFmtId="202" fontId="4" fillId="0" borderId="0">
      <protection locked="0"/>
    </xf>
    <xf numFmtId="203" fontId="47" fillId="0" borderId="0">
      <protection locked="0"/>
    </xf>
    <xf numFmtId="201" fontId="36" fillId="0" borderId="0">
      <protection locked="0"/>
    </xf>
    <xf numFmtId="203" fontId="47" fillId="0" borderId="0">
      <protection locked="0"/>
    </xf>
    <xf numFmtId="201" fontId="36" fillId="0" borderId="0">
      <protection locked="0"/>
    </xf>
    <xf numFmtId="201" fontId="36" fillId="0" borderId="0">
      <protection locked="0"/>
    </xf>
    <xf numFmtId="203" fontId="47" fillId="0" borderId="0">
      <protection locked="0"/>
    </xf>
    <xf numFmtId="189" fontId="38" fillId="0" borderId="0">
      <protection locked="0"/>
    </xf>
    <xf numFmtId="201" fontId="36" fillId="0" borderId="0">
      <protection locked="0"/>
    </xf>
    <xf numFmtId="202" fontId="4" fillId="0" borderId="0">
      <protection locked="0"/>
    </xf>
    <xf numFmtId="203" fontId="47" fillId="0" borderId="0">
      <protection locked="0"/>
    </xf>
    <xf numFmtId="201" fontId="36" fillId="0" borderId="0">
      <protection locked="0"/>
    </xf>
    <xf numFmtId="203" fontId="47" fillId="0" borderId="0">
      <protection locked="0"/>
    </xf>
    <xf numFmtId="201" fontId="36" fillId="0" borderId="0">
      <protection locked="0"/>
    </xf>
    <xf numFmtId="201" fontId="36" fillId="0" borderId="0">
      <protection locked="0"/>
    </xf>
    <xf numFmtId="203" fontId="47" fillId="0" borderId="0">
      <protection locked="0"/>
    </xf>
    <xf numFmtId="176" fontId="54" fillId="0" borderId="0" applyFont="0" applyFill="0" applyBorder="0" applyAlignment="0" applyProtection="0"/>
    <xf numFmtId="0" fontId="53" fillId="0" borderId="0" applyFont="0" applyFill="0" applyBorder="0" applyAlignment="0" applyProtection="0"/>
    <xf numFmtId="203" fontId="47" fillId="0" borderId="0">
      <protection locked="0"/>
    </xf>
    <xf numFmtId="177" fontId="54" fillId="0" borderId="0" applyFont="0" applyFill="0" applyBorder="0" applyAlignment="0" applyProtection="0"/>
    <xf numFmtId="0" fontId="53" fillId="0" borderId="0" applyFont="0" applyFill="0" applyBorder="0" applyAlignment="0" applyProtection="0"/>
    <xf numFmtId="203" fontId="47" fillId="0" borderId="0">
      <protection locked="0"/>
    </xf>
    <xf numFmtId="4" fontId="9" fillId="0" borderId="0">
      <protection locked="0"/>
    </xf>
    <xf numFmtId="208" fontId="9" fillId="0" borderId="0">
      <protection locked="0"/>
    </xf>
    <xf numFmtId="187" fontId="4" fillId="0" borderId="0">
      <protection locked="0"/>
    </xf>
    <xf numFmtId="187" fontId="4" fillId="0" borderId="0">
      <protection locked="0"/>
    </xf>
    <xf numFmtId="58" fontId="4" fillId="0" borderId="0" applyFont="0" applyFill="0" applyBorder="0" applyAlignment="0" applyProtection="0"/>
    <xf numFmtId="0" fontId="13" fillId="0" borderId="0" applyNumberFormat="0" applyFill="0" applyBorder="0" applyAlignment="0" applyProtection="0"/>
    <xf numFmtId="0" fontId="8" fillId="4" borderId="0" applyBorder="0" applyAlignment="0" applyProtection="0"/>
    <xf numFmtId="0" fontId="55" fillId="8" borderId="0" applyNumberFormat="0" applyBorder="0" applyAlignment="0" applyProtection="0">
      <alignment vertical="center"/>
    </xf>
    <xf numFmtId="0" fontId="56" fillId="0" borderId="0"/>
    <xf numFmtId="49" fontId="57" fillId="2" borderId="0" applyBorder="0">
      <alignment horizontal="right"/>
    </xf>
    <xf numFmtId="189" fontId="38" fillId="0" borderId="0">
      <protection locked="0"/>
    </xf>
    <xf numFmtId="189" fontId="38" fillId="0" borderId="0">
      <protection locked="0"/>
    </xf>
    <xf numFmtId="0" fontId="58" fillId="0" borderId="0"/>
    <xf numFmtId="201" fontId="36" fillId="0" borderId="0">
      <protection locked="0"/>
    </xf>
    <xf numFmtId="202" fontId="4" fillId="0" borderId="0">
      <protection locked="0"/>
    </xf>
    <xf numFmtId="203" fontId="47" fillId="0" borderId="0">
      <protection locked="0"/>
    </xf>
    <xf numFmtId="201" fontId="36" fillId="0" borderId="0">
      <protection locked="0"/>
    </xf>
    <xf numFmtId="203" fontId="47" fillId="0" borderId="0">
      <protection locked="0"/>
    </xf>
    <xf numFmtId="201" fontId="36" fillId="0" borderId="0">
      <protection locked="0"/>
    </xf>
    <xf numFmtId="201" fontId="36" fillId="0" borderId="0">
      <protection locked="0"/>
    </xf>
    <xf numFmtId="203" fontId="47" fillId="0" borderId="0">
      <protection locked="0"/>
    </xf>
    <xf numFmtId="0" fontId="59" fillId="0" borderId="0"/>
    <xf numFmtId="0" fontId="54" fillId="0" borderId="0"/>
    <xf numFmtId="37" fontId="60" fillId="0" borderId="0"/>
    <xf numFmtId="0" fontId="61" fillId="0" borderId="0"/>
    <xf numFmtId="0" fontId="58" fillId="0" borderId="0"/>
    <xf numFmtId="0" fontId="61" fillId="0" borderId="0"/>
    <xf numFmtId="209" fontId="42" fillId="0" borderId="0" applyFill="0" applyBorder="0" applyAlignment="0"/>
    <xf numFmtId="210" fontId="4" fillId="0" borderId="0" applyFill="0" applyBorder="0" applyAlignment="0"/>
    <xf numFmtId="211" fontId="4" fillId="0" borderId="0" applyFill="0" applyBorder="0" applyAlignment="0"/>
    <xf numFmtId="195" fontId="4" fillId="0" borderId="0" applyFill="0" applyBorder="0" applyAlignment="0"/>
    <xf numFmtId="212" fontId="4" fillId="0" borderId="0" applyFill="0" applyBorder="0" applyAlignment="0"/>
    <xf numFmtId="213" fontId="4" fillId="0" borderId="0" applyFill="0" applyBorder="0" applyAlignment="0"/>
    <xf numFmtId="193" fontId="4" fillId="0" borderId="0" applyFill="0" applyBorder="0" applyAlignment="0"/>
    <xf numFmtId="210" fontId="4" fillId="0" borderId="0" applyFill="0" applyBorder="0" applyAlignment="0"/>
    <xf numFmtId="0" fontId="62" fillId="25" borderId="51" applyNumberFormat="0" applyAlignment="0" applyProtection="0">
      <alignment vertical="center"/>
    </xf>
    <xf numFmtId="0" fontId="63" fillId="0" borderId="0"/>
    <xf numFmtId="0" fontId="64" fillId="26" borderId="52" applyNumberFormat="0" applyAlignment="0" applyProtection="0">
      <alignment vertical="center"/>
    </xf>
    <xf numFmtId="189" fontId="38" fillId="0" borderId="0">
      <protection locked="0"/>
    </xf>
    <xf numFmtId="0" fontId="9" fillId="0" borderId="44">
      <protection locked="0"/>
    </xf>
    <xf numFmtId="187" fontId="4" fillId="0" borderId="44">
      <protection locked="0"/>
    </xf>
    <xf numFmtId="0" fontId="57" fillId="27" borderId="3">
      <alignment horizontal="center"/>
    </xf>
    <xf numFmtId="0" fontId="65" fillId="28" borderId="53" applyNumberFormat="0" applyBorder="0" applyAlignment="0">
      <alignment horizontal="left" wrapText="1"/>
    </xf>
    <xf numFmtId="4" fontId="9" fillId="0" borderId="0">
      <protection locked="0"/>
    </xf>
    <xf numFmtId="41" fontId="66" fillId="0" borderId="0" applyFont="0" applyFill="0" applyBorder="0" applyAlignment="0" applyProtection="0"/>
    <xf numFmtId="213" fontId="4" fillId="0" borderId="0" applyFont="0" applyFill="0" applyBorder="0" applyAlignment="0" applyProtection="0"/>
    <xf numFmtId="214" fontId="42" fillId="0" borderId="0"/>
    <xf numFmtId="3" fontId="8" fillId="0" borderId="0" applyFont="0" applyFill="0" applyBorder="0" applyAlignment="0" applyProtection="0"/>
    <xf numFmtId="215" fontId="68" fillId="0" borderId="0" applyFont="0" applyFill="0" applyBorder="0" applyAlignment="0" applyProtection="0"/>
    <xf numFmtId="0" fontId="56" fillId="2" borderId="0"/>
    <xf numFmtId="0" fontId="69" fillId="2" borderId="0" applyNumberFormat="0" applyFill="0" applyBorder="0"/>
    <xf numFmtId="0" fontId="70" fillId="2" borderId="0" applyNumberFormat="0" applyFill="0" applyBorder="0"/>
    <xf numFmtId="0" fontId="71" fillId="2" borderId="0" applyNumberFormat="0" applyFill="0" applyBorder="0"/>
    <xf numFmtId="0" fontId="72" fillId="0" borderId="0" applyNumberFormat="0" applyAlignment="0">
      <alignment horizontal="left"/>
    </xf>
    <xf numFmtId="0" fontId="73" fillId="27" borderId="54" applyFont="0" applyBorder="0">
      <alignment horizontal="centerContinuous" vertical="center"/>
    </xf>
    <xf numFmtId="202" fontId="10" fillId="2" borderId="41" applyBorder="0"/>
    <xf numFmtId="0" fontId="7" fillId="0" borderId="0" applyFont="0" applyFill="0" applyBorder="0" applyAlignment="0" applyProtection="0"/>
    <xf numFmtId="216" fontId="9" fillId="0" borderId="0">
      <protection locked="0"/>
    </xf>
    <xf numFmtId="0" fontId="66" fillId="0" borderId="0" applyFont="0" applyFill="0" applyBorder="0" applyAlignment="0" applyProtection="0"/>
    <xf numFmtId="210" fontId="4" fillId="0" borderId="0" applyFont="0" applyFill="0" applyBorder="0" applyAlignment="0" applyProtection="0"/>
    <xf numFmtId="0" fontId="4" fillId="0" borderId="0" applyFont="0" applyFill="0" applyBorder="0" applyAlignment="0" applyProtection="0"/>
    <xf numFmtId="217" fontId="4" fillId="0" borderId="0"/>
    <xf numFmtId="177" fontId="4" fillId="0" borderId="0" applyFont="0" applyFill="0" applyBorder="0" applyAlignment="0" applyProtection="0"/>
    <xf numFmtId="0" fontId="38" fillId="0" borderId="0"/>
    <xf numFmtId="0" fontId="8" fillId="0" borderId="0"/>
    <xf numFmtId="0" fontId="66" fillId="0" borderId="0" applyProtection="0"/>
    <xf numFmtId="14" fontId="67" fillId="0" borderId="0" applyFill="0" applyBorder="0" applyAlignment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8" fillId="3" borderId="55" applyBorder="0"/>
    <xf numFmtId="218" fontId="8" fillId="3" borderId="56" applyBorder="0">
      <alignment horizontal="center"/>
    </xf>
    <xf numFmtId="219" fontId="42" fillId="0" borderId="0"/>
    <xf numFmtId="220" fontId="4" fillId="0" borderId="3">
      <alignment vertical="center"/>
    </xf>
    <xf numFmtId="187" fontId="4" fillId="0" borderId="0">
      <protection locked="0"/>
    </xf>
    <xf numFmtId="187" fontId="4" fillId="0" borderId="0">
      <protection locked="0"/>
    </xf>
    <xf numFmtId="216" fontId="9" fillId="0" borderId="0">
      <protection locked="0"/>
    </xf>
    <xf numFmtId="221" fontId="9" fillId="0" borderId="0">
      <protection locked="0"/>
    </xf>
    <xf numFmtId="213" fontId="4" fillId="0" borderId="0" applyFill="0" applyBorder="0" applyAlignment="0"/>
    <xf numFmtId="210" fontId="4" fillId="0" borderId="0" applyFill="0" applyBorder="0" applyAlignment="0"/>
    <xf numFmtId="213" fontId="4" fillId="0" borderId="0" applyFill="0" applyBorder="0" applyAlignment="0"/>
    <xf numFmtId="193" fontId="4" fillId="0" borderId="0" applyFill="0" applyBorder="0" applyAlignment="0"/>
    <xf numFmtId="210" fontId="4" fillId="0" borderId="0" applyFill="0" applyBorder="0" applyAlignment="0"/>
    <xf numFmtId="0" fontId="74" fillId="0" borderId="0" applyNumberFormat="0" applyAlignment="0">
      <alignment horizontal="left"/>
    </xf>
    <xf numFmtId="222" fontId="43" fillId="0" borderId="0" applyFont="0" applyFill="0" applyBorder="0" applyAlignment="0" applyProtection="0"/>
    <xf numFmtId="0" fontId="75" fillId="0" borderId="0" applyNumberFormat="0" applyFill="0" applyBorder="0" applyAlignment="0" applyProtection="0">
      <alignment vertical="center"/>
    </xf>
    <xf numFmtId="0" fontId="10" fillId="2" borderId="0"/>
    <xf numFmtId="2" fontId="66" fillId="0" borderId="0" applyProtection="0"/>
    <xf numFmtId="0" fontId="38" fillId="0" borderId="0"/>
    <xf numFmtId="0" fontId="76" fillId="9" borderId="0" applyNumberFormat="0" applyBorder="0" applyAlignment="0" applyProtection="0">
      <alignment vertical="center"/>
    </xf>
    <xf numFmtId="0" fontId="77" fillId="0" borderId="0" applyAlignment="0">
      <alignment horizontal="right"/>
    </xf>
    <xf numFmtId="0" fontId="78" fillId="0" borderId="0"/>
    <xf numFmtId="0" fontId="79" fillId="0" borderId="0"/>
    <xf numFmtId="0" fontId="80" fillId="0" borderId="0">
      <alignment horizontal="left"/>
    </xf>
    <xf numFmtId="0" fontId="81" fillId="29" borderId="19" applyBorder="0" applyAlignment="0"/>
    <xf numFmtId="0" fontId="82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83" fillId="2" borderId="0" applyNumberFormat="0" applyFill="0" applyBorder="0"/>
    <xf numFmtId="0" fontId="84" fillId="0" borderId="0" applyNumberFormat="0" applyFill="0" applyBorder="0" applyAlignment="0" applyProtection="0">
      <alignment vertical="center"/>
    </xf>
    <xf numFmtId="0" fontId="82" fillId="0" borderId="0" applyProtection="0"/>
    <xf numFmtId="0" fontId="11" fillId="0" borderId="0" applyProtection="0"/>
    <xf numFmtId="12" fontId="8" fillId="4" borderId="57" applyNumberFormat="0" applyBorder="0" applyAlignment="0" applyProtection="0">
      <alignment horizontal="center"/>
    </xf>
    <xf numFmtId="0" fontId="8" fillId="30" borderId="58"/>
    <xf numFmtId="0" fontId="85" fillId="0" borderId="0" applyNumberFormat="0" applyFill="0" applyBorder="0" applyAlignment="0" applyProtection="0"/>
    <xf numFmtId="0" fontId="86" fillId="0" borderId="0" applyNumberFormat="0" applyFill="0" applyBorder="0" applyAlignment="0" applyProtection="0">
      <alignment vertical="top"/>
      <protection locked="0"/>
    </xf>
    <xf numFmtId="0" fontId="8" fillId="31" borderId="59" applyBorder="0">
      <protection locked="0"/>
    </xf>
    <xf numFmtId="218" fontId="8" fillId="31" borderId="60" applyBorder="0">
      <alignment horizontal="center"/>
      <protection locked="0"/>
    </xf>
    <xf numFmtId="12" fontId="8" fillId="31" borderId="60" applyBorder="0">
      <alignment horizontal="center"/>
      <protection locked="0"/>
    </xf>
    <xf numFmtId="0" fontId="78" fillId="31" borderId="61">
      <alignment horizontal="center" vertical="center"/>
      <protection locked="0"/>
    </xf>
    <xf numFmtId="202" fontId="10" fillId="3" borderId="0" applyBorder="0">
      <protection locked="0"/>
    </xf>
    <xf numFmtId="15" fontId="10" fillId="3" borderId="0" applyBorder="0">
      <protection locked="0"/>
    </xf>
    <xf numFmtId="49" fontId="10" fillId="3" borderId="0" applyBorder="0">
      <protection locked="0"/>
    </xf>
    <xf numFmtId="49" fontId="10" fillId="3" borderId="11" applyNumberFormat="0" applyBorder="0"/>
    <xf numFmtId="0" fontId="56" fillId="3" borderId="60" applyBorder="0">
      <alignment horizontal="left"/>
    </xf>
    <xf numFmtId="0" fontId="56" fillId="31" borderId="0">
      <alignment horizontal="left"/>
    </xf>
    <xf numFmtId="223" fontId="4" fillId="0" borderId="3">
      <alignment vertical="center"/>
    </xf>
    <xf numFmtId="224" fontId="4" fillId="0" borderId="0" applyFont="0" applyFill="0" applyBorder="0" applyAlignment="0" applyProtection="0"/>
    <xf numFmtId="184" fontId="4" fillId="0" borderId="0" applyFont="0" applyFill="0" applyBorder="0" applyAlignment="0" applyProtection="0"/>
    <xf numFmtId="225" fontId="4" fillId="0" borderId="3">
      <alignment vertical="center"/>
    </xf>
    <xf numFmtId="0" fontId="42" fillId="0" borderId="0" applyNumberFormat="0" applyFont="0" applyFill="0" applyBorder="0" applyProtection="0">
      <alignment horizontal="left" vertical="center"/>
    </xf>
    <xf numFmtId="213" fontId="4" fillId="0" borderId="0" applyFill="0" applyBorder="0" applyAlignment="0"/>
    <xf numFmtId="210" fontId="4" fillId="0" borderId="0" applyFill="0" applyBorder="0" applyAlignment="0"/>
    <xf numFmtId="213" fontId="4" fillId="0" borderId="0" applyFill="0" applyBorder="0" applyAlignment="0"/>
    <xf numFmtId="193" fontId="4" fillId="0" borderId="0" applyFill="0" applyBorder="0" applyAlignment="0"/>
    <xf numFmtId="210" fontId="4" fillId="0" borderId="0" applyFill="0" applyBorder="0" applyAlignment="0"/>
    <xf numFmtId="0" fontId="87" fillId="0" borderId="62" applyNumberFormat="0" applyFill="0" applyAlignment="0" applyProtection="0">
      <alignment vertical="center"/>
    </xf>
    <xf numFmtId="226" fontId="4" fillId="0" borderId="3">
      <alignment horizontal="right" vertical="center"/>
    </xf>
    <xf numFmtId="227" fontId="4" fillId="0" borderId="3">
      <alignment horizontal="right" vertical="center"/>
    </xf>
    <xf numFmtId="228" fontId="4" fillId="0" borderId="3">
      <alignment vertical="center"/>
    </xf>
    <xf numFmtId="229" fontId="42" fillId="0" borderId="0" applyFill="0" applyBorder="0" applyProtection="0">
      <alignment horizontal="center" vertical="center"/>
    </xf>
    <xf numFmtId="230" fontId="88" fillId="0" borderId="0">
      <alignment horizontal="left"/>
    </xf>
    <xf numFmtId="38" fontId="40" fillId="0" borderId="0" applyFont="0" applyFill="0" applyBorder="0" applyAlignment="0" applyProtection="0"/>
    <xf numFmtId="40" fontId="40" fillId="0" borderId="0" applyFont="0" applyFill="0" applyBorder="0" applyAlignment="0" applyProtection="0"/>
    <xf numFmtId="0" fontId="89" fillId="0" borderId="16"/>
    <xf numFmtId="231" fontId="40" fillId="0" borderId="0" applyFont="0" applyFill="0" applyBorder="0" applyAlignment="0" applyProtection="0"/>
    <xf numFmtId="232" fontId="40" fillId="0" borderId="0" applyFont="0" applyFill="0" applyBorder="0" applyAlignment="0" applyProtection="0"/>
    <xf numFmtId="0" fontId="90" fillId="32" borderId="0" applyNumberFormat="0" applyBorder="0" applyAlignment="0" applyProtection="0">
      <alignment vertical="center"/>
    </xf>
    <xf numFmtId="0" fontId="91" fillId="2" borderId="0" applyNumberFormat="0" applyFont="0" applyFill="0" applyBorder="0" applyAlignment="0">
      <alignment vertical="center"/>
    </xf>
    <xf numFmtId="37" fontId="92" fillId="0" borderId="0"/>
    <xf numFmtId="0" fontId="66" fillId="0" borderId="0" applyNumberFormat="0" applyFill="0" applyBorder="0" applyAlignment="0" applyProtection="0"/>
    <xf numFmtId="201" fontId="4" fillId="0" borderId="0"/>
    <xf numFmtId="201" fontId="4" fillId="0" borderId="0"/>
    <xf numFmtId="201" fontId="4" fillId="0" borderId="0"/>
    <xf numFmtId="179" fontId="4" fillId="0" borderId="0"/>
    <xf numFmtId="0" fontId="38" fillId="0" borderId="0"/>
    <xf numFmtId="0" fontId="8" fillId="0" borderId="0"/>
    <xf numFmtId="0" fontId="4" fillId="33" borderId="59" applyNumberFormat="0" applyFont="0" applyAlignment="0" applyProtection="0">
      <alignment vertical="center"/>
    </xf>
    <xf numFmtId="0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42" fillId="0" borderId="0"/>
    <xf numFmtId="0" fontId="93" fillId="25" borderId="63" applyNumberFormat="0" applyAlignment="0" applyProtection="0">
      <alignment vertical="center"/>
    </xf>
    <xf numFmtId="233" fontId="78" fillId="3" borderId="61">
      <alignment horizontal="center"/>
    </xf>
    <xf numFmtId="0" fontId="8" fillId="2" borderId="60" applyBorder="0">
      <alignment horizontal="center"/>
      <protection locked="0"/>
    </xf>
    <xf numFmtId="207" fontId="9" fillId="0" borderId="0">
      <protection locked="0"/>
    </xf>
    <xf numFmtId="212" fontId="4" fillId="0" borderId="0" applyFont="0" applyFill="0" applyBorder="0" applyAlignment="0" applyProtection="0"/>
    <xf numFmtId="234" fontId="4" fillId="0" borderId="0" applyFont="0" applyFill="0" applyBorder="0" applyAlignment="0" applyProtection="0"/>
    <xf numFmtId="235" fontId="4" fillId="0" borderId="0" applyFont="0" applyFill="0" applyBorder="0" applyAlignment="0" applyProtection="0"/>
    <xf numFmtId="213" fontId="4" fillId="0" borderId="0" applyFill="0" applyBorder="0" applyAlignment="0"/>
    <xf numFmtId="210" fontId="4" fillId="0" borderId="0" applyFill="0" applyBorder="0" applyAlignment="0"/>
    <xf numFmtId="213" fontId="4" fillId="0" borderId="0" applyFill="0" applyBorder="0" applyAlignment="0"/>
    <xf numFmtId="193" fontId="4" fillId="0" borderId="0" applyFill="0" applyBorder="0" applyAlignment="0"/>
    <xf numFmtId="210" fontId="4" fillId="0" borderId="0" applyFill="0" applyBorder="0" applyAlignment="0"/>
    <xf numFmtId="0" fontId="88" fillId="2" borderId="0"/>
    <xf numFmtId="9" fontId="94" fillId="0" borderId="0" applyFont="0" applyFill="0" applyProtection="0"/>
    <xf numFmtId="236" fontId="95" fillId="0" borderId="5">
      <alignment vertical="center"/>
    </xf>
    <xf numFmtId="0" fontId="42" fillId="0" borderId="0"/>
    <xf numFmtId="0" fontId="96" fillId="2" borderId="0"/>
    <xf numFmtId="233" fontId="8" fillId="0" borderId="0"/>
    <xf numFmtId="30" fontId="97" fillId="0" borderId="0" applyNumberFormat="0" applyFill="0" applyBorder="0" applyAlignment="0" applyProtection="0">
      <alignment horizontal="left"/>
    </xf>
    <xf numFmtId="49" fontId="98" fillId="2" borderId="0" applyBorder="0">
      <alignment horizontal="centerContinuous"/>
    </xf>
    <xf numFmtId="0" fontId="94" fillId="0" borderId="0"/>
    <xf numFmtId="0" fontId="8" fillId="34" borderId="0"/>
    <xf numFmtId="237" fontId="14" fillId="0" borderId="5" applyFont="0" applyBorder="0">
      <alignment horizontal="center" vertical="center"/>
    </xf>
    <xf numFmtId="0" fontId="89" fillId="0" borderId="0"/>
    <xf numFmtId="0" fontId="99" fillId="2" borderId="0" applyProtection="0">
      <alignment horizontal="centerContinuous" vertical="center"/>
      <protection hidden="1"/>
    </xf>
    <xf numFmtId="40" fontId="100" fillId="0" borderId="0" applyBorder="0">
      <alignment horizontal="right"/>
    </xf>
    <xf numFmtId="0" fontId="8" fillId="2" borderId="60" applyBorder="0">
      <alignment horizontal="center"/>
    </xf>
    <xf numFmtId="0" fontId="8" fillId="2" borderId="60" applyBorder="0">
      <alignment horizontal="center"/>
    </xf>
    <xf numFmtId="238" fontId="101" fillId="0" borderId="0">
      <alignment horizontal="center"/>
    </xf>
    <xf numFmtId="49" fontId="67" fillId="0" borderId="0" applyFill="0" applyBorder="0" applyAlignment="0"/>
    <xf numFmtId="235" fontId="4" fillId="0" borderId="0" applyFill="0" applyBorder="0" applyAlignment="0"/>
    <xf numFmtId="239" fontId="4" fillId="0" borderId="0" applyFill="0" applyBorder="0" applyAlignment="0"/>
    <xf numFmtId="49" fontId="102" fillId="0" borderId="0" applyFill="0" applyBorder="0" applyProtection="0">
      <alignment horizontal="centerContinuous" vertical="center"/>
    </xf>
    <xf numFmtId="0" fontId="103" fillId="0" borderId="0" applyFill="0" applyBorder="0" applyProtection="0">
      <alignment horizontal="centerContinuous" vertical="center"/>
    </xf>
    <xf numFmtId="0" fontId="68" fillId="4" borderId="0" applyFill="0" applyBorder="0" applyProtection="0">
      <alignment horizontal="center" vertical="center"/>
    </xf>
    <xf numFmtId="0" fontId="104" fillId="2" borderId="0">
      <alignment horizontal="centerContinuous"/>
    </xf>
    <xf numFmtId="240" fontId="42" fillId="0" borderId="0" applyFill="0" applyBorder="0" applyProtection="0">
      <alignment horizontal="center" vertical="center"/>
    </xf>
    <xf numFmtId="0" fontId="66" fillId="0" borderId="34" applyProtection="0"/>
    <xf numFmtId="202" fontId="57" fillId="2" borderId="0"/>
    <xf numFmtId="49" fontId="105" fillId="2" borderId="0" applyBorder="0">
      <alignment horizontal="right"/>
    </xf>
    <xf numFmtId="0" fontId="106" fillId="0" borderId="49">
      <alignment horizontal="left"/>
    </xf>
    <xf numFmtId="241" fontId="4" fillId="0" borderId="0" applyFont="0" applyFill="0" applyBorder="0" applyAlignment="0" applyProtection="0"/>
    <xf numFmtId="180" fontId="4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107" fillId="0" borderId="0" applyNumberFormat="0" applyFill="0" applyBorder="0" applyAlignment="0" applyProtection="0">
      <alignment vertical="center"/>
    </xf>
    <xf numFmtId="0" fontId="108" fillId="0" borderId="0" applyNumberFormat="0" applyFont="0" applyFill="0" applyBorder="0" applyProtection="0">
      <alignment horizontal="center" vertical="center" wrapText="1"/>
    </xf>
    <xf numFmtId="38" fontId="39" fillId="0" borderId="0" applyFont="0" applyFill="0" applyBorder="0" applyAlignment="0" applyProtection="0"/>
    <xf numFmtId="182" fontId="109" fillId="0" borderId="5">
      <alignment vertical="center"/>
    </xf>
    <xf numFmtId="49" fontId="110" fillId="0" borderId="3">
      <alignment horizontal="center" vertical="center"/>
    </xf>
    <xf numFmtId="242" fontId="111" fillId="0" borderId="0" applyFont="0" applyFill="0" applyBorder="0" applyAlignment="0" applyProtection="0">
      <alignment horizontal="right"/>
    </xf>
    <xf numFmtId="243" fontId="4" fillId="0" borderId="3">
      <alignment vertical="center"/>
    </xf>
    <xf numFmtId="244" fontId="4" fillId="0" borderId="3">
      <alignment vertical="center"/>
    </xf>
    <xf numFmtId="245" fontId="4" fillId="0" borderId="3">
      <alignment vertical="center"/>
    </xf>
    <xf numFmtId="183" fontId="112" fillId="0" borderId="5">
      <alignment vertical="center"/>
    </xf>
    <xf numFmtId="183" fontId="112" fillId="0" borderId="5">
      <alignment vertical="center"/>
    </xf>
    <xf numFmtId="0" fontId="38" fillId="0" borderId="0">
      <protection locked="0"/>
    </xf>
    <xf numFmtId="0" fontId="46" fillId="0" borderId="0">
      <protection locked="0"/>
    </xf>
    <xf numFmtId="0" fontId="46" fillId="0" borderId="0">
      <protection locked="0"/>
    </xf>
    <xf numFmtId="0" fontId="113" fillId="0" borderId="0" applyFill="0" applyBorder="0" applyProtection="0">
      <alignment horizontal="left" shrinkToFit="1"/>
    </xf>
    <xf numFmtId="246" fontId="4" fillId="0" borderId="0"/>
    <xf numFmtId="246" fontId="4" fillId="0" borderId="0"/>
    <xf numFmtId="246" fontId="4" fillId="0" borderId="0"/>
    <xf numFmtId="246" fontId="4" fillId="0" borderId="0"/>
    <xf numFmtId="246" fontId="4" fillId="0" borderId="0"/>
    <xf numFmtId="246" fontId="4" fillId="0" borderId="0"/>
    <xf numFmtId="246" fontId="4" fillId="0" borderId="0"/>
    <xf numFmtId="246" fontId="4" fillId="0" borderId="0"/>
    <xf numFmtId="246" fontId="4" fillId="0" borderId="0"/>
    <xf numFmtId="246" fontId="4" fillId="0" borderId="0"/>
    <xf numFmtId="246" fontId="4" fillId="0" borderId="0"/>
    <xf numFmtId="0" fontId="9" fillId="0" borderId="0">
      <protection locked="0"/>
    </xf>
    <xf numFmtId="49" fontId="4" fillId="0" borderId="0" applyFont="0" applyFill="0" applyBorder="0" applyAlignment="0" applyProtection="0"/>
    <xf numFmtId="3" fontId="40" fillId="0" borderId="4">
      <alignment horizontal="center"/>
    </xf>
    <xf numFmtId="184" fontId="114" fillId="0" borderId="19" applyFont="0" applyFill="0" applyBorder="0" applyAlignment="0" applyProtection="0">
      <alignment horizontal="center" vertical="center"/>
    </xf>
    <xf numFmtId="0" fontId="9" fillId="0" borderId="0">
      <protection locked="0"/>
    </xf>
    <xf numFmtId="0" fontId="115" fillId="0" borderId="0" applyNumberFormat="0" applyFill="0" applyBorder="0" applyAlignment="0" applyProtection="0">
      <alignment vertical="top"/>
      <protection locked="0"/>
    </xf>
    <xf numFmtId="0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247" fontId="4" fillId="0" borderId="0">
      <alignment vertical="center"/>
    </xf>
    <xf numFmtId="247" fontId="4" fillId="0" borderId="0">
      <alignment vertical="center"/>
    </xf>
    <xf numFmtId="0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248" fontId="95" fillId="0" borderId="5">
      <alignment horizontal="distributed" vertical="center"/>
    </xf>
    <xf numFmtId="0" fontId="4" fillId="0" borderId="0">
      <protection locked="0"/>
    </xf>
    <xf numFmtId="187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189" fontId="38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249" fontId="8" fillId="0" borderId="0" applyFont="0" applyFill="0" applyBorder="0" applyProtection="0">
      <alignment horizontal="center" vertical="center"/>
    </xf>
    <xf numFmtId="250" fontId="8" fillId="0" borderId="0" applyFont="0" applyFill="0" applyBorder="0" applyProtection="0">
      <alignment horizontal="center" vertical="center"/>
    </xf>
    <xf numFmtId="9" fontId="34" fillId="4" borderId="0" applyFill="0" applyBorder="0" applyProtection="0">
      <alignment horizontal="right"/>
    </xf>
    <xf numFmtId="10" fontId="34" fillId="0" borderId="0" applyFill="0" applyBorder="0" applyProtection="0">
      <alignment horizontal="right"/>
    </xf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251" fontId="43" fillId="0" borderId="0" applyFont="0" applyFill="0" applyBorder="0" applyAlignment="0" applyProtection="0"/>
    <xf numFmtId="252" fontId="43" fillId="0" borderId="0" applyFont="0" applyFill="0" applyBorder="0" applyAlignment="0" applyProtection="0"/>
    <xf numFmtId="0" fontId="38" fillId="0" borderId="64"/>
    <xf numFmtId="0" fontId="4" fillId="0" borderId="0"/>
    <xf numFmtId="0" fontId="6" fillId="0" borderId="0"/>
    <xf numFmtId="253" fontId="38" fillId="0" borderId="20" applyBorder="0"/>
    <xf numFmtId="0" fontId="12" fillId="2" borderId="65">
      <alignment horizontal="distributed" vertical="center"/>
    </xf>
    <xf numFmtId="0" fontId="116" fillId="0" borderId="0" applyNumberFormat="0" applyFont="0" applyFill="0" applyBorder="0" applyProtection="0">
      <alignment horizontal="centerContinuous" vertical="center"/>
    </xf>
    <xf numFmtId="0" fontId="116" fillId="0" borderId="0" applyNumberFormat="0" applyFont="0" applyFill="0" applyBorder="0" applyProtection="0">
      <alignment horizontal="centerContinuous" vertical="center"/>
    </xf>
    <xf numFmtId="251" fontId="43" fillId="0" borderId="0" applyNumberFormat="0" applyFont="0" applyFill="0" applyBorder="0" applyProtection="0">
      <alignment horizontal="centerContinuous" vertical="center"/>
    </xf>
    <xf numFmtId="191" fontId="116" fillId="0" borderId="0" applyNumberFormat="0" applyFont="0" applyFill="0" applyBorder="0" applyProtection="0">
      <alignment horizontal="centerContinuous" vertical="center"/>
    </xf>
    <xf numFmtId="184" fontId="111" fillId="0" borderId="5">
      <alignment vertical="center"/>
    </xf>
    <xf numFmtId="191" fontId="117" fillId="0" borderId="66">
      <alignment vertical="center"/>
    </xf>
    <xf numFmtId="254" fontId="118" fillId="0" borderId="67">
      <alignment vertical="center"/>
    </xf>
    <xf numFmtId="255" fontId="50" fillId="0" borderId="3">
      <alignment vertical="center"/>
    </xf>
    <xf numFmtId="256" fontId="110" fillId="0" borderId="0" applyFont="0" applyFill="0" applyBorder="0" applyAlignment="0" applyProtection="0"/>
    <xf numFmtId="3" fontId="38" fillId="0" borderId="0" applyFont="0" applyFill="0" applyBorder="0" applyAlignment="0" applyProtection="0"/>
    <xf numFmtId="257" fontId="4" fillId="0" borderId="0">
      <alignment vertical="center"/>
    </xf>
    <xf numFmtId="0" fontId="116" fillId="0" borderId="0" applyFont="0" applyFill="0" applyBorder="0" applyProtection="0">
      <alignment horizontal="centerContinuous" vertical="center"/>
    </xf>
    <xf numFmtId="178" fontId="116" fillId="0" borderId="0" applyFont="0" applyFill="0" applyBorder="0" applyProtection="0">
      <alignment horizontal="centerContinuous" vertical="center"/>
    </xf>
    <xf numFmtId="41" fontId="4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/>
    <xf numFmtId="41" fontId="12" fillId="0" borderId="0" applyFont="0" applyFill="0" applyBorder="0" applyAlignment="0" applyProtection="0"/>
    <xf numFmtId="41" fontId="12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119" fillId="0" borderId="0" applyFont="0" applyFill="0" applyBorder="0" applyAlignment="0" applyProtection="0"/>
    <xf numFmtId="0" fontId="120" fillId="0" borderId="0" applyFont="0" applyFill="0" applyBorder="0" applyAlignment="0" applyProtection="0"/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/>
    <xf numFmtId="0" fontId="120" fillId="0" borderId="0" applyFont="0" applyFill="0" applyBorder="0" applyAlignment="0" applyProtection="0"/>
    <xf numFmtId="41" fontId="4" fillId="0" borderId="0" applyFont="0" applyFill="0" applyBorder="0" applyAlignment="0" applyProtection="0">
      <alignment vertical="center"/>
    </xf>
    <xf numFmtId="192" fontId="38" fillId="0" borderId="0" applyFont="0" applyFill="0" applyBorder="0" applyAlignment="0" applyProtection="0"/>
    <xf numFmtId="41" fontId="34" fillId="0" borderId="0" applyFont="0" applyFill="0" applyBorder="0" applyAlignment="0" applyProtection="0">
      <alignment vertical="center"/>
    </xf>
    <xf numFmtId="176" fontId="38" fillId="0" borderId="0" applyFont="0" applyFill="0" applyBorder="0" applyAlignment="0" applyProtection="0"/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8" fillId="0" borderId="0"/>
    <xf numFmtId="0" fontId="42" fillId="0" borderId="0"/>
    <xf numFmtId="0" fontId="42" fillId="0" borderId="0"/>
    <xf numFmtId="0" fontId="42" fillId="0" borderId="0"/>
    <xf numFmtId="0" fontId="121" fillId="0" borderId="68"/>
    <xf numFmtId="0" fontId="122" fillId="0" borderId="5">
      <alignment vertical="center"/>
    </xf>
    <xf numFmtId="0" fontId="110" fillId="0" borderId="9">
      <alignment vertical="center"/>
    </xf>
    <xf numFmtId="258" fontId="110" fillId="0" borderId="3" applyBorder="0">
      <alignment vertical="center"/>
    </xf>
    <xf numFmtId="226" fontId="4" fillId="0" borderId="3" applyBorder="0">
      <alignment horizontal="left" vertical="center"/>
    </xf>
    <xf numFmtId="259" fontId="14" fillId="0" borderId="0" applyFill="0" applyBorder="0">
      <alignment horizontal="centerContinuous"/>
    </xf>
    <xf numFmtId="260" fontId="14" fillId="0" borderId="0" applyFill="0" applyBorder="0">
      <alignment horizontal="centerContinuous"/>
    </xf>
    <xf numFmtId="261" fontId="38" fillId="0" borderId="0" applyFont="0" applyFill="0" applyBorder="0" applyAlignment="0" applyProtection="0"/>
    <xf numFmtId="214" fontId="8" fillId="0" borderId="0" applyFont="0" applyFill="0" applyBorder="0" applyAlignment="0" applyProtection="0"/>
    <xf numFmtId="191" fontId="68" fillId="0" borderId="0" applyFont="0" applyFill="0" applyBorder="0" applyAlignment="0" applyProtection="0"/>
    <xf numFmtId="262" fontId="4" fillId="0" borderId="0" applyFont="0" applyFill="0" applyBorder="0" applyAlignment="0" applyProtection="0"/>
    <xf numFmtId="263" fontId="123" fillId="0" borderId="0" applyFont="0" applyFill="0" applyBorder="0" applyAlignment="0" applyProtection="0"/>
    <xf numFmtId="263" fontId="123" fillId="0" borderId="0" applyFont="0" applyFill="0" applyBorder="0" applyAlignment="0" applyProtection="0"/>
    <xf numFmtId="263" fontId="123" fillId="0" borderId="0" applyFont="0" applyFill="0" applyBorder="0" applyAlignment="0" applyProtection="0"/>
    <xf numFmtId="191" fontId="68" fillId="0" borderId="0" applyFont="0" applyFill="0" applyBorder="0" applyAlignment="0" applyProtection="0"/>
    <xf numFmtId="214" fontId="8" fillId="0" borderId="0" applyFont="0" applyFill="0" applyBorder="0" applyAlignment="0" applyProtection="0"/>
    <xf numFmtId="263" fontId="123" fillId="0" borderId="0" applyFont="0" applyFill="0" applyBorder="0" applyAlignment="0" applyProtection="0"/>
    <xf numFmtId="191" fontId="68" fillId="0" borderId="0" applyFont="0" applyFill="0" applyBorder="0" applyAlignment="0" applyProtection="0"/>
    <xf numFmtId="0" fontId="124" fillId="0" borderId="0">
      <alignment vertical="center"/>
    </xf>
    <xf numFmtId="0" fontId="125" fillId="0" borderId="0">
      <alignment horizontal="center" vertical="center"/>
    </xf>
    <xf numFmtId="49" fontId="34" fillId="0" borderId="39" applyNumberFormat="0" applyAlignment="0"/>
    <xf numFmtId="248" fontId="126" fillId="0" borderId="69">
      <alignment vertical="center"/>
    </xf>
    <xf numFmtId="0" fontId="116" fillId="0" borderId="0" applyNumberFormat="0" applyFont="0" applyFill="0" applyBorder="0" applyProtection="0">
      <alignment vertical="center"/>
    </xf>
    <xf numFmtId="0" fontId="45" fillId="0" borderId="0"/>
    <xf numFmtId="248" fontId="127" fillId="0" borderId="5">
      <alignment vertical="center"/>
    </xf>
    <xf numFmtId="4" fontId="9" fillId="0" borderId="0">
      <protection locked="0"/>
    </xf>
    <xf numFmtId="0" fontId="128" fillId="0" borderId="0"/>
    <xf numFmtId="4" fontId="9" fillId="0" borderId="0">
      <protection locked="0"/>
    </xf>
    <xf numFmtId="0" fontId="38" fillId="0" borderId="0">
      <protection locked="0"/>
    </xf>
    <xf numFmtId="0" fontId="126" fillId="0" borderId="66">
      <alignment vertical="center"/>
    </xf>
    <xf numFmtId="1" fontId="120" fillId="4" borderId="0" applyNumberFormat="0" applyFont="0" applyFill="0" applyBorder="0" applyAlignment="0">
      <alignment vertical="center"/>
    </xf>
    <xf numFmtId="0" fontId="91" fillId="2" borderId="0" applyNumberFormat="0" applyFont="0" applyFill="0" applyBorder="0" applyAlignment="0">
      <alignment vertical="center"/>
    </xf>
    <xf numFmtId="0" fontId="129" fillId="0" borderId="0" applyNumberFormat="0" applyFont="0" applyBorder="0">
      <alignment vertical="center" shrinkToFit="1"/>
    </xf>
    <xf numFmtId="264" fontId="56" fillId="0" borderId="0" applyFill="0" applyBorder="0">
      <alignment horizontal="centerContinuous"/>
    </xf>
    <xf numFmtId="0" fontId="38" fillId="0" borderId="3">
      <alignment horizontal="distributed" vertical="center"/>
    </xf>
    <xf numFmtId="0" fontId="38" fillId="0" borderId="20">
      <alignment horizontal="distributed" vertical="top"/>
    </xf>
    <xf numFmtId="0" fontId="38" fillId="0" borderId="19">
      <alignment horizontal="distributed"/>
    </xf>
    <xf numFmtId="176" fontId="130" fillId="0" borderId="0">
      <alignment vertical="center"/>
    </xf>
    <xf numFmtId="248" fontId="131" fillId="0" borderId="5">
      <alignment vertical="center"/>
    </xf>
    <xf numFmtId="248" fontId="132" fillId="0" borderId="5">
      <alignment vertical="center"/>
    </xf>
    <xf numFmtId="248" fontId="132" fillId="0" borderId="5">
      <alignment vertical="center"/>
    </xf>
    <xf numFmtId="248" fontId="132" fillId="0" borderId="5">
      <alignment vertical="center"/>
    </xf>
    <xf numFmtId="0" fontId="133" fillId="0" borderId="0">
      <alignment vertical="center"/>
    </xf>
    <xf numFmtId="248" fontId="134" fillId="0" borderId="5">
      <alignment vertical="center"/>
    </xf>
    <xf numFmtId="265" fontId="14" fillId="0" borderId="0" applyFill="0" applyBorder="0">
      <alignment horizontal="centerContinuous"/>
    </xf>
    <xf numFmtId="266" fontId="14" fillId="0" borderId="0" applyFill="0" applyBorder="0">
      <alignment horizontal="centerContinuous"/>
    </xf>
    <xf numFmtId="248" fontId="135" fillId="0" borderId="5">
      <alignment vertical="center"/>
    </xf>
    <xf numFmtId="248" fontId="4" fillId="0" borderId="5">
      <alignment vertical="center"/>
      <protection locked="0"/>
    </xf>
    <xf numFmtId="184" fontId="136" fillId="0" borderId="0">
      <alignment vertical="center"/>
    </xf>
    <xf numFmtId="0" fontId="137" fillId="0" borderId="0">
      <alignment vertical="center"/>
      <protection locked="0"/>
    </xf>
    <xf numFmtId="0" fontId="138" fillId="0" borderId="5">
      <alignment horizontal="distributed" vertical="center"/>
    </xf>
    <xf numFmtId="0" fontId="38" fillId="0" borderId="0"/>
    <xf numFmtId="1" fontId="139" fillId="4" borderId="0" applyNumberFormat="0" applyFont="0" applyFill="0" applyBorder="0" applyAlignment="0">
      <alignment vertical="center"/>
    </xf>
    <xf numFmtId="41" fontId="45" fillId="0" borderId="0" applyFont="0" applyFill="0" applyBorder="0" applyAlignment="0" applyProtection="0"/>
    <xf numFmtId="43" fontId="45" fillId="0" borderId="0" applyFont="0" applyFill="0" applyBorder="0" applyAlignment="0" applyProtection="0"/>
    <xf numFmtId="267" fontId="111" fillId="0" borderId="0" applyFont="0" applyFill="0" applyBorder="0" applyAlignment="0" applyProtection="0"/>
    <xf numFmtId="187" fontId="4" fillId="0" borderId="0">
      <protection locked="0"/>
    </xf>
    <xf numFmtId="187" fontId="4" fillId="0" borderId="0">
      <protection locked="0"/>
    </xf>
    <xf numFmtId="187" fontId="4" fillId="0" borderId="0">
      <protection locked="0"/>
    </xf>
    <xf numFmtId="187" fontId="4" fillId="0" borderId="0">
      <protection locked="0"/>
    </xf>
    <xf numFmtId="187" fontId="4" fillId="0" borderId="0">
      <protection locked="0"/>
    </xf>
    <xf numFmtId="189" fontId="38" fillId="0" borderId="0">
      <protection locked="0"/>
    </xf>
    <xf numFmtId="189" fontId="38" fillId="0" borderId="0">
      <protection locked="0"/>
    </xf>
    <xf numFmtId="187" fontId="4" fillId="0" borderId="0">
      <protection locked="0"/>
    </xf>
    <xf numFmtId="187" fontId="4" fillId="0" borderId="0">
      <protection locked="0"/>
    </xf>
    <xf numFmtId="187" fontId="4" fillId="0" borderId="0">
      <protection locked="0"/>
    </xf>
    <xf numFmtId="187" fontId="4" fillId="0" borderId="0">
      <protection locked="0"/>
    </xf>
    <xf numFmtId="187" fontId="4" fillId="0" borderId="0">
      <protection locked="0"/>
    </xf>
    <xf numFmtId="187" fontId="4" fillId="0" borderId="0">
      <protection locked="0"/>
    </xf>
    <xf numFmtId="187" fontId="4" fillId="0" borderId="0">
      <protection locked="0"/>
    </xf>
    <xf numFmtId="203" fontId="47" fillId="0" borderId="0">
      <protection locked="0"/>
    </xf>
    <xf numFmtId="203" fontId="47" fillId="0" borderId="0">
      <protection locked="0"/>
    </xf>
    <xf numFmtId="203" fontId="47" fillId="0" borderId="0">
      <protection locked="0"/>
    </xf>
    <xf numFmtId="187" fontId="4" fillId="0" borderId="0">
      <protection locked="0"/>
    </xf>
    <xf numFmtId="187" fontId="4" fillId="0" borderId="0">
      <protection locked="0"/>
    </xf>
    <xf numFmtId="187" fontId="4" fillId="0" borderId="0">
      <protection locked="0"/>
    </xf>
    <xf numFmtId="187" fontId="4" fillId="0" borderId="0">
      <protection locked="0"/>
    </xf>
    <xf numFmtId="203" fontId="47" fillId="0" borderId="0">
      <protection locked="0"/>
    </xf>
    <xf numFmtId="203" fontId="47" fillId="0" borderId="0">
      <protection locked="0"/>
    </xf>
    <xf numFmtId="203" fontId="47" fillId="0" borderId="0">
      <protection locked="0"/>
    </xf>
    <xf numFmtId="187" fontId="4" fillId="0" borderId="0">
      <protection locked="0"/>
    </xf>
    <xf numFmtId="187" fontId="4" fillId="0" borderId="0">
      <protection locked="0"/>
    </xf>
    <xf numFmtId="187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187" fontId="4" fillId="0" borderId="0">
      <protection locked="0"/>
    </xf>
    <xf numFmtId="187" fontId="4" fillId="0" borderId="0">
      <protection locked="0"/>
    </xf>
    <xf numFmtId="187" fontId="4" fillId="0" borderId="0">
      <protection locked="0"/>
    </xf>
    <xf numFmtId="187" fontId="4" fillId="0" borderId="0">
      <protection locked="0"/>
    </xf>
    <xf numFmtId="187" fontId="4" fillId="0" borderId="0">
      <protection locked="0"/>
    </xf>
    <xf numFmtId="187" fontId="4" fillId="0" borderId="0">
      <protection locked="0"/>
    </xf>
    <xf numFmtId="187" fontId="4" fillId="0" borderId="0">
      <protection locked="0"/>
    </xf>
    <xf numFmtId="203" fontId="47" fillId="0" borderId="0">
      <protection locked="0"/>
    </xf>
    <xf numFmtId="203" fontId="47" fillId="0" borderId="0">
      <protection locked="0"/>
    </xf>
    <xf numFmtId="203" fontId="47" fillId="0" borderId="0">
      <protection locked="0"/>
    </xf>
    <xf numFmtId="203" fontId="47" fillId="0" borderId="0">
      <protection locked="0"/>
    </xf>
    <xf numFmtId="203" fontId="47" fillId="0" borderId="0">
      <protection locked="0"/>
    </xf>
    <xf numFmtId="203" fontId="47" fillId="0" borderId="0">
      <protection locked="0"/>
    </xf>
    <xf numFmtId="187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268" fontId="7" fillId="0" borderId="0" applyFont="0" applyFill="0" applyBorder="0" applyAlignment="0" applyProtection="0">
      <alignment horizontal="centerContinuous" vertical="center"/>
    </xf>
    <xf numFmtId="187" fontId="4" fillId="0" borderId="0">
      <protection locked="0"/>
    </xf>
    <xf numFmtId="187" fontId="8" fillId="0" borderId="0" applyFont="0" applyFill="0" applyBorder="0" applyProtection="0">
      <alignment vertical="center"/>
    </xf>
    <xf numFmtId="38" fontId="43" fillId="0" borderId="0" applyFont="0" applyFill="0" applyBorder="0" applyProtection="0">
      <alignment vertical="center"/>
    </xf>
    <xf numFmtId="187" fontId="4" fillId="0" borderId="0">
      <protection locked="0"/>
    </xf>
    <xf numFmtId="41" fontId="4" fillId="0" borderId="0" applyFont="0" applyFill="0" applyBorder="0" applyAlignment="0" applyProtection="0"/>
    <xf numFmtId="176" fontId="38" fillId="0" borderId="0" applyNumberFormat="0" applyFont="0" applyFill="0" applyBorder="0" applyProtection="0">
      <alignment vertical="center"/>
    </xf>
    <xf numFmtId="176" fontId="7" fillId="0" borderId="50">
      <alignment vertical="center"/>
    </xf>
    <xf numFmtId="0" fontId="8" fillId="0" borderId="3"/>
    <xf numFmtId="269" fontId="4" fillId="4" borderId="0" applyFill="0" applyBorder="0" applyProtection="0">
      <alignment horizontal="right"/>
    </xf>
    <xf numFmtId="38" fontId="43" fillId="0" borderId="0" applyFont="0" applyFill="0" applyBorder="0" applyAlignment="0" applyProtection="0">
      <alignment vertical="center"/>
    </xf>
    <xf numFmtId="270" fontId="43" fillId="0" borderId="0" applyFont="0" applyFill="0" applyBorder="0" applyAlignment="0" applyProtection="0">
      <alignment vertical="center"/>
    </xf>
    <xf numFmtId="271" fontId="43" fillId="0" borderId="0" applyFont="0" applyFill="0" applyBorder="0" applyAlignment="0" applyProtection="0">
      <alignment vertical="center"/>
    </xf>
    <xf numFmtId="40" fontId="38" fillId="0" borderId="10"/>
    <xf numFmtId="0" fontId="7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38" fillId="0" borderId="0" applyFont="0" applyFill="0" applyBorder="0" applyAlignment="0" applyProtection="0"/>
    <xf numFmtId="187" fontId="4" fillId="0" borderId="0">
      <protection locked="0"/>
    </xf>
    <xf numFmtId="187" fontId="4" fillId="0" borderId="0">
      <protection locked="0"/>
    </xf>
    <xf numFmtId="187" fontId="4" fillId="0" borderId="0">
      <protection locked="0"/>
    </xf>
    <xf numFmtId="187" fontId="4" fillId="0" borderId="0">
      <protection locked="0"/>
    </xf>
    <xf numFmtId="187" fontId="4" fillId="0" borderId="0">
      <protection locked="0"/>
    </xf>
    <xf numFmtId="189" fontId="38" fillId="0" borderId="0">
      <protection locked="0"/>
    </xf>
    <xf numFmtId="189" fontId="38" fillId="0" borderId="0">
      <protection locked="0"/>
    </xf>
    <xf numFmtId="187" fontId="4" fillId="0" borderId="0">
      <protection locked="0"/>
    </xf>
    <xf numFmtId="187" fontId="4" fillId="0" borderId="0">
      <protection locked="0"/>
    </xf>
    <xf numFmtId="187" fontId="4" fillId="0" borderId="0">
      <protection locked="0"/>
    </xf>
    <xf numFmtId="187" fontId="4" fillId="0" borderId="0">
      <protection locked="0"/>
    </xf>
    <xf numFmtId="187" fontId="4" fillId="0" borderId="0">
      <protection locked="0"/>
    </xf>
    <xf numFmtId="187" fontId="4" fillId="0" borderId="0">
      <protection locked="0"/>
    </xf>
    <xf numFmtId="187" fontId="4" fillId="0" borderId="0">
      <protection locked="0"/>
    </xf>
    <xf numFmtId="203" fontId="47" fillId="0" borderId="0">
      <protection locked="0"/>
    </xf>
    <xf numFmtId="203" fontId="47" fillId="0" borderId="0">
      <protection locked="0"/>
    </xf>
    <xf numFmtId="203" fontId="47" fillId="0" borderId="0">
      <protection locked="0"/>
    </xf>
    <xf numFmtId="187" fontId="4" fillId="0" borderId="0">
      <protection locked="0"/>
    </xf>
    <xf numFmtId="187" fontId="4" fillId="0" borderId="0">
      <protection locked="0"/>
    </xf>
    <xf numFmtId="187" fontId="4" fillId="0" borderId="0">
      <protection locked="0"/>
    </xf>
    <xf numFmtId="187" fontId="4" fillId="0" borderId="0">
      <protection locked="0"/>
    </xf>
    <xf numFmtId="203" fontId="47" fillId="0" borderId="0">
      <protection locked="0"/>
    </xf>
    <xf numFmtId="203" fontId="47" fillId="0" borderId="0">
      <protection locked="0"/>
    </xf>
    <xf numFmtId="203" fontId="47" fillId="0" borderId="0">
      <protection locked="0"/>
    </xf>
    <xf numFmtId="187" fontId="4" fillId="0" borderId="0">
      <protection locked="0"/>
    </xf>
    <xf numFmtId="187" fontId="4" fillId="0" borderId="0">
      <protection locked="0"/>
    </xf>
    <xf numFmtId="187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187" fontId="4" fillId="0" borderId="0">
      <protection locked="0"/>
    </xf>
    <xf numFmtId="187" fontId="4" fillId="0" borderId="0">
      <protection locked="0"/>
    </xf>
    <xf numFmtId="187" fontId="4" fillId="0" borderId="0">
      <protection locked="0"/>
    </xf>
    <xf numFmtId="187" fontId="4" fillId="0" borderId="0">
      <protection locked="0"/>
    </xf>
    <xf numFmtId="187" fontId="4" fillId="0" borderId="0">
      <protection locked="0"/>
    </xf>
    <xf numFmtId="187" fontId="4" fillId="0" borderId="0">
      <protection locked="0"/>
    </xf>
    <xf numFmtId="187" fontId="4" fillId="0" borderId="0">
      <protection locked="0"/>
    </xf>
    <xf numFmtId="203" fontId="47" fillId="0" borderId="0">
      <protection locked="0"/>
    </xf>
    <xf numFmtId="203" fontId="47" fillId="0" borderId="0">
      <protection locked="0"/>
    </xf>
    <xf numFmtId="203" fontId="47" fillId="0" borderId="0">
      <protection locked="0"/>
    </xf>
    <xf numFmtId="203" fontId="47" fillId="0" borderId="0">
      <protection locked="0"/>
    </xf>
    <xf numFmtId="203" fontId="47" fillId="0" borderId="0">
      <protection locked="0"/>
    </xf>
    <xf numFmtId="203" fontId="47" fillId="0" borderId="0">
      <protection locked="0"/>
    </xf>
    <xf numFmtId="187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187" fontId="4" fillId="0" borderId="0">
      <protection locked="0"/>
    </xf>
    <xf numFmtId="42" fontId="4" fillId="0" borderId="0" applyFont="0" applyFill="0" applyBorder="0" applyAlignment="0" applyProtection="0"/>
    <xf numFmtId="0" fontId="38" fillId="0" borderId="0" applyFont="0" applyFill="0" applyBorder="0" applyAlignment="0" applyProtection="0"/>
    <xf numFmtId="272" fontId="4" fillId="0" borderId="0">
      <protection locked="0"/>
    </xf>
    <xf numFmtId="187" fontId="4" fillId="0" borderId="0">
      <protection locked="0"/>
    </xf>
    <xf numFmtId="187" fontId="4" fillId="0" borderId="0">
      <protection locked="0"/>
    </xf>
    <xf numFmtId="187" fontId="4" fillId="0" borderId="0">
      <protection locked="0"/>
    </xf>
    <xf numFmtId="187" fontId="4" fillId="0" borderId="0">
      <protection locked="0"/>
    </xf>
    <xf numFmtId="187" fontId="4" fillId="0" borderId="0">
      <protection locked="0"/>
    </xf>
    <xf numFmtId="189" fontId="38" fillId="0" borderId="0">
      <protection locked="0"/>
    </xf>
    <xf numFmtId="189" fontId="38" fillId="0" borderId="0">
      <protection locked="0"/>
    </xf>
    <xf numFmtId="187" fontId="4" fillId="0" borderId="0">
      <protection locked="0"/>
    </xf>
    <xf numFmtId="187" fontId="4" fillId="0" borderId="0">
      <protection locked="0"/>
    </xf>
    <xf numFmtId="187" fontId="4" fillId="0" borderId="0">
      <protection locked="0"/>
    </xf>
    <xf numFmtId="187" fontId="4" fillId="0" borderId="0">
      <protection locked="0"/>
    </xf>
    <xf numFmtId="187" fontId="4" fillId="0" borderId="0">
      <protection locked="0"/>
    </xf>
    <xf numFmtId="187" fontId="4" fillId="0" borderId="0">
      <protection locked="0"/>
    </xf>
    <xf numFmtId="187" fontId="4" fillId="0" borderId="0">
      <protection locked="0"/>
    </xf>
    <xf numFmtId="203" fontId="47" fillId="0" borderId="0">
      <protection locked="0"/>
    </xf>
    <xf numFmtId="203" fontId="47" fillId="0" borderId="0">
      <protection locked="0"/>
    </xf>
    <xf numFmtId="203" fontId="47" fillId="0" borderId="0">
      <protection locked="0"/>
    </xf>
    <xf numFmtId="187" fontId="4" fillId="0" borderId="0">
      <protection locked="0"/>
    </xf>
    <xf numFmtId="187" fontId="4" fillId="0" borderId="0">
      <protection locked="0"/>
    </xf>
    <xf numFmtId="187" fontId="4" fillId="0" borderId="0">
      <protection locked="0"/>
    </xf>
    <xf numFmtId="187" fontId="4" fillId="0" borderId="0">
      <protection locked="0"/>
    </xf>
    <xf numFmtId="203" fontId="47" fillId="0" borderId="0">
      <protection locked="0"/>
    </xf>
    <xf numFmtId="203" fontId="47" fillId="0" borderId="0">
      <protection locked="0"/>
    </xf>
    <xf numFmtId="203" fontId="47" fillId="0" borderId="0">
      <protection locked="0"/>
    </xf>
    <xf numFmtId="187" fontId="4" fillId="0" borderId="0">
      <protection locked="0"/>
    </xf>
    <xf numFmtId="187" fontId="4" fillId="0" borderId="0">
      <protection locked="0"/>
    </xf>
    <xf numFmtId="187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187" fontId="4" fillId="0" borderId="0">
      <protection locked="0"/>
    </xf>
    <xf numFmtId="187" fontId="4" fillId="0" borderId="0">
      <protection locked="0"/>
    </xf>
    <xf numFmtId="187" fontId="4" fillId="0" borderId="0">
      <protection locked="0"/>
    </xf>
    <xf numFmtId="187" fontId="4" fillId="0" borderId="0">
      <protection locked="0"/>
    </xf>
    <xf numFmtId="187" fontId="4" fillId="0" borderId="0">
      <protection locked="0"/>
    </xf>
    <xf numFmtId="187" fontId="4" fillId="0" borderId="0">
      <protection locked="0"/>
    </xf>
    <xf numFmtId="187" fontId="4" fillId="0" borderId="0">
      <protection locked="0"/>
    </xf>
    <xf numFmtId="203" fontId="47" fillId="0" borderId="0">
      <protection locked="0"/>
    </xf>
    <xf numFmtId="203" fontId="47" fillId="0" borderId="0">
      <protection locked="0"/>
    </xf>
    <xf numFmtId="203" fontId="47" fillId="0" borderId="0">
      <protection locked="0"/>
    </xf>
    <xf numFmtId="203" fontId="47" fillId="0" borderId="0">
      <protection locked="0"/>
    </xf>
    <xf numFmtId="203" fontId="47" fillId="0" borderId="0">
      <protection locked="0"/>
    </xf>
    <xf numFmtId="203" fontId="47" fillId="0" borderId="0">
      <protection locked="0"/>
    </xf>
    <xf numFmtId="187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5" fillId="0" borderId="0"/>
    <xf numFmtId="0" fontId="120" fillId="0" borderId="0"/>
    <xf numFmtId="0" fontId="120" fillId="0" borderId="0"/>
    <xf numFmtId="0" fontId="120" fillId="0" borderId="0"/>
    <xf numFmtId="0" fontId="120" fillId="0" borderId="0"/>
    <xf numFmtId="0" fontId="8" fillId="0" borderId="0"/>
    <xf numFmtId="0" fontId="4" fillId="0" borderId="0"/>
    <xf numFmtId="0" fontId="4" fillId="0" borderId="0"/>
    <xf numFmtId="0" fontId="3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248" fontId="138" fillId="0" borderId="5">
      <alignment horizontal="distributed" vertical="center"/>
    </xf>
    <xf numFmtId="0" fontId="4" fillId="0" borderId="0"/>
    <xf numFmtId="0" fontId="38" fillId="0" borderId="5">
      <alignment vertical="center" wrapText="1"/>
    </xf>
    <xf numFmtId="37" fontId="38" fillId="0" borderId="0"/>
    <xf numFmtId="0" fontId="140" fillId="0" borderId="0" applyNumberFormat="0" applyFill="0" applyBorder="0" applyAlignment="0" applyProtection="0">
      <alignment vertical="top"/>
      <protection locked="0"/>
    </xf>
    <xf numFmtId="0" fontId="9" fillId="0" borderId="44">
      <protection locked="0"/>
    </xf>
    <xf numFmtId="273" fontId="45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38" fillId="0" borderId="0">
      <protection locked="0"/>
    </xf>
    <xf numFmtId="274" fontId="4" fillId="0" borderId="0">
      <protection locked="0"/>
    </xf>
    <xf numFmtId="184" fontId="4" fillId="0" borderId="0">
      <alignment horizontal="center" vertical="center" wrapText="1"/>
    </xf>
    <xf numFmtId="0" fontId="4" fillId="0" borderId="0"/>
    <xf numFmtId="0" fontId="4" fillId="0" borderId="0"/>
    <xf numFmtId="0" fontId="48" fillId="7" borderId="0" applyNumberFormat="0" applyBorder="0" applyAlignment="0" applyProtection="0">
      <alignment vertical="center"/>
    </xf>
    <xf numFmtId="0" fontId="48" fillId="8" borderId="0" applyNumberFormat="0" applyBorder="0" applyAlignment="0" applyProtection="0">
      <alignment vertical="center"/>
    </xf>
    <xf numFmtId="0" fontId="48" fillId="9" borderId="0" applyNumberFormat="0" applyBorder="0" applyAlignment="0" applyProtection="0">
      <alignment vertical="center"/>
    </xf>
    <xf numFmtId="0" fontId="48" fillId="10" borderId="0" applyNumberFormat="0" applyBorder="0" applyAlignment="0" applyProtection="0">
      <alignment vertical="center"/>
    </xf>
    <xf numFmtId="0" fontId="48" fillId="11" borderId="0" applyNumberFormat="0" applyBorder="0" applyAlignment="0" applyProtection="0">
      <alignment vertical="center"/>
    </xf>
    <xf numFmtId="0" fontId="48" fillId="12" borderId="0" applyNumberFormat="0" applyBorder="0" applyAlignment="0" applyProtection="0">
      <alignment vertical="center"/>
    </xf>
    <xf numFmtId="0" fontId="48" fillId="13" borderId="0" applyNumberFormat="0" applyBorder="0" applyAlignment="0" applyProtection="0">
      <alignment vertical="center"/>
    </xf>
    <xf numFmtId="0" fontId="48" fillId="14" borderId="0" applyNumberFormat="0" applyBorder="0" applyAlignment="0" applyProtection="0">
      <alignment vertical="center"/>
    </xf>
    <xf numFmtId="0" fontId="48" fillId="15" borderId="0" applyNumberFormat="0" applyBorder="0" applyAlignment="0" applyProtection="0">
      <alignment vertical="center"/>
    </xf>
    <xf numFmtId="0" fontId="48" fillId="10" borderId="0" applyNumberFormat="0" applyBorder="0" applyAlignment="0" applyProtection="0">
      <alignment vertical="center"/>
    </xf>
    <xf numFmtId="0" fontId="48" fillId="13" borderId="0" applyNumberFormat="0" applyBorder="0" applyAlignment="0" applyProtection="0">
      <alignment vertical="center"/>
    </xf>
    <xf numFmtId="0" fontId="48" fillId="16" borderId="0" applyNumberFormat="0" applyBorder="0" applyAlignment="0" applyProtection="0">
      <alignment vertical="center"/>
    </xf>
    <xf numFmtId="0" fontId="49" fillId="17" borderId="0" applyNumberFormat="0" applyBorder="0" applyAlignment="0" applyProtection="0">
      <alignment vertical="center"/>
    </xf>
    <xf numFmtId="0" fontId="49" fillId="14" borderId="0" applyNumberFormat="0" applyBorder="0" applyAlignment="0" applyProtection="0">
      <alignment vertical="center"/>
    </xf>
    <xf numFmtId="0" fontId="49" fillId="15" borderId="0" applyNumberFormat="0" applyBorder="0" applyAlignment="0" applyProtection="0">
      <alignment vertical="center"/>
    </xf>
    <xf numFmtId="0" fontId="49" fillId="18" borderId="0" applyNumberFormat="0" applyBorder="0" applyAlignment="0" applyProtection="0">
      <alignment vertical="center"/>
    </xf>
    <xf numFmtId="0" fontId="49" fillId="19" borderId="0" applyNumberFormat="0" applyBorder="0" applyAlignment="0" applyProtection="0">
      <alignment vertical="center"/>
    </xf>
    <xf numFmtId="0" fontId="49" fillId="20" borderId="0" applyNumberFormat="0" applyBorder="0" applyAlignment="0" applyProtection="0">
      <alignment vertical="center"/>
    </xf>
    <xf numFmtId="0" fontId="38" fillId="0" borderId="0"/>
    <xf numFmtId="0" fontId="43" fillId="0" borderId="0"/>
    <xf numFmtId="0" fontId="38" fillId="0" borderId="0"/>
    <xf numFmtId="0" fontId="4" fillId="0" borderId="0"/>
    <xf numFmtId="262" fontId="4" fillId="0" borderId="0"/>
    <xf numFmtId="262" fontId="4" fillId="0" borderId="0"/>
    <xf numFmtId="0" fontId="49" fillId="21" borderId="0" applyNumberFormat="0" applyBorder="0" applyAlignment="0" applyProtection="0">
      <alignment vertical="center"/>
    </xf>
    <xf numFmtId="0" fontId="49" fillId="22" borderId="0" applyNumberFormat="0" applyBorder="0" applyAlignment="0" applyProtection="0">
      <alignment vertical="center"/>
    </xf>
    <xf numFmtId="0" fontId="49" fillId="23" borderId="0" applyNumberFormat="0" applyBorder="0" applyAlignment="0" applyProtection="0">
      <alignment vertical="center"/>
    </xf>
    <xf numFmtId="0" fontId="49" fillId="18" borderId="0" applyNumberFormat="0" applyBorder="0" applyAlignment="0" applyProtection="0">
      <alignment vertical="center"/>
    </xf>
    <xf numFmtId="0" fontId="49" fillId="19" borderId="0" applyNumberFormat="0" applyBorder="0" applyAlignment="0" applyProtection="0">
      <alignment vertical="center"/>
    </xf>
    <xf numFmtId="0" fontId="49" fillId="24" borderId="0" applyNumberFormat="0" applyBorder="0" applyAlignment="0" applyProtection="0">
      <alignment vertical="center"/>
    </xf>
    <xf numFmtId="0" fontId="107" fillId="0" borderId="0" applyNumberFormat="0" applyFill="0" applyBorder="0" applyAlignment="0" applyProtection="0">
      <alignment vertical="center"/>
    </xf>
    <xf numFmtId="0" fontId="62" fillId="25" borderId="51" applyNumberFormat="0" applyAlignment="0" applyProtection="0">
      <alignment vertical="center"/>
    </xf>
    <xf numFmtId="0" fontId="55" fillId="8" borderId="0" applyNumberFormat="0" applyBorder="0" applyAlignment="0" applyProtection="0">
      <alignment vertical="center"/>
    </xf>
    <xf numFmtId="0" fontId="4" fillId="33" borderId="59" applyNumberFormat="0" applyFont="0" applyAlignment="0" applyProtection="0">
      <alignment vertical="center"/>
    </xf>
    <xf numFmtId="9" fontId="4" fillId="0" borderId="0" applyFont="0" applyFill="0" applyBorder="0" applyAlignment="0" applyProtection="0"/>
    <xf numFmtId="0" fontId="90" fillId="32" borderId="0" applyNumberFormat="0" applyBorder="0" applyAlignment="0" applyProtection="0">
      <alignment vertical="center"/>
    </xf>
    <xf numFmtId="0" fontId="75" fillId="0" borderId="0" applyNumberFormat="0" applyFill="0" applyBorder="0" applyAlignment="0" applyProtection="0">
      <alignment vertical="center"/>
    </xf>
    <xf numFmtId="0" fontId="64" fillId="26" borderId="52" applyNumberFormat="0" applyAlignment="0" applyProtection="0">
      <alignment vertical="center"/>
    </xf>
    <xf numFmtId="0" fontId="87" fillId="0" borderId="62" applyNumberFormat="0" applyFill="0" applyAlignment="0" applyProtection="0">
      <alignment vertical="center"/>
    </xf>
    <xf numFmtId="0" fontId="144" fillId="0" borderId="70" applyNumberFormat="0" applyFill="0" applyAlignment="0" applyProtection="0">
      <alignment vertical="center"/>
    </xf>
    <xf numFmtId="0" fontId="145" fillId="12" borderId="51" applyNumberFormat="0" applyAlignment="0" applyProtection="0">
      <alignment vertical="center"/>
    </xf>
    <xf numFmtId="0" fontId="146" fillId="0" borderId="0" applyNumberFormat="0" applyFill="0" applyBorder="0" applyAlignment="0" applyProtection="0">
      <alignment vertical="center"/>
    </xf>
    <xf numFmtId="0" fontId="147" fillId="0" borderId="71" applyNumberFormat="0" applyFill="0" applyAlignment="0" applyProtection="0">
      <alignment vertical="center"/>
    </xf>
    <xf numFmtId="0" fontId="148" fillId="0" borderId="72" applyNumberFormat="0" applyFill="0" applyAlignment="0" applyProtection="0">
      <alignment vertical="center"/>
    </xf>
    <xf numFmtId="0" fontId="84" fillId="0" borderId="73" applyNumberFormat="0" applyFill="0" applyAlignment="0" applyProtection="0">
      <alignment vertical="center"/>
    </xf>
    <xf numFmtId="0" fontId="84" fillId="0" borderId="0" applyNumberFormat="0" applyFill="0" applyBorder="0" applyAlignment="0" applyProtection="0">
      <alignment vertical="center"/>
    </xf>
    <xf numFmtId="0" fontId="76" fillId="9" borderId="0" applyNumberFormat="0" applyBorder="0" applyAlignment="0" applyProtection="0">
      <alignment vertical="center"/>
    </xf>
    <xf numFmtId="0" fontId="93" fillId="25" borderId="63" applyNumberFormat="0" applyAlignment="0" applyProtection="0">
      <alignment vertical="center"/>
    </xf>
    <xf numFmtId="9" fontId="4" fillId="0" borderId="0" applyFont="0" applyFill="0" applyBorder="0" applyAlignment="0" applyProtection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4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8" fillId="0" borderId="0"/>
    <xf numFmtId="0" fontId="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7" fillId="0" borderId="0" applyFont="0" applyFill="0" applyBorder="0" applyAlignment="0" applyProtection="0"/>
    <xf numFmtId="0" fontId="38" fillId="0" borderId="0"/>
    <xf numFmtId="0" fontId="44" fillId="0" borderId="0"/>
    <xf numFmtId="0" fontId="8" fillId="0" borderId="0"/>
    <xf numFmtId="0" fontId="44" fillId="0" borderId="0"/>
    <xf numFmtId="0" fontId="44" fillId="0" borderId="0"/>
    <xf numFmtId="0" fontId="44" fillId="0" borderId="0"/>
    <xf numFmtId="0" fontId="44" fillId="0" borderId="0"/>
    <xf numFmtId="0" fontId="44" fillId="0" borderId="0"/>
    <xf numFmtId="0" fontId="44" fillId="0" borderId="0"/>
    <xf numFmtId="0" fontId="44" fillId="0" borderId="0"/>
    <xf numFmtId="0" fontId="44" fillId="0" borderId="0"/>
    <xf numFmtId="0" fontId="44" fillId="0" borderId="0"/>
    <xf numFmtId="0" fontId="38" fillId="0" borderId="0"/>
    <xf numFmtId="0" fontId="38" fillId="0" borderId="0"/>
    <xf numFmtId="0" fontId="8" fillId="0" borderId="0"/>
    <xf numFmtId="0" fontId="44" fillId="0" borderId="0"/>
    <xf numFmtId="0" fontId="8" fillId="0" borderId="0"/>
    <xf numFmtId="0" fontId="8" fillId="0" borderId="0"/>
    <xf numFmtId="0" fontId="38" fillId="0" borderId="0"/>
    <xf numFmtId="0" fontId="38" fillId="0" borderId="0"/>
    <xf numFmtId="0" fontId="44" fillId="0" borderId="0"/>
    <xf numFmtId="0" fontId="44" fillId="0" borderId="0"/>
    <xf numFmtId="0" fontId="38" fillId="0" borderId="0"/>
    <xf numFmtId="0" fontId="8" fillId="0" borderId="0"/>
    <xf numFmtId="0" fontId="44" fillId="0" borderId="0"/>
    <xf numFmtId="0" fontId="8" fillId="0" borderId="0"/>
    <xf numFmtId="0" fontId="7" fillId="0" borderId="0" applyFont="0" applyFill="0" applyBorder="0" applyAlignment="0" applyProtection="0"/>
    <xf numFmtId="0" fontId="8" fillId="0" borderId="0"/>
    <xf numFmtId="0" fontId="8" fillId="0" borderId="0"/>
    <xf numFmtId="0" fontId="38" fillId="0" borderId="0"/>
    <xf numFmtId="0" fontId="8" fillId="0" borderId="0"/>
    <xf numFmtId="0" fontId="8" fillId="0" borderId="0"/>
    <xf numFmtId="0" fontId="7" fillId="0" borderId="0" applyFont="0" applyFill="0" applyBorder="0" applyAlignment="0" applyProtection="0"/>
    <xf numFmtId="0" fontId="38" fillId="0" borderId="0"/>
    <xf numFmtId="0" fontId="44" fillId="0" borderId="0"/>
    <xf numFmtId="0" fontId="38" fillId="0" borderId="0"/>
    <xf numFmtId="0" fontId="44" fillId="0" borderId="0"/>
    <xf numFmtId="0" fontId="44" fillId="0" borderId="0"/>
    <xf numFmtId="0" fontId="44" fillId="0" borderId="0"/>
    <xf numFmtId="0" fontId="38" fillId="0" borderId="0"/>
    <xf numFmtId="0" fontId="8" fillId="0" borderId="0"/>
    <xf numFmtId="0" fontId="8" fillId="0" borderId="0"/>
    <xf numFmtId="0" fontId="38" fillId="0" borderId="0"/>
    <xf numFmtId="0" fontId="44" fillId="0" borderId="0"/>
    <xf numFmtId="0" fontId="38" fillId="0" borderId="0"/>
    <xf numFmtId="0" fontId="44" fillId="0" borderId="0"/>
    <xf numFmtId="0" fontId="38" fillId="0" borderId="0"/>
    <xf numFmtId="0" fontId="8" fillId="0" borderId="0"/>
    <xf numFmtId="0" fontId="7" fillId="0" borderId="0" applyFont="0" applyFill="0" applyBorder="0" applyAlignment="0" applyProtection="0"/>
    <xf numFmtId="0" fontId="44" fillId="0" borderId="0"/>
    <xf numFmtId="0" fontId="7" fillId="0" borderId="0" applyFont="0" applyFill="0" applyBorder="0" applyAlignment="0" applyProtection="0"/>
    <xf numFmtId="0" fontId="38" fillId="0" borderId="0"/>
    <xf numFmtId="0" fontId="7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44" fillId="0" borderId="0"/>
    <xf numFmtId="0" fontId="38" fillId="0" borderId="0"/>
    <xf numFmtId="0" fontId="7" fillId="0" borderId="0" applyFont="0" applyFill="0" applyBorder="0" applyAlignment="0" applyProtection="0"/>
    <xf numFmtId="0" fontId="7" fillId="0" borderId="0" applyFont="0" applyFill="0" applyBorder="0" applyAlignment="0" applyProtection="0"/>
    <xf numFmtId="9" fontId="8" fillId="6" borderId="0"/>
    <xf numFmtId="0" fontId="8" fillId="0" borderId="0"/>
    <xf numFmtId="176" fontId="152" fillId="0" borderId="0" applyFont="0" applyFill="0" applyBorder="0" applyAlignment="0" applyProtection="0"/>
    <xf numFmtId="0" fontId="116" fillId="0" borderId="74">
      <alignment horizontal="center" vertical="center"/>
    </xf>
    <xf numFmtId="205" fontId="153" fillId="0" borderId="0" applyFont="0" applyFill="0" applyBorder="0" applyAlignment="0" applyProtection="0"/>
    <xf numFmtId="0" fontId="54" fillId="0" borderId="0" applyFont="0" applyFill="0" applyBorder="0" applyAlignment="0" applyProtection="0"/>
    <xf numFmtId="0" fontId="153" fillId="0" borderId="0" applyFont="0" applyFill="0" applyBorder="0" applyAlignment="0" applyProtection="0"/>
    <xf numFmtId="37" fontId="153" fillId="0" borderId="0" applyFont="0" applyFill="0" applyBorder="0" applyAlignment="0" applyProtection="0"/>
    <xf numFmtId="206" fontId="153" fillId="0" borderId="0" applyFont="0" applyFill="0" applyBorder="0" applyAlignment="0" applyProtection="0"/>
    <xf numFmtId="0" fontId="54" fillId="0" borderId="0" applyFont="0" applyFill="0" applyBorder="0" applyAlignment="0" applyProtection="0"/>
    <xf numFmtId="0" fontId="153" fillId="0" borderId="0" applyFont="0" applyFill="0" applyBorder="0" applyAlignment="0" applyProtection="0"/>
    <xf numFmtId="37" fontId="153" fillId="0" borderId="0" applyFont="0" applyFill="0" applyBorder="0" applyAlignment="0" applyProtection="0"/>
    <xf numFmtId="203" fontId="9" fillId="0" borderId="0">
      <protection locked="0"/>
    </xf>
    <xf numFmtId="206" fontId="154" fillId="0" borderId="0" applyFont="0" applyFill="0" applyBorder="0" applyAlignment="0" applyProtection="0"/>
    <xf numFmtId="0" fontId="54" fillId="0" borderId="0" applyFont="0" applyFill="0" applyBorder="0" applyAlignment="0" applyProtection="0"/>
    <xf numFmtId="0" fontId="153" fillId="0" borderId="0" applyFont="0" applyFill="0" applyBorder="0" applyAlignment="0" applyProtection="0"/>
    <xf numFmtId="37" fontId="153" fillId="0" borderId="0" applyFont="0" applyFill="0" applyBorder="0" applyAlignment="0" applyProtection="0"/>
    <xf numFmtId="177" fontId="153" fillId="0" borderId="0" applyFont="0" applyFill="0" applyBorder="0" applyAlignment="0" applyProtection="0"/>
    <xf numFmtId="0" fontId="155" fillId="0" borderId="0" applyFont="0" applyFill="0" applyBorder="0" applyAlignment="0" applyProtection="0"/>
    <xf numFmtId="0" fontId="153" fillId="0" borderId="0" applyFont="0" applyFill="0" applyBorder="0" applyAlignment="0" applyProtection="0"/>
    <xf numFmtId="37" fontId="153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66" fillId="0" borderId="0"/>
    <xf numFmtId="0" fontId="153" fillId="0" borderId="0"/>
    <xf numFmtId="0" fontId="54" fillId="0" borderId="0"/>
    <xf numFmtId="0" fontId="153" fillId="0" borderId="0"/>
    <xf numFmtId="0" fontId="153" fillId="0" borderId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205" fontId="4" fillId="0" borderId="0" applyFill="0" applyBorder="0" applyAlignment="0"/>
    <xf numFmtId="275" fontId="8" fillId="0" borderId="0" applyFill="0" applyBorder="0" applyAlignment="0"/>
    <xf numFmtId="276" fontId="44" fillId="0" borderId="0" applyFill="0" applyBorder="0" applyAlignment="0"/>
    <xf numFmtId="276" fontId="44" fillId="0" borderId="0" applyFill="0" applyBorder="0" applyAlignment="0"/>
    <xf numFmtId="276" fontId="44" fillId="0" borderId="0" applyFill="0" applyBorder="0" applyAlignment="0"/>
    <xf numFmtId="277" fontId="44" fillId="0" borderId="0" applyFill="0" applyBorder="0" applyAlignment="0"/>
    <xf numFmtId="277" fontId="44" fillId="0" borderId="0" applyFill="0" applyBorder="0" applyAlignment="0"/>
    <xf numFmtId="277" fontId="44" fillId="0" borderId="0" applyFill="0" applyBorder="0" applyAlignment="0"/>
    <xf numFmtId="278" fontId="8" fillId="0" borderId="0" applyFill="0" applyBorder="0" applyAlignment="0"/>
    <xf numFmtId="278" fontId="8" fillId="0" borderId="0" applyFill="0" applyBorder="0" applyAlignment="0"/>
    <xf numFmtId="278" fontId="8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279" fontId="8" fillId="0" borderId="0" applyFill="0" applyBorder="0" applyAlignment="0"/>
    <xf numFmtId="279" fontId="8" fillId="0" borderId="0" applyFill="0" applyBorder="0" applyAlignment="0"/>
    <xf numFmtId="279" fontId="8" fillId="0" borderId="0" applyFill="0" applyBorder="0" applyAlignment="0"/>
    <xf numFmtId="0" fontId="4" fillId="0" borderId="0" applyFill="0" applyBorder="0" applyAlignment="0"/>
    <xf numFmtId="0" fontId="4" fillId="0" borderId="0" applyFill="0" applyBorder="0" applyAlignment="0"/>
    <xf numFmtId="280" fontId="44" fillId="0" borderId="0" applyFill="0" applyBorder="0" applyAlignment="0"/>
    <xf numFmtId="280" fontId="44" fillId="0" borderId="0" applyFill="0" applyBorder="0" applyAlignment="0"/>
    <xf numFmtId="280" fontId="44" fillId="0" borderId="0" applyFill="0" applyBorder="0" applyAlignment="0"/>
    <xf numFmtId="185" fontId="4" fillId="0" borderId="0" applyFill="0" applyBorder="0" applyAlignment="0"/>
    <xf numFmtId="185" fontId="4" fillId="0" borderId="0" applyFill="0" applyBorder="0" applyAlignment="0"/>
    <xf numFmtId="281" fontId="44" fillId="0" borderId="0" applyFill="0" applyBorder="0" applyAlignment="0"/>
    <xf numFmtId="281" fontId="44" fillId="0" borderId="0" applyFill="0" applyBorder="0" applyAlignment="0"/>
    <xf numFmtId="281" fontId="44" fillId="0" borderId="0" applyFill="0" applyBorder="0" applyAlignment="0"/>
    <xf numFmtId="276" fontId="44" fillId="0" borderId="0" applyFill="0" applyBorder="0" applyAlignment="0"/>
    <xf numFmtId="276" fontId="44" fillId="0" borderId="0" applyFill="0" applyBorder="0" applyAlignment="0"/>
    <xf numFmtId="276" fontId="44" fillId="0" borderId="0" applyFill="0" applyBorder="0" applyAlignment="0"/>
    <xf numFmtId="176" fontId="152" fillId="0" borderId="0" applyFont="0" applyFill="0" applyBorder="0" applyAlignment="0" applyProtection="0"/>
    <xf numFmtId="38" fontId="8" fillId="0" borderId="0" applyFont="0" applyFill="0" applyBorder="0" applyAlignment="0" applyProtection="0"/>
    <xf numFmtId="41" fontId="66" fillId="0" borderId="0" applyFont="0" applyFill="0" applyBorder="0" applyAlignment="0" applyProtection="0"/>
    <xf numFmtId="176" fontId="8" fillId="0" borderId="0" applyFont="0" applyFill="0" applyBorder="0" applyAlignment="0" applyProtection="0"/>
    <xf numFmtId="280" fontId="44" fillId="0" borderId="0" applyFont="0" applyFill="0" applyBorder="0" applyAlignment="0" applyProtection="0"/>
    <xf numFmtId="280" fontId="44" fillId="0" borderId="0" applyFont="0" applyFill="0" applyBorder="0" applyAlignment="0" applyProtection="0"/>
    <xf numFmtId="280" fontId="44" fillId="0" borderId="0" applyFont="0" applyFill="0" applyBorder="0" applyAlignment="0" applyProtection="0"/>
    <xf numFmtId="185" fontId="4" fillId="0" borderId="0" applyFont="0" applyFill="0" applyBorder="0" applyAlignment="0" applyProtection="0"/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4" fontId="9" fillId="0" borderId="0">
      <protection locked="0"/>
    </xf>
    <xf numFmtId="0" fontId="4" fillId="0" borderId="0">
      <protection locked="0"/>
    </xf>
    <xf numFmtId="282" fontId="4" fillId="0" borderId="0"/>
    <xf numFmtId="282" fontId="4" fillId="0" borderId="0"/>
    <xf numFmtId="282" fontId="4" fillId="0" borderId="0"/>
    <xf numFmtId="282" fontId="4" fillId="0" borderId="0"/>
    <xf numFmtId="282" fontId="4" fillId="0" borderId="0"/>
    <xf numFmtId="282" fontId="4" fillId="0" borderId="0"/>
    <xf numFmtId="282" fontId="4" fillId="0" borderId="0"/>
    <xf numFmtId="282" fontId="4" fillId="0" borderId="0"/>
    <xf numFmtId="282" fontId="4" fillId="0" borderId="0"/>
    <xf numFmtId="282" fontId="4" fillId="0" borderId="0"/>
    <xf numFmtId="282" fontId="4" fillId="0" borderId="0"/>
    <xf numFmtId="282" fontId="4" fillId="0" borderId="0"/>
    <xf numFmtId="283" fontId="4" fillId="0" borderId="0"/>
    <xf numFmtId="282" fontId="4" fillId="0" borderId="0"/>
    <xf numFmtId="282" fontId="4" fillId="0" borderId="0"/>
    <xf numFmtId="282" fontId="4" fillId="0" borderId="0"/>
    <xf numFmtId="282" fontId="4" fillId="0" borderId="0"/>
    <xf numFmtId="282" fontId="4" fillId="0" borderId="0"/>
    <xf numFmtId="282" fontId="4" fillId="0" borderId="0"/>
    <xf numFmtId="282" fontId="4" fillId="0" borderId="0"/>
    <xf numFmtId="282" fontId="4" fillId="0" borderId="0"/>
    <xf numFmtId="282" fontId="4" fillId="0" borderId="0"/>
    <xf numFmtId="282" fontId="4" fillId="0" borderId="0"/>
    <xf numFmtId="282" fontId="4" fillId="0" borderId="0"/>
    <xf numFmtId="282" fontId="4" fillId="0" borderId="0"/>
    <xf numFmtId="282" fontId="4" fillId="0" borderId="0"/>
    <xf numFmtId="282" fontId="4" fillId="0" borderId="0"/>
    <xf numFmtId="282" fontId="4" fillId="0" borderId="0"/>
    <xf numFmtId="283" fontId="4" fillId="0" borderId="0"/>
    <xf numFmtId="43" fontId="8" fillId="0" borderId="0" applyFont="0" applyFill="0" applyBorder="0" applyAlignment="0" applyProtection="0"/>
    <xf numFmtId="3" fontId="156" fillId="0" borderId="0" applyFont="0" applyFill="0" applyBorder="0" applyAlignment="0" applyProtection="0"/>
    <xf numFmtId="3" fontId="8" fillId="0" borderId="0" applyFont="0" applyFill="0" applyBorder="0" applyAlignment="0" applyProtection="0"/>
    <xf numFmtId="284" fontId="38" fillId="0" borderId="0" applyFont="0" applyFill="0" applyBorder="0" applyAlignment="0" applyProtection="0"/>
    <xf numFmtId="0" fontId="66" fillId="0" borderId="0" applyFont="0" applyFill="0" applyBorder="0" applyAlignment="0" applyProtection="0"/>
    <xf numFmtId="285" fontId="38" fillId="0" borderId="0" applyFont="0" applyFill="0" applyBorder="0" applyAlignment="0" applyProtection="0"/>
    <xf numFmtId="276" fontId="44" fillId="0" borderId="0" applyFont="0" applyFill="0" applyBorder="0" applyAlignment="0" applyProtection="0"/>
    <xf numFmtId="276" fontId="44" fillId="0" borderId="0" applyFont="0" applyFill="0" applyBorder="0" applyAlignment="0" applyProtection="0"/>
    <xf numFmtId="276" fontId="44" fillId="0" borderId="0" applyFont="0" applyFill="0" applyBorder="0" applyAlignment="0" applyProtection="0"/>
    <xf numFmtId="216" fontId="9" fillId="0" borderId="0">
      <protection locked="0"/>
    </xf>
    <xf numFmtId="216" fontId="9" fillId="0" borderId="0">
      <protection locked="0"/>
    </xf>
    <xf numFmtId="216" fontId="9" fillId="0" borderId="0">
      <protection locked="0"/>
    </xf>
    <xf numFmtId="216" fontId="9" fillId="0" borderId="0">
      <protection locked="0"/>
    </xf>
    <xf numFmtId="216" fontId="9" fillId="0" borderId="0">
      <protection locked="0"/>
    </xf>
    <xf numFmtId="216" fontId="9" fillId="0" borderId="0">
      <protection locked="0"/>
    </xf>
    <xf numFmtId="216" fontId="9" fillId="0" borderId="0">
      <protection locked="0"/>
    </xf>
    <xf numFmtId="216" fontId="9" fillId="0" borderId="0">
      <protection locked="0"/>
    </xf>
    <xf numFmtId="216" fontId="9" fillId="0" borderId="0">
      <protection locked="0"/>
    </xf>
    <xf numFmtId="216" fontId="9" fillId="0" borderId="0">
      <protection locked="0"/>
    </xf>
    <xf numFmtId="0" fontId="4" fillId="0" borderId="0">
      <protection locked="0"/>
    </xf>
    <xf numFmtId="216" fontId="9" fillId="0" borderId="0">
      <protection locked="0"/>
    </xf>
    <xf numFmtId="286" fontId="4" fillId="0" borderId="0">
      <protection locked="0"/>
    </xf>
    <xf numFmtId="216" fontId="9" fillId="0" borderId="0">
      <protection locked="0"/>
    </xf>
    <xf numFmtId="216" fontId="9" fillId="0" borderId="0">
      <protection locked="0"/>
    </xf>
    <xf numFmtId="216" fontId="9" fillId="0" borderId="0">
      <protection locked="0"/>
    </xf>
    <xf numFmtId="216" fontId="9" fillId="0" borderId="0">
      <protection locked="0"/>
    </xf>
    <xf numFmtId="286" fontId="4" fillId="0" borderId="0">
      <protection locked="0"/>
    </xf>
    <xf numFmtId="286" fontId="4" fillId="0" borderId="0">
      <protection locked="0"/>
    </xf>
    <xf numFmtId="286" fontId="4" fillId="0" borderId="0">
      <protection locked="0"/>
    </xf>
    <xf numFmtId="286" fontId="4" fillId="0" borderId="0">
      <protection locked="0"/>
    </xf>
    <xf numFmtId="286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216" fontId="9" fillId="0" borderId="0">
      <protection locked="0"/>
    </xf>
    <xf numFmtId="216" fontId="9" fillId="0" borderId="0">
      <protection locked="0"/>
    </xf>
    <xf numFmtId="216" fontId="9" fillId="0" borderId="0">
      <protection locked="0"/>
    </xf>
    <xf numFmtId="217" fontId="4" fillId="0" borderId="0"/>
    <xf numFmtId="201" fontId="4" fillId="0" borderId="0" applyFont="0" applyFill="0" applyBorder="0" applyAlignment="0" applyProtection="0"/>
    <xf numFmtId="201" fontId="4" fillId="0" borderId="0" applyFont="0" applyFill="0" applyBorder="0" applyAlignment="0" applyProtection="0"/>
    <xf numFmtId="201" fontId="4" fillId="0" borderId="0" applyFont="0" applyFill="0" applyBorder="0" applyAlignment="0" applyProtection="0"/>
    <xf numFmtId="201" fontId="4" fillId="0" borderId="0" applyFont="0" applyFill="0" applyBorder="0" applyAlignment="0" applyProtection="0"/>
    <xf numFmtId="201" fontId="4" fillId="0" borderId="0" applyFont="0" applyFill="0" applyBorder="0" applyAlignment="0" applyProtection="0"/>
    <xf numFmtId="201" fontId="4" fillId="0" borderId="0" applyFont="0" applyFill="0" applyBorder="0" applyAlignment="0" applyProtection="0"/>
    <xf numFmtId="177" fontId="4" fillId="0" borderId="0" applyFont="0" applyFill="0" applyBorder="0" applyAlignment="0" applyProtection="0"/>
    <xf numFmtId="287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2" fillId="0" borderId="0"/>
    <xf numFmtId="288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288" fontId="4" fillId="0" borderId="0"/>
    <xf numFmtId="201" fontId="4" fillId="0" borderId="0">
      <protection locked="0"/>
    </xf>
    <xf numFmtId="201" fontId="4" fillId="0" borderId="0">
      <protection locked="0"/>
    </xf>
    <xf numFmtId="201" fontId="4" fillId="0" borderId="0">
      <protection locked="0"/>
    </xf>
    <xf numFmtId="201" fontId="4" fillId="0" borderId="0">
      <protection locked="0"/>
    </xf>
    <xf numFmtId="201" fontId="4" fillId="0" borderId="0">
      <protection locked="0"/>
    </xf>
    <xf numFmtId="201" fontId="4" fillId="0" borderId="0">
      <protection locked="0"/>
    </xf>
    <xf numFmtId="201" fontId="4" fillId="0" borderId="0">
      <protection locked="0"/>
    </xf>
    <xf numFmtId="201" fontId="4" fillId="0" borderId="0">
      <protection locked="0"/>
    </xf>
    <xf numFmtId="201" fontId="4" fillId="0" borderId="0">
      <protection locked="0"/>
    </xf>
    <xf numFmtId="201" fontId="4" fillId="0" borderId="0">
      <protection locked="0"/>
    </xf>
    <xf numFmtId="201" fontId="4" fillId="0" borderId="0">
      <protection locked="0"/>
    </xf>
    <xf numFmtId="201" fontId="4" fillId="0" borderId="0">
      <protection locked="0"/>
    </xf>
    <xf numFmtId="0" fontId="4" fillId="0" borderId="0">
      <protection locked="0"/>
    </xf>
    <xf numFmtId="289" fontId="9" fillId="0" borderId="0">
      <protection locked="0"/>
    </xf>
    <xf numFmtId="201" fontId="4" fillId="0" borderId="0">
      <protection locked="0"/>
    </xf>
    <xf numFmtId="0" fontId="8" fillId="0" borderId="0" applyFont="0" applyFill="0" applyBorder="0" applyAlignment="0" applyProtection="0"/>
    <xf numFmtId="201" fontId="4" fillId="0" borderId="0">
      <protection locked="0"/>
    </xf>
    <xf numFmtId="201" fontId="4" fillId="0" borderId="0">
      <protection locked="0"/>
    </xf>
    <xf numFmtId="201" fontId="4" fillId="0" borderId="0">
      <protection locked="0"/>
    </xf>
    <xf numFmtId="201" fontId="4" fillId="0" borderId="0">
      <protection locked="0"/>
    </xf>
    <xf numFmtId="201" fontId="4" fillId="0" borderId="0">
      <protection locked="0"/>
    </xf>
    <xf numFmtId="201" fontId="4" fillId="0" borderId="0">
      <protection locked="0"/>
    </xf>
    <xf numFmtId="201" fontId="4" fillId="0" borderId="0">
      <protection locked="0"/>
    </xf>
    <xf numFmtId="201" fontId="4" fillId="0" borderId="0">
      <protection locked="0"/>
    </xf>
    <xf numFmtId="201" fontId="4" fillId="0" borderId="0">
      <protection locked="0"/>
    </xf>
    <xf numFmtId="201" fontId="4" fillId="0" borderId="0">
      <protection locked="0"/>
    </xf>
    <xf numFmtId="201" fontId="4" fillId="0" borderId="0">
      <protection locked="0"/>
    </xf>
    <xf numFmtId="201" fontId="4" fillId="0" borderId="0">
      <protection locked="0"/>
    </xf>
    <xf numFmtId="201" fontId="4" fillId="0" borderId="0">
      <protection locked="0"/>
    </xf>
    <xf numFmtId="201" fontId="4" fillId="0" borderId="0">
      <protection locked="0"/>
    </xf>
    <xf numFmtId="201" fontId="4" fillId="0" borderId="0">
      <protection locked="0"/>
    </xf>
    <xf numFmtId="201" fontId="4" fillId="0" borderId="0">
      <protection locked="0"/>
    </xf>
    <xf numFmtId="201" fontId="4" fillId="0" borderId="0">
      <protection locked="0"/>
    </xf>
    <xf numFmtId="290" fontId="4" fillId="0" borderId="0"/>
    <xf numFmtId="290" fontId="4" fillId="0" borderId="0"/>
    <xf numFmtId="290" fontId="4" fillId="0" borderId="0"/>
    <xf numFmtId="290" fontId="4" fillId="0" borderId="0"/>
    <xf numFmtId="290" fontId="4" fillId="0" borderId="0"/>
    <xf numFmtId="290" fontId="4" fillId="0" borderId="0"/>
    <xf numFmtId="290" fontId="4" fillId="0" borderId="0"/>
    <xf numFmtId="290" fontId="4" fillId="0" borderId="0"/>
    <xf numFmtId="290" fontId="4" fillId="0" borderId="0"/>
    <xf numFmtId="290" fontId="4" fillId="0" borderId="0"/>
    <xf numFmtId="290" fontId="4" fillId="0" borderId="0"/>
    <xf numFmtId="290" fontId="4" fillId="0" borderId="0"/>
    <xf numFmtId="291" fontId="4" fillId="0" borderId="0"/>
    <xf numFmtId="290" fontId="4" fillId="0" borderId="0"/>
    <xf numFmtId="290" fontId="4" fillId="0" borderId="0"/>
    <xf numFmtId="290" fontId="4" fillId="0" borderId="0"/>
    <xf numFmtId="290" fontId="4" fillId="0" borderId="0"/>
    <xf numFmtId="290" fontId="4" fillId="0" borderId="0"/>
    <xf numFmtId="290" fontId="4" fillId="0" borderId="0"/>
    <xf numFmtId="290" fontId="4" fillId="0" borderId="0"/>
    <xf numFmtId="290" fontId="4" fillId="0" borderId="0"/>
    <xf numFmtId="290" fontId="4" fillId="0" borderId="0"/>
    <xf numFmtId="290" fontId="4" fillId="0" borderId="0"/>
    <xf numFmtId="290" fontId="4" fillId="0" borderId="0"/>
    <xf numFmtId="290" fontId="4" fillId="0" borderId="0"/>
    <xf numFmtId="290" fontId="4" fillId="0" borderId="0"/>
    <xf numFmtId="290" fontId="4" fillId="0" borderId="0"/>
    <xf numFmtId="290" fontId="4" fillId="0" borderId="0"/>
    <xf numFmtId="291" fontId="4" fillId="0" borderId="0"/>
    <xf numFmtId="280" fontId="44" fillId="0" borderId="0" applyFill="0" applyBorder="0" applyAlignment="0"/>
    <xf numFmtId="280" fontId="44" fillId="0" borderId="0" applyFill="0" applyBorder="0" applyAlignment="0"/>
    <xf numFmtId="280" fontId="44" fillId="0" borderId="0" applyFill="0" applyBorder="0" applyAlignment="0"/>
    <xf numFmtId="185" fontId="4" fillId="0" borderId="0" applyFill="0" applyBorder="0" applyAlignment="0"/>
    <xf numFmtId="185" fontId="4" fillId="0" borderId="0" applyFill="0" applyBorder="0" applyAlignment="0"/>
    <xf numFmtId="276" fontId="44" fillId="0" borderId="0" applyFill="0" applyBorder="0" applyAlignment="0"/>
    <xf numFmtId="276" fontId="44" fillId="0" borderId="0" applyFill="0" applyBorder="0" applyAlignment="0"/>
    <xf numFmtId="276" fontId="44" fillId="0" borderId="0" applyFill="0" applyBorder="0" applyAlignment="0"/>
    <xf numFmtId="280" fontId="44" fillId="0" borderId="0" applyFill="0" applyBorder="0" applyAlignment="0"/>
    <xf numFmtId="280" fontId="44" fillId="0" borderId="0" applyFill="0" applyBorder="0" applyAlignment="0"/>
    <xf numFmtId="280" fontId="44" fillId="0" borderId="0" applyFill="0" applyBorder="0" applyAlignment="0"/>
    <xf numFmtId="185" fontId="4" fillId="0" borderId="0" applyFill="0" applyBorder="0" applyAlignment="0"/>
    <xf numFmtId="185" fontId="4" fillId="0" borderId="0" applyFill="0" applyBorder="0" applyAlignment="0"/>
    <xf numFmtId="281" fontId="44" fillId="0" borderId="0" applyFill="0" applyBorder="0" applyAlignment="0"/>
    <xf numFmtId="281" fontId="44" fillId="0" borderId="0" applyFill="0" applyBorder="0" applyAlignment="0"/>
    <xf numFmtId="281" fontId="44" fillId="0" borderId="0" applyFill="0" applyBorder="0" applyAlignment="0"/>
    <xf numFmtId="276" fontId="44" fillId="0" borderId="0" applyFill="0" applyBorder="0" applyAlignment="0"/>
    <xf numFmtId="276" fontId="44" fillId="0" borderId="0" applyFill="0" applyBorder="0" applyAlignment="0"/>
    <xf numFmtId="276" fontId="44" fillId="0" borderId="0" applyFill="0" applyBorder="0" applyAlignment="0"/>
    <xf numFmtId="222" fontId="157" fillId="0" borderId="0" applyFont="0" applyFill="0" applyBorder="0" applyAlignment="0" applyProtection="0"/>
    <xf numFmtId="234" fontId="4" fillId="0" borderId="0">
      <protection locked="0"/>
    </xf>
    <xf numFmtId="234" fontId="4" fillId="0" borderId="0">
      <protection locked="0"/>
    </xf>
    <xf numFmtId="234" fontId="4" fillId="0" borderId="0">
      <protection locked="0"/>
    </xf>
    <xf numFmtId="234" fontId="4" fillId="0" borderId="0">
      <protection locked="0"/>
    </xf>
    <xf numFmtId="234" fontId="4" fillId="0" borderId="0">
      <protection locked="0"/>
    </xf>
    <xf numFmtId="234" fontId="4" fillId="0" borderId="0">
      <protection locked="0"/>
    </xf>
    <xf numFmtId="234" fontId="4" fillId="0" borderId="0">
      <protection locked="0"/>
    </xf>
    <xf numFmtId="234" fontId="4" fillId="0" borderId="0">
      <protection locked="0"/>
    </xf>
    <xf numFmtId="234" fontId="4" fillId="0" borderId="0">
      <protection locked="0"/>
    </xf>
    <xf numFmtId="234" fontId="4" fillId="0" borderId="0">
      <protection locked="0"/>
    </xf>
    <xf numFmtId="234" fontId="4" fillId="0" borderId="0">
      <protection locked="0"/>
    </xf>
    <xf numFmtId="234" fontId="4" fillId="0" borderId="0">
      <protection locked="0"/>
    </xf>
    <xf numFmtId="2" fontId="156" fillId="0" borderId="0" applyFont="0" applyFill="0" applyBorder="0" applyAlignment="0" applyProtection="0"/>
    <xf numFmtId="199" fontId="9" fillId="0" borderId="0">
      <protection locked="0"/>
    </xf>
    <xf numFmtId="234" fontId="4" fillId="0" borderId="0">
      <protection locked="0"/>
    </xf>
    <xf numFmtId="2" fontId="8" fillId="0" borderId="0" applyFont="0" applyFill="0" applyBorder="0" applyAlignment="0" applyProtection="0"/>
    <xf numFmtId="234" fontId="4" fillId="0" borderId="0">
      <protection locked="0"/>
    </xf>
    <xf numFmtId="234" fontId="4" fillId="0" borderId="0">
      <protection locked="0"/>
    </xf>
    <xf numFmtId="234" fontId="4" fillId="0" borderId="0">
      <protection locked="0"/>
    </xf>
    <xf numFmtId="234" fontId="4" fillId="0" borderId="0">
      <protection locked="0"/>
    </xf>
    <xf numFmtId="234" fontId="4" fillId="0" borderId="0">
      <protection locked="0"/>
    </xf>
    <xf numFmtId="234" fontId="4" fillId="0" borderId="0">
      <protection locked="0"/>
    </xf>
    <xf numFmtId="234" fontId="4" fillId="0" borderId="0">
      <protection locked="0"/>
    </xf>
    <xf numFmtId="234" fontId="4" fillId="0" borderId="0">
      <protection locked="0"/>
    </xf>
    <xf numFmtId="234" fontId="4" fillId="0" borderId="0">
      <protection locked="0"/>
    </xf>
    <xf numFmtId="234" fontId="4" fillId="0" borderId="0">
      <protection locked="0"/>
    </xf>
    <xf numFmtId="234" fontId="4" fillId="0" borderId="0">
      <protection locked="0"/>
    </xf>
    <xf numFmtId="234" fontId="4" fillId="0" borderId="0">
      <protection locked="0"/>
    </xf>
    <xf numFmtId="234" fontId="4" fillId="0" borderId="0">
      <protection locked="0"/>
    </xf>
    <xf numFmtId="234" fontId="4" fillId="0" borderId="0">
      <protection locked="0"/>
    </xf>
    <xf numFmtId="234" fontId="4" fillId="0" borderId="0">
      <protection locked="0"/>
    </xf>
    <xf numFmtId="234" fontId="4" fillId="0" borderId="0">
      <protection locked="0"/>
    </xf>
    <xf numFmtId="234" fontId="4" fillId="0" borderId="0">
      <protection locked="0"/>
    </xf>
    <xf numFmtId="0" fontId="158" fillId="0" borderId="0" applyNumberFormat="0" applyFill="0" applyBorder="0" applyAlignment="0" applyProtection="0">
      <alignment vertical="top"/>
      <protection locked="0"/>
    </xf>
    <xf numFmtId="38" fontId="10" fillId="4" borderId="0" applyNumberFormat="0" applyBorder="0" applyAlignment="0" applyProtection="0"/>
    <xf numFmtId="269" fontId="4" fillId="0" borderId="0">
      <protection locked="0"/>
    </xf>
    <xf numFmtId="269" fontId="4" fillId="0" borderId="0">
      <protection locked="0"/>
    </xf>
    <xf numFmtId="269" fontId="4" fillId="0" borderId="0">
      <protection locked="0"/>
    </xf>
    <xf numFmtId="269" fontId="4" fillId="0" borderId="0">
      <protection locked="0"/>
    </xf>
    <xf numFmtId="269" fontId="4" fillId="0" borderId="0">
      <protection locked="0"/>
    </xf>
    <xf numFmtId="269" fontId="4" fillId="0" borderId="0">
      <protection locked="0"/>
    </xf>
    <xf numFmtId="269" fontId="4" fillId="0" borderId="0">
      <protection locked="0"/>
    </xf>
    <xf numFmtId="269" fontId="4" fillId="0" borderId="0">
      <protection locked="0"/>
    </xf>
    <xf numFmtId="269" fontId="4" fillId="0" borderId="0">
      <protection locked="0"/>
    </xf>
    <xf numFmtId="269" fontId="4" fillId="0" borderId="0">
      <protection locked="0"/>
    </xf>
    <xf numFmtId="269" fontId="4" fillId="0" borderId="0">
      <protection locked="0"/>
    </xf>
    <xf numFmtId="269" fontId="4" fillId="0" borderId="0">
      <protection locked="0"/>
    </xf>
    <xf numFmtId="0" fontId="4" fillId="0" borderId="0">
      <protection locked="0"/>
    </xf>
    <xf numFmtId="203" fontId="46" fillId="0" borderId="0">
      <protection locked="0"/>
    </xf>
    <xf numFmtId="269" fontId="4" fillId="0" borderId="0">
      <protection locked="0"/>
    </xf>
    <xf numFmtId="269" fontId="4" fillId="0" borderId="0">
      <protection locked="0"/>
    </xf>
    <xf numFmtId="269" fontId="4" fillId="0" borderId="0">
      <protection locked="0"/>
    </xf>
    <xf numFmtId="269" fontId="4" fillId="0" borderId="0">
      <protection locked="0"/>
    </xf>
    <xf numFmtId="269" fontId="4" fillId="0" borderId="0">
      <protection locked="0"/>
    </xf>
    <xf numFmtId="269" fontId="4" fillId="0" borderId="0">
      <protection locked="0"/>
    </xf>
    <xf numFmtId="269" fontId="4" fillId="0" borderId="0">
      <protection locked="0"/>
    </xf>
    <xf numFmtId="269" fontId="4" fillId="0" borderId="0">
      <protection locked="0"/>
    </xf>
    <xf numFmtId="269" fontId="4" fillId="0" borderId="0">
      <protection locked="0"/>
    </xf>
    <xf numFmtId="269" fontId="4" fillId="0" borderId="0">
      <protection locked="0"/>
    </xf>
    <xf numFmtId="269" fontId="4" fillId="0" borderId="0">
      <protection locked="0"/>
    </xf>
    <xf numFmtId="269" fontId="4" fillId="0" borderId="0">
      <protection locked="0"/>
    </xf>
    <xf numFmtId="269" fontId="4" fillId="0" borderId="0">
      <protection locked="0"/>
    </xf>
    <xf numFmtId="269" fontId="4" fillId="0" borderId="0">
      <protection locked="0"/>
    </xf>
    <xf numFmtId="269" fontId="4" fillId="0" borderId="0">
      <protection locked="0"/>
    </xf>
    <xf numFmtId="269" fontId="4" fillId="0" borderId="0">
      <protection locked="0"/>
    </xf>
    <xf numFmtId="269" fontId="4" fillId="0" borderId="0">
      <protection locked="0"/>
    </xf>
    <xf numFmtId="269" fontId="4" fillId="0" borderId="0">
      <protection locked="0"/>
    </xf>
    <xf numFmtId="269" fontId="4" fillId="0" borderId="0">
      <protection locked="0"/>
    </xf>
    <xf numFmtId="269" fontId="4" fillId="0" borderId="0">
      <protection locked="0"/>
    </xf>
    <xf numFmtId="269" fontId="4" fillId="0" borderId="0">
      <protection locked="0"/>
    </xf>
    <xf numFmtId="269" fontId="4" fillId="0" borderId="0">
      <protection locked="0"/>
    </xf>
    <xf numFmtId="269" fontId="4" fillId="0" borderId="0">
      <protection locked="0"/>
    </xf>
    <xf numFmtId="269" fontId="4" fillId="0" borderId="0">
      <protection locked="0"/>
    </xf>
    <xf numFmtId="269" fontId="4" fillId="0" borderId="0">
      <protection locked="0"/>
    </xf>
    <xf numFmtId="269" fontId="4" fillId="0" borderId="0">
      <protection locked="0"/>
    </xf>
    <xf numFmtId="269" fontId="4" fillId="0" borderId="0">
      <protection locked="0"/>
    </xf>
    <xf numFmtId="269" fontId="4" fillId="0" borderId="0">
      <protection locked="0"/>
    </xf>
    <xf numFmtId="269" fontId="4" fillId="0" borderId="0">
      <protection locked="0"/>
    </xf>
    <xf numFmtId="269" fontId="4" fillId="0" borderId="0">
      <protection locked="0"/>
    </xf>
    <xf numFmtId="0" fontId="4" fillId="0" borderId="0">
      <protection locked="0"/>
    </xf>
    <xf numFmtId="203" fontId="46" fillId="0" borderId="0">
      <protection locked="0"/>
    </xf>
    <xf numFmtId="269" fontId="4" fillId="0" borderId="0">
      <protection locked="0"/>
    </xf>
    <xf numFmtId="269" fontId="4" fillId="0" borderId="0">
      <protection locked="0"/>
    </xf>
    <xf numFmtId="269" fontId="4" fillId="0" borderId="0">
      <protection locked="0"/>
    </xf>
    <xf numFmtId="269" fontId="4" fillId="0" borderId="0">
      <protection locked="0"/>
    </xf>
    <xf numFmtId="269" fontId="4" fillId="0" borderId="0">
      <protection locked="0"/>
    </xf>
    <xf numFmtId="269" fontId="4" fillId="0" borderId="0">
      <protection locked="0"/>
    </xf>
    <xf numFmtId="269" fontId="4" fillId="0" borderId="0">
      <protection locked="0"/>
    </xf>
    <xf numFmtId="269" fontId="4" fillId="0" borderId="0">
      <protection locked="0"/>
    </xf>
    <xf numFmtId="269" fontId="4" fillId="0" borderId="0">
      <protection locked="0"/>
    </xf>
    <xf numFmtId="269" fontId="4" fillId="0" borderId="0">
      <protection locked="0"/>
    </xf>
    <xf numFmtId="269" fontId="4" fillId="0" borderId="0">
      <protection locked="0"/>
    </xf>
    <xf numFmtId="269" fontId="4" fillId="0" borderId="0">
      <protection locked="0"/>
    </xf>
    <xf numFmtId="269" fontId="4" fillId="0" borderId="0">
      <protection locked="0"/>
    </xf>
    <xf numFmtId="269" fontId="4" fillId="0" borderId="0">
      <protection locked="0"/>
    </xf>
    <xf numFmtId="269" fontId="4" fillId="0" borderId="0">
      <protection locked="0"/>
    </xf>
    <xf numFmtId="269" fontId="4" fillId="0" borderId="0">
      <protection locked="0"/>
    </xf>
    <xf numFmtId="269" fontId="4" fillId="0" borderId="0">
      <protection locked="0"/>
    </xf>
    <xf numFmtId="269" fontId="4" fillId="0" borderId="0">
      <protection locked="0"/>
    </xf>
    <xf numFmtId="10" fontId="10" fillId="4" borderId="3" applyNumberFormat="0" applyBorder="0" applyAlignment="0" applyProtection="0"/>
    <xf numFmtId="280" fontId="44" fillId="0" borderId="0" applyFill="0" applyBorder="0" applyAlignment="0"/>
    <xf numFmtId="280" fontId="44" fillId="0" borderId="0" applyFill="0" applyBorder="0" applyAlignment="0"/>
    <xf numFmtId="280" fontId="44" fillId="0" borderId="0" applyFill="0" applyBorder="0" applyAlignment="0"/>
    <xf numFmtId="185" fontId="4" fillId="0" borderId="0" applyFill="0" applyBorder="0" applyAlignment="0"/>
    <xf numFmtId="185" fontId="4" fillId="0" borderId="0" applyFill="0" applyBorder="0" applyAlignment="0"/>
    <xf numFmtId="276" fontId="44" fillId="0" borderId="0" applyFill="0" applyBorder="0" applyAlignment="0"/>
    <xf numFmtId="276" fontId="44" fillId="0" borderId="0" applyFill="0" applyBorder="0" applyAlignment="0"/>
    <xf numFmtId="276" fontId="44" fillId="0" borderId="0" applyFill="0" applyBorder="0" applyAlignment="0"/>
    <xf numFmtId="280" fontId="44" fillId="0" borderId="0" applyFill="0" applyBorder="0" applyAlignment="0"/>
    <xf numFmtId="280" fontId="44" fillId="0" borderId="0" applyFill="0" applyBorder="0" applyAlignment="0"/>
    <xf numFmtId="280" fontId="44" fillId="0" borderId="0" applyFill="0" applyBorder="0" applyAlignment="0"/>
    <xf numFmtId="185" fontId="4" fillId="0" borderId="0" applyFill="0" applyBorder="0" applyAlignment="0"/>
    <xf numFmtId="185" fontId="4" fillId="0" borderId="0" applyFill="0" applyBorder="0" applyAlignment="0"/>
    <xf numFmtId="281" fontId="44" fillId="0" borderId="0" applyFill="0" applyBorder="0" applyAlignment="0"/>
    <xf numFmtId="281" fontId="44" fillId="0" borderId="0" applyFill="0" applyBorder="0" applyAlignment="0"/>
    <xf numFmtId="281" fontId="44" fillId="0" borderId="0" applyFill="0" applyBorder="0" applyAlignment="0"/>
    <xf numFmtId="276" fontId="44" fillId="0" borderId="0" applyFill="0" applyBorder="0" applyAlignment="0"/>
    <xf numFmtId="276" fontId="44" fillId="0" borderId="0" applyFill="0" applyBorder="0" applyAlignment="0"/>
    <xf numFmtId="276" fontId="44" fillId="0" borderId="0" applyFill="0" applyBorder="0" applyAlignment="0"/>
    <xf numFmtId="0" fontId="89" fillId="0" borderId="16"/>
    <xf numFmtId="176" fontId="152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279" fontId="8" fillId="0" borderId="0" applyFont="0" applyFill="0" applyBorder="0" applyAlignment="0" applyProtection="0"/>
    <xf numFmtId="279" fontId="8" fillId="0" borderId="0" applyFont="0" applyFill="0" applyBorder="0" applyAlignment="0" applyProtection="0"/>
    <xf numFmtId="279" fontId="8" fillId="0" borderId="0" applyFont="0" applyFill="0" applyBorder="0" applyAlignment="0" applyProtection="0"/>
    <xf numFmtId="0" fontId="4" fillId="0" borderId="0" applyFont="0" applyFill="0" applyBorder="0" applyAlignment="0" applyProtection="0"/>
    <xf numFmtId="292" fontId="8" fillId="0" borderId="0" applyFont="0" applyFill="0" applyBorder="0" applyAlignment="0" applyProtection="0"/>
    <xf numFmtId="292" fontId="8" fillId="0" borderId="0" applyFont="0" applyFill="0" applyBorder="0" applyAlignment="0" applyProtection="0"/>
    <xf numFmtId="292" fontId="8" fillId="0" borderId="0" applyFont="0" applyFill="0" applyBorder="0" applyAlignment="0" applyProtection="0"/>
    <xf numFmtId="293" fontId="4" fillId="0" borderId="0" applyFont="0" applyFill="0" applyBorder="0" applyAlignment="0" applyProtection="0"/>
    <xf numFmtId="207" fontId="9" fillId="0" borderId="0">
      <protection locked="0"/>
    </xf>
    <xf numFmtId="207" fontId="9" fillId="0" borderId="0">
      <protection locked="0"/>
    </xf>
    <xf numFmtId="207" fontId="9" fillId="0" borderId="0">
      <protection locked="0"/>
    </xf>
    <xf numFmtId="207" fontId="9" fillId="0" borderId="0">
      <protection locked="0"/>
    </xf>
    <xf numFmtId="207" fontId="9" fillId="0" borderId="0">
      <protection locked="0"/>
    </xf>
    <xf numFmtId="207" fontId="9" fillId="0" borderId="0">
      <protection locked="0"/>
    </xf>
    <xf numFmtId="207" fontId="9" fillId="0" borderId="0">
      <protection locked="0"/>
    </xf>
    <xf numFmtId="207" fontId="9" fillId="0" borderId="0">
      <protection locked="0"/>
    </xf>
    <xf numFmtId="207" fontId="9" fillId="0" borderId="0">
      <protection locked="0"/>
    </xf>
    <xf numFmtId="207" fontId="9" fillId="0" borderId="0">
      <protection locked="0"/>
    </xf>
    <xf numFmtId="0" fontId="4" fillId="0" borderId="0">
      <protection locked="0"/>
    </xf>
    <xf numFmtId="207" fontId="9" fillId="0" borderId="0">
      <protection locked="0"/>
    </xf>
    <xf numFmtId="294" fontId="4" fillId="0" borderId="0">
      <protection locked="0"/>
    </xf>
    <xf numFmtId="207" fontId="9" fillId="0" borderId="0">
      <protection locked="0"/>
    </xf>
    <xf numFmtId="207" fontId="9" fillId="0" borderId="0">
      <protection locked="0"/>
    </xf>
    <xf numFmtId="207" fontId="9" fillId="0" borderId="0">
      <protection locked="0"/>
    </xf>
    <xf numFmtId="207" fontId="9" fillId="0" borderId="0">
      <protection locked="0"/>
    </xf>
    <xf numFmtId="294" fontId="4" fillId="0" borderId="0">
      <protection locked="0"/>
    </xf>
    <xf numFmtId="294" fontId="4" fillId="0" borderId="0">
      <protection locked="0"/>
    </xf>
    <xf numFmtId="294" fontId="4" fillId="0" borderId="0">
      <protection locked="0"/>
    </xf>
    <xf numFmtId="294" fontId="4" fillId="0" borderId="0">
      <protection locked="0"/>
    </xf>
    <xf numFmtId="294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207" fontId="9" fillId="0" borderId="0">
      <protection locked="0"/>
    </xf>
    <xf numFmtId="207" fontId="9" fillId="0" borderId="0">
      <protection locked="0"/>
    </xf>
    <xf numFmtId="207" fontId="9" fillId="0" borderId="0">
      <protection locked="0"/>
    </xf>
    <xf numFmtId="280" fontId="44" fillId="0" borderId="0" applyFill="0" applyBorder="0" applyAlignment="0"/>
    <xf numFmtId="280" fontId="44" fillId="0" borderId="0" applyFill="0" applyBorder="0" applyAlignment="0"/>
    <xf numFmtId="280" fontId="44" fillId="0" borderId="0" applyFill="0" applyBorder="0" applyAlignment="0"/>
    <xf numFmtId="185" fontId="4" fillId="0" borderId="0" applyFill="0" applyBorder="0" applyAlignment="0"/>
    <xf numFmtId="185" fontId="4" fillId="0" borderId="0" applyFill="0" applyBorder="0" applyAlignment="0"/>
    <xf numFmtId="276" fontId="44" fillId="0" borderId="0" applyFill="0" applyBorder="0" applyAlignment="0"/>
    <xf numFmtId="276" fontId="44" fillId="0" borderId="0" applyFill="0" applyBorder="0" applyAlignment="0"/>
    <xf numFmtId="276" fontId="44" fillId="0" borderId="0" applyFill="0" applyBorder="0" applyAlignment="0"/>
    <xf numFmtId="280" fontId="44" fillId="0" borderId="0" applyFill="0" applyBorder="0" applyAlignment="0"/>
    <xf numFmtId="280" fontId="44" fillId="0" borderId="0" applyFill="0" applyBorder="0" applyAlignment="0"/>
    <xf numFmtId="280" fontId="44" fillId="0" borderId="0" applyFill="0" applyBorder="0" applyAlignment="0"/>
    <xf numFmtId="185" fontId="4" fillId="0" borderId="0" applyFill="0" applyBorder="0" applyAlignment="0"/>
    <xf numFmtId="185" fontId="4" fillId="0" borderId="0" applyFill="0" applyBorder="0" applyAlignment="0"/>
    <xf numFmtId="281" fontId="44" fillId="0" borderId="0" applyFill="0" applyBorder="0" applyAlignment="0"/>
    <xf numFmtId="281" fontId="44" fillId="0" borderId="0" applyFill="0" applyBorder="0" applyAlignment="0"/>
    <xf numFmtId="281" fontId="44" fillId="0" borderId="0" applyFill="0" applyBorder="0" applyAlignment="0"/>
    <xf numFmtId="276" fontId="44" fillId="0" borderId="0" applyFill="0" applyBorder="0" applyAlignment="0"/>
    <xf numFmtId="276" fontId="44" fillId="0" borderId="0" applyFill="0" applyBorder="0" applyAlignment="0"/>
    <xf numFmtId="276" fontId="44" fillId="0" borderId="0" applyFill="0" applyBorder="0" applyAlignment="0"/>
    <xf numFmtId="295" fontId="4" fillId="0" borderId="0" applyNumberFormat="0" applyFill="0" applyBorder="0" applyAlignment="0" applyProtection="0">
      <alignment horizontal="left"/>
    </xf>
    <xf numFmtId="296" fontId="8" fillId="0" borderId="0" applyNumberFormat="0" applyFill="0" applyBorder="0" applyAlignment="0" applyProtection="0">
      <alignment horizontal="left"/>
    </xf>
    <xf numFmtId="297" fontId="8" fillId="0" borderId="0" applyFill="0" applyBorder="0" applyAlignment="0"/>
    <xf numFmtId="297" fontId="8" fillId="0" borderId="0" applyFill="0" applyBorder="0" applyAlignment="0"/>
    <xf numFmtId="297" fontId="8" fillId="0" borderId="0" applyFill="0" applyBorder="0" applyAlignment="0"/>
    <xf numFmtId="298" fontId="4" fillId="0" borderId="0" applyFill="0" applyBorder="0" applyAlignment="0"/>
    <xf numFmtId="298" fontId="4" fillId="0" borderId="0" applyFill="0" applyBorder="0" applyAlignment="0"/>
    <xf numFmtId="299" fontId="8" fillId="0" borderId="0" applyFill="0" applyBorder="0" applyAlignment="0"/>
    <xf numFmtId="299" fontId="8" fillId="0" borderId="0" applyFill="0" applyBorder="0" applyAlignment="0"/>
    <xf numFmtId="299" fontId="8" fillId="0" borderId="0" applyFill="0" applyBorder="0" applyAlignment="0"/>
    <xf numFmtId="300" fontId="4" fillId="0" borderId="0" applyFill="0" applyBorder="0" applyAlignment="0"/>
    <xf numFmtId="300" fontId="4" fillId="0" borderId="0" applyFill="0" applyBorder="0" applyAlignment="0"/>
    <xf numFmtId="269" fontId="4" fillId="0" borderId="34">
      <protection locked="0"/>
    </xf>
    <xf numFmtId="269" fontId="4" fillId="0" borderId="34">
      <protection locked="0"/>
    </xf>
    <xf numFmtId="269" fontId="4" fillId="0" borderId="34">
      <protection locked="0"/>
    </xf>
    <xf numFmtId="269" fontId="4" fillId="0" borderId="34">
      <protection locked="0"/>
    </xf>
    <xf numFmtId="269" fontId="4" fillId="0" borderId="34">
      <protection locked="0"/>
    </xf>
    <xf numFmtId="269" fontId="4" fillId="0" borderId="34">
      <protection locked="0"/>
    </xf>
    <xf numFmtId="269" fontId="4" fillId="0" borderId="34">
      <protection locked="0"/>
    </xf>
    <xf numFmtId="269" fontId="4" fillId="0" borderId="34">
      <protection locked="0"/>
    </xf>
    <xf numFmtId="269" fontId="4" fillId="0" borderId="34">
      <protection locked="0"/>
    </xf>
    <xf numFmtId="269" fontId="4" fillId="0" borderId="34">
      <protection locked="0"/>
    </xf>
    <xf numFmtId="269" fontId="4" fillId="0" borderId="34">
      <protection locked="0"/>
    </xf>
    <xf numFmtId="269" fontId="4" fillId="0" borderId="34">
      <protection locked="0"/>
    </xf>
    <xf numFmtId="0" fontId="4" fillId="0" borderId="34">
      <protection locked="0"/>
    </xf>
    <xf numFmtId="203" fontId="9" fillId="0" borderId="34">
      <protection locked="0"/>
    </xf>
    <xf numFmtId="269" fontId="4" fillId="0" borderId="34">
      <protection locked="0"/>
    </xf>
    <xf numFmtId="0" fontId="8" fillId="0" borderId="44" applyNumberFormat="0" applyFont="0" applyFill="0" applyAlignment="0" applyProtection="0"/>
    <xf numFmtId="269" fontId="4" fillId="0" borderId="34">
      <protection locked="0"/>
    </xf>
    <xf numFmtId="269" fontId="4" fillId="0" borderId="34">
      <protection locked="0"/>
    </xf>
    <xf numFmtId="269" fontId="4" fillId="0" borderId="34">
      <protection locked="0"/>
    </xf>
    <xf numFmtId="269" fontId="4" fillId="0" borderId="34">
      <protection locked="0"/>
    </xf>
    <xf numFmtId="269" fontId="4" fillId="0" borderId="34">
      <protection locked="0"/>
    </xf>
    <xf numFmtId="269" fontId="4" fillId="0" borderId="34">
      <protection locked="0"/>
    </xf>
    <xf numFmtId="269" fontId="4" fillId="0" borderId="34">
      <protection locked="0"/>
    </xf>
    <xf numFmtId="269" fontId="4" fillId="0" borderId="34">
      <protection locked="0"/>
    </xf>
    <xf numFmtId="269" fontId="4" fillId="0" borderId="34">
      <protection locked="0"/>
    </xf>
    <xf numFmtId="269" fontId="4" fillId="0" borderId="34">
      <protection locked="0"/>
    </xf>
    <xf numFmtId="269" fontId="4" fillId="0" borderId="34">
      <protection locked="0"/>
    </xf>
    <xf numFmtId="269" fontId="4" fillId="0" borderId="34">
      <protection locked="0"/>
    </xf>
    <xf numFmtId="269" fontId="4" fillId="0" borderId="34">
      <protection locked="0"/>
    </xf>
    <xf numFmtId="269" fontId="4" fillId="0" borderId="34">
      <protection locked="0"/>
    </xf>
    <xf numFmtId="269" fontId="4" fillId="0" borderId="34">
      <protection locked="0"/>
    </xf>
    <xf numFmtId="269" fontId="4" fillId="0" borderId="34">
      <protection locked="0"/>
    </xf>
    <xf numFmtId="269" fontId="4" fillId="0" borderId="34">
      <protection locked="0"/>
    </xf>
    <xf numFmtId="301" fontId="4" fillId="0" borderId="0" applyFont="0" applyFill="0" applyBorder="0" applyAlignment="0" applyProtection="0"/>
    <xf numFmtId="301" fontId="4" fillId="0" borderId="0" applyFont="0" applyFill="0" applyBorder="0" applyAlignment="0" applyProtection="0"/>
    <xf numFmtId="7" fontId="38" fillId="0" borderId="0">
      <protection locked="0"/>
    </xf>
    <xf numFmtId="302" fontId="8" fillId="0" borderId="0">
      <protection locked="0"/>
    </xf>
    <xf numFmtId="287" fontId="38" fillId="0" borderId="0">
      <protection locked="0"/>
    </xf>
    <xf numFmtId="2" fontId="159" fillId="0" borderId="0" applyFont="0" applyFill="0" applyBorder="0" applyAlignment="0" applyProtection="0"/>
    <xf numFmtId="0" fontId="9" fillId="0" borderId="0">
      <protection locked="0"/>
    </xf>
    <xf numFmtId="0" fontId="46" fillId="0" borderId="0">
      <protection locked="0"/>
    </xf>
    <xf numFmtId="0" fontId="160" fillId="0" borderId="0" applyNumberFormat="0" applyFill="0" applyBorder="0" applyAlignment="0" applyProtection="0"/>
    <xf numFmtId="0" fontId="9" fillId="0" borderId="0">
      <protection locked="0"/>
    </xf>
    <xf numFmtId="0" fontId="46" fillId="0" borderId="0">
      <protection locked="0"/>
    </xf>
    <xf numFmtId="0" fontId="161" fillId="0" borderId="0" applyNumberFormat="0" applyFill="0" applyBorder="0" applyAlignment="0" applyProtection="0"/>
    <xf numFmtId="303" fontId="4" fillId="0" borderId="0"/>
    <xf numFmtId="303" fontId="4" fillId="0" borderId="0"/>
    <xf numFmtId="303" fontId="4" fillId="0" borderId="0"/>
    <xf numFmtId="303" fontId="4" fillId="0" borderId="0"/>
    <xf numFmtId="303" fontId="4" fillId="0" borderId="0"/>
    <xf numFmtId="303" fontId="4" fillId="0" borderId="0"/>
    <xf numFmtId="303" fontId="4" fillId="0" borderId="0"/>
    <xf numFmtId="303" fontId="4" fillId="0" borderId="0"/>
    <xf numFmtId="303" fontId="4" fillId="0" borderId="0"/>
    <xf numFmtId="303" fontId="4" fillId="0" borderId="0"/>
    <xf numFmtId="303" fontId="4" fillId="0" borderId="0"/>
    <xf numFmtId="0" fontId="159" fillId="0" borderId="0" applyFont="0" applyFill="0" applyBorder="0" applyAlignment="0" applyProtection="0"/>
    <xf numFmtId="0" fontId="159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162" fillId="0" borderId="0" applyFont="0" applyFill="0" applyBorder="0" applyAlignment="0" applyProtection="0">
      <alignment vertical="center"/>
    </xf>
    <xf numFmtId="9" fontId="162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/>
    <xf numFmtId="0" fontId="6" fillId="0" borderId="0"/>
    <xf numFmtId="0" fontId="4" fillId="0" borderId="0"/>
    <xf numFmtId="0" fontId="4" fillId="0" borderId="20" applyBorder="0"/>
    <xf numFmtId="0" fontId="163" fillId="0" borderId="0"/>
    <xf numFmtId="0" fontId="128" fillId="0" borderId="6"/>
    <xf numFmtId="4" fontId="128" fillId="0" borderId="20"/>
    <xf numFmtId="304" fontId="4" fillId="0" borderId="20"/>
    <xf numFmtId="304" fontId="4" fillId="0" borderId="20"/>
    <xf numFmtId="0" fontId="4" fillId="0" borderId="20"/>
    <xf numFmtId="0" fontId="4" fillId="0" borderId="20"/>
    <xf numFmtId="305" fontId="8" fillId="0" borderId="0">
      <alignment vertical="center"/>
    </xf>
    <xf numFmtId="268" fontId="164" fillId="0" borderId="0">
      <alignment vertical="center"/>
    </xf>
    <xf numFmtId="41" fontId="4" fillId="0" borderId="0" applyFont="0" applyFill="0" applyBorder="0" applyAlignment="0" applyProtection="0"/>
    <xf numFmtId="306" fontId="4" fillId="0" borderId="0" applyFont="0" applyFill="0" applyBorder="0" applyAlignment="0" applyProtection="0"/>
    <xf numFmtId="307" fontId="4" fillId="0" borderId="0" applyFont="0" applyFill="0" applyBorder="0" applyAlignment="0" applyProtection="0"/>
    <xf numFmtId="307" fontId="4" fillId="0" borderId="0" applyFont="0" applyFill="0" applyBorder="0" applyAlignment="0" applyProtection="0"/>
    <xf numFmtId="307" fontId="4" fillId="0" borderId="0" applyFont="0" applyFill="0" applyBorder="0" applyAlignment="0" applyProtection="0"/>
    <xf numFmtId="307" fontId="4" fillId="0" borderId="0" applyFont="0" applyFill="0" applyBorder="0" applyAlignment="0" applyProtection="0"/>
    <xf numFmtId="306" fontId="4" fillId="0" borderId="0" applyFont="0" applyFill="0" applyBorder="0" applyAlignment="0" applyProtection="0"/>
    <xf numFmtId="306" fontId="4" fillId="0" borderId="0" applyFont="0" applyFill="0" applyBorder="0" applyAlignment="0" applyProtection="0"/>
    <xf numFmtId="4" fontId="159" fillId="0" borderId="0" applyFont="0" applyFill="0" applyBorder="0" applyAlignment="0" applyProtection="0"/>
    <xf numFmtId="4" fontId="159" fillId="0" borderId="0" applyFont="0" applyFill="0" applyBorder="0" applyAlignment="0" applyProtection="0"/>
    <xf numFmtId="4" fontId="159" fillId="0" borderId="0" applyFont="0" applyFill="0" applyBorder="0" applyAlignment="0" applyProtection="0"/>
    <xf numFmtId="8" fontId="38" fillId="0" borderId="0">
      <protection locked="0"/>
    </xf>
    <xf numFmtId="308" fontId="8" fillId="0" borderId="0">
      <protection locked="0"/>
    </xf>
    <xf numFmtId="309" fontId="38" fillId="0" borderId="0">
      <protection locked="0"/>
    </xf>
    <xf numFmtId="3" fontId="159" fillId="0" borderId="0" applyFont="0" applyFill="0" applyBorder="0" applyAlignment="0" applyProtection="0"/>
    <xf numFmtId="180" fontId="38" fillId="4" borderId="0" applyFill="0" applyBorder="0" applyProtection="0">
      <alignment horizontal="right"/>
    </xf>
    <xf numFmtId="310" fontId="38" fillId="4" borderId="0" applyFill="0" applyBorder="0" applyProtection="0">
      <alignment horizontal="right"/>
    </xf>
    <xf numFmtId="311" fontId="34" fillId="4" borderId="0" applyFill="0" applyBorder="0" applyProtection="0">
      <alignment horizontal="right"/>
    </xf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6" fontId="38" fillId="0" borderId="0">
      <protection locked="0"/>
    </xf>
    <xf numFmtId="312" fontId="8" fillId="0" borderId="0">
      <protection locked="0"/>
    </xf>
    <xf numFmtId="313" fontId="38" fillId="0" borderId="0">
      <protection locked="0"/>
    </xf>
    <xf numFmtId="10" fontId="159" fillId="0" borderId="0" applyFont="0" applyFill="0" applyBorder="0" applyAlignment="0" applyProtection="0"/>
    <xf numFmtId="2" fontId="38" fillId="0" borderId="0"/>
    <xf numFmtId="0" fontId="116" fillId="0" borderId="74">
      <alignment horizontal="center" vertical="center"/>
    </xf>
    <xf numFmtId="5" fontId="4" fillId="0" borderId="0" applyBorder="0"/>
    <xf numFmtId="0" fontId="159" fillId="0" borderId="44" applyNumberFormat="0" applyFont="0" applyFill="0" applyAlignment="0" applyProtection="0"/>
    <xf numFmtId="5" fontId="38" fillId="0" borderId="0">
      <protection locked="0"/>
    </xf>
    <xf numFmtId="314" fontId="8" fillId="0" borderId="0">
      <protection locked="0"/>
    </xf>
    <xf numFmtId="0" fontId="38" fillId="0" borderId="0">
      <protection locked="0"/>
    </xf>
    <xf numFmtId="315" fontId="4" fillId="0" borderId="0" applyFont="0" applyFill="0" applyBorder="0" applyAlignment="0" applyProtection="0"/>
    <xf numFmtId="42" fontId="38" fillId="0" borderId="0">
      <protection locked="0"/>
    </xf>
    <xf numFmtId="316" fontId="8" fillId="0" borderId="0">
      <protection locked="0"/>
    </xf>
    <xf numFmtId="317" fontId="38" fillId="0" borderId="0">
      <protection locked="0"/>
    </xf>
    <xf numFmtId="294" fontId="159" fillId="0" borderId="0" applyFont="0" applyFill="0" applyBorder="0" applyAlignment="0" applyProtection="0"/>
    <xf numFmtId="0" fontId="4" fillId="0" borderId="0"/>
    <xf numFmtId="0" fontId="38" fillId="0" borderId="0"/>
    <xf numFmtId="0" fontId="4" fillId="0" borderId="0"/>
    <xf numFmtId="0" fontId="4" fillId="0" borderId="0"/>
    <xf numFmtId="182" fontId="150" fillId="0" borderId="3">
      <alignment horizontal="right" vertical="center"/>
    </xf>
    <xf numFmtId="0" fontId="4" fillId="0" borderId="0"/>
    <xf numFmtId="0" fontId="4" fillId="0" borderId="0"/>
    <xf numFmtId="0" fontId="181" fillId="0" borderId="0">
      <alignment vertical="center"/>
    </xf>
    <xf numFmtId="320" fontId="3" fillId="0" borderId="0" applyFont="0" applyFill="0" applyBorder="0" applyAlignment="0" applyProtection="0">
      <alignment vertical="center"/>
    </xf>
    <xf numFmtId="9" fontId="181" fillId="0" borderId="0" applyFont="0" applyFill="0" applyBorder="0" applyAlignment="0" applyProtection="0">
      <alignment vertical="center"/>
    </xf>
    <xf numFmtId="0" fontId="184" fillId="0" borderId="0">
      <alignment vertical="center"/>
    </xf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320" fontId="1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</cellStyleXfs>
  <cellXfs count="615">
    <xf numFmtId="0" fontId="0" fillId="0" borderId="0" xfId="0">
      <alignment vertical="center"/>
    </xf>
    <xf numFmtId="0" fontId="5" fillId="0" borderId="0" xfId="0" applyFont="1">
      <alignment vertical="center"/>
    </xf>
    <xf numFmtId="0" fontId="16" fillId="0" borderId="0" xfId="0" applyFont="1">
      <alignment vertical="center"/>
    </xf>
    <xf numFmtId="0" fontId="17" fillId="0" borderId="0" xfId="0" applyFont="1">
      <alignment vertical="center"/>
    </xf>
    <xf numFmtId="0" fontId="18" fillId="0" borderId="0" xfId="0" applyFont="1" applyAlignment="1">
      <alignment horizontal="left" vertical="center" indent="1"/>
    </xf>
    <xf numFmtId="0" fontId="18" fillId="0" borderId="0" xfId="0" applyFont="1">
      <alignment vertical="center"/>
    </xf>
    <xf numFmtId="0" fontId="18" fillId="0" borderId="0" xfId="0" applyFont="1" applyAlignment="1">
      <alignment horizontal="left" vertical="center"/>
    </xf>
    <xf numFmtId="178" fontId="19" fillId="0" borderId="0" xfId="0" applyNumberFormat="1" applyFont="1">
      <alignment vertical="center"/>
    </xf>
    <xf numFmtId="186" fontId="18" fillId="0" borderId="0" xfId="0" applyNumberFormat="1" applyFont="1">
      <alignment vertical="center"/>
    </xf>
    <xf numFmtId="0" fontId="19" fillId="0" borderId="0" xfId="0" applyFont="1">
      <alignment vertical="center"/>
    </xf>
    <xf numFmtId="0" fontId="20" fillId="0" borderId="0" xfId="16">
      <alignment vertical="center"/>
    </xf>
    <xf numFmtId="0" fontId="21" fillId="0" borderId="0" xfId="20" applyAlignment="1">
      <alignment vertical="center"/>
    </xf>
    <xf numFmtId="0" fontId="26" fillId="0" borderId="0" xfId="20" applyFont="1" applyAlignment="1">
      <alignment vertical="center"/>
    </xf>
    <xf numFmtId="3" fontId="19" fillId="0" borderId="14" xfId="0" applyNumberFormat="1" applyFont="1" applyBorder="1">
      <alignment vertical="center"/>
    </xf>
    <xf numFmtId="0" fontId="19" fillId="0" borderId="14" xfId="0" applyFont="1" applyBorder="1">
      <alignment vertical="center"/>
    </xf>
    <xf numFmtId="184" fontId="19" fillId="0" borderId="15" xfId="0" applyNumberFormat="1" applyFont="1" applyBorder="1">
      <alignment vertical="center"/>
    </xf>
    <xf numFmtId="3" fontId="19" fillId="0" borderId="0" xfId="0" applyNumberFormat="1" applyFont="1">
      <alignment vertical="center"/>
    </xf>
    <xf numFmtId="184" fontId="19" fillId="0" borderId="13" xfId="0" applyNumberFormat="1" applyFont="1" applyBorder="1">
      <alignment vertical="center"/>
    </xf>
    <xf numFmtId="0" fontId="7" fillId="0" borderId="0" xfId="21" applyFont="1" applyAlignment="1">
      <alignment horizontal="center" vertical="center"/>
    </xf>
    <xf numFmtId="0" fontId="30" fillId="0" borderId="23" xfId="21" applyFont="1" applyBorder="1" applyAlignment="1">
      <alignment horizontal="center" vertical="center"/>
    </xf>
    <xf numFmtId="0" fontId="30" fillId="0" borderId="24" xfId="21" applyFont="1" applyBorder="1" applyAlignment="1">
      <alignment horizontal="center" vertical="center"/>
    </xf>
    <xf numFmtId="0" fontId="30" fillId="0" borderId="25" xfId="21" applyFont="1" applyBorder="1" applyAlignment="1">
      <alignment horizontal="center" vertical="center"/>
    </xf>
    <xf numFmtId="0" fontId="7" fillId="0" borderId="3" xfId="21" applyFont="1" applyBorder="1" applyAlignment="1">
      <alignment horizontal="center" vertical="center"/>
    </xf>
    <xf numFmtId="41" fontId="7" fillId="0" borderId="3" xfId="22" applyFont="1" applyFill="1" applyBorder="1" applyAlignment="1">
      <alignment horizontal="center" vertical="center"/>
    </xf>
    <xf numFmtId="0" fontId="7" fillId="0" borderId="27" xfId="21" applyFont="1" applyBorder="1" applyAlignment="1">
      <alignment horizontal="center" vertical="center"/>
    </xf>
    <xf numFmtId="0" fontId="7" fillId="0" borderId="26" xfId="21" applyFont="1" applyBorder="1" applyAlignment="1">
      <alignment horizontal="left" vertical="center"/>
    </xf>
    <xf numFmtId="184" fontId="7" fillId="0" borderId="3" xfId="21" applyNumberFormat="1" applyFont="1" applyBorder="1" applyAlignment="1">
      <alignment horizontal="right" vertical="center"/>
    </xf>
    <xf numFmtId="0" fontId="30" fillId="0" borderId="29" xfId="21" applyFont="1" applyBorder="1" applyAlignment="1">
      <alignment horizontal="center" vertical="center"/>
    </xf>
    <xf numFmtId="41" fontId="30" fillId="0" borderId="29" xfId="22" applyFont="1" applyFill="1" applyBorder="1" applyAlignment="1">
      <alignment horizontal="center" vertical="center"/>
    </xf>
    <xf numFmtId="41" fontId="7" fillId="0" borderId="0" xfId="21" applyNumberFormat="1" applyFont="1" applyAlignment="1">
      <alignment horizontal="center" vertical="center"/>
    </xf>
    <xf numFmtId="182" fontId="32" fillId="0" borderId="0" xfId="21" applyNumberFormat="1" applyFont="1" applyAlignment="1">
      <alignment vertical="center"/>
    </xf>
    <xf numFmtId="182" fontId="34" fillId="0" borderId="0" xfId="21" applyNumberFormat="1" applyFont="1" applyAlignment="1">
      <alignment vertical="center"/>
    </xf>
    <xf numFmtId="182" fontId="33" fillId="0" borderId="0" xfId="21" applyNumberFormat="1" applyFont="1" applyAlignment="1">
      <alignment vertical="center" wrapText="1"/>
    </xf>
    <xf numFmtId="182" fontId="33" fillId="0" borderId="0" xfId="21" applyNumberFormat="1" applyFont="1" applyAlignment="1">
      <alignment vertical="center"/>
    </xf>
    <xf numFmtId="182" fontId="7" fillId="0" borderId="0" xfId="21" applyNumberFormat="1" applyFont="1" applyAlignment="1">
      <alignment vertical="center"/>
    </xf>
    <xf numFmtId="182" fontId="30" fillId="0" borderId="0" xfId="21" applyNumberFormat="1" applyFont="1" applyAlignment="1">
      <alignment vertical="center"/>
    </xf>
    <xf numFmtId="182" fontId="36" fillId="0" borderId="32" xfId="21" applyNumberFormat="1" applyFont="1" applyBorder="1" applyAlignment="1">
      <alignment vertical="center"/>
    </xf>
    <xf numFmtId="0" fontId="36" fillId="0" borderId="44" xfId="21" applyFont="1" applyBorder="1" applyAlignment="1">
      <alignment horizontal="center" vertical="center"/>
    </xf>
    <xf numFmtId="0" fontId="36" fillId="0" borderId="44" xfId="21" applyFont="1" applyBorder="1"/>
    <xf numFmtId="182" fontId="36" fillId="0" borderId="9" xfId="21" applyNumberFormat="1" applyFont="1" applyBorder="1" applyAlignment="1">
      <alignment horizontal="center" vertical="center"/>
    </xf>
    <xf numFmtId="182" fontId="36" fillId="0" borderId="9" xfId="21" applyNumberFormat="1" applyFont="1" applyBorder="1" applyAlignment="1">
      <alignment vertical="center"/>
    </xf>
    <xf numFmtId="182" fontId="36" fillId="0" borderId="0" xfId="21" applyNumberFormat="1" applyFont="1" applyAlignment="1">
      <alignment vertical="center"/>
    </xf>
    <xf numFmtId="182" fontId="36" fillId="0" borderId="0" xfId="21" applyNumberFormat="1" applyFont="1" applyAlignment="1">
      <alignment horizontal="center" vertical="center"/>
    </xf>
    <xf numFmtId="182" fontId="36" fillId="0" borderId="0" xfId="22" applyNumberFormat="1" applyFont="1" applyBorder="1" applyAlignment="1">
      <alignment horizontal="center" vertical="center"/>
    </xf>
    <xf numFmtId="188" fontId="36" fillId="0" borderId="0" xfId="21" applyNumberFormat="1" applyFont="1" applyAlignment="1">
      <alignment horizontal="center" vertical="center"/>
    </xf>
    <xf numFmtId="182" fontId="36" fillId="0" borderId="0" xfId="21" applyNumberFormat="1" applyFont="1" applyAlignment="1">
      <alignment horizontal="left" vertical="center"/>
    </xf>
    <xf numFmtId="189" fontId="7" fillId="0" borderId="0" xfId="21" applyNumberFormat="1" applyFont="1" applyAlignment="1">
      <alignment vertical="center"/>
    </xf>
    <xf numFmtId="182" fontId="36" fillId="0" borderId="42" xfId="21" applyNumberFormat="1" applyFont="1" applyBorder="1" applyAlignment="1">
      <alignment horizontal="center" vertical="center"/>
    </xf>
    <xf numFmtId="182" fontId="36" fillId="0" borderId="10" xfId="21" applyNumberFormat="1" applyFont="1" applyBorder="1" applyAlignment="1">
      <alignment horizontal="center" vertical="center"/>
    </xf>
    <xf numFmtId="182" fontId="36" fillId="0" borderId="43" xfId="21" applyNumberFormat="1" applyFont="1" applyBorder="1" applyAlignment="1">
      <alignment horizontal="center" vertical="center"/>
    </xf>
    <xf numFmtId="182" fontId="36" fillId="0" borderId="44" xfId="21" applyNumberFormat="1" applyFont="1" applyBorder="1" applyAlignment="1">
      <alignment horizontal="center" vertical="center"/>
    </xf>
    <xf numFmtId="182" fontId="36" fillId="0" borderId="8" xfId="21" applyNumberFormat="1" applyFont="1" applyBorder="1" applyAlignment="1">
      <alignment horizontal="center" vertical="center"/>
    </xf>
    <xf numFmtId="182" fontId="36" fillId="0" borderId="36" xfId="21" applyNumberFormat="1" applyFont="1" applyBorder="1" applyAlignment="1">
      <alignment horizontal="center" vertical="center"/>
    </xf>
    <xf numFmtId="182" fontId="36" fillId="0" borderId="41" xfId="21" applyNumberFormat="1" applyFont="1" applyBorder="1" applyAlignment="1">
      <alignment horizontal="center" vertical="center"/>
    </xf>
    <xf numFmtId="189" fontId="36" fillId="0" borderId="0" xfId="21" applyNumberFormat="1" applyFont="1" applyAlignment="1">
      <alignment horizontal="center" vertical="center"/>
    </xf>
    <xf numFmtId="0" fontId="34" fillId="0" borderId="0" xfId="3476" applyFont="1" applyAlignment="1">
      <alignment vertical="center"/>
    </xf>
    <xf numFmtId="0" fontId="34" fillId="0" borderId="0" xfId="3476" applyFont="1"/>
    <xf numFmtId="0" fontId="32" fillId="0" borderId="46" xfId="3476" applyFont="1" applyBorder="1" applyAlignment="1">
      <alignment horizontal="center" vertical="center" wrapText="1"/>
    </xf>
    <xf numFmtId="0" fontId="32" fillId="0" borderId="40" xfId="3476" applyFont="1" applyBorder="1" applyAlignment="1">
      <alignment horizontal="center" vertical="center" wrapText="1"/>
    </xf>
    <xf numFmtId="0" fontId="32" fillId="0" borderId="0" xfId="3476" applyFont="1" applyAlignment="1">
      <alignment horizontal="center" vertical="center" wrapText="1"/>
    </xf>
    <xf numFmtId="0" fontId="149" fillId="0" borderId="0" xfId="3476" applyFont="1" applyAlignment="1">
      <alignment horizontal="center" vertical="center"/>
    </xf>
    <xf numFmtId="0" fontId="149" fillId="0" borderId="12" xfId="3476" applyFont="1" applyBorder="1" applyAlignment="1">
      <alignment horizontal="center" vertical="center"/>
    </xf>
    <xf numFmtId="0" fontId="165" fillId="0" borderId="0" xfId="3476" applyFont="1" applyAlignment="1">
      <alignment horizontal="center" vertical="center"/>
    </xf>
    <xf numFmtId="0" fontId="166" fillId="0" borderId="0" xfId="3476" applyFont="1" applyAlignment="1">
      <alignment horizontal="center" vertical="center"/>
    </xf>
    <xf numFmtId="0" fontId="32" fillId="0" borderId="12" xfId="3476" applyFont="1" applyBorder="1" applyAlignment="1">
      <alignment horizontal="left" vertical="center" wrapText="1"/>
    </xf>
    <xf numFmtId="0" fontId="32" fillId="0" borderId="0" xfId="3476" applyFont="1" applyAlignment="1">
      <alignment horizontal="left" vertical="center" wrapText="1"/>
    </xf>
    <xf numFmtId="0" fontId="32" fillId="0" borderId="12" xfId="3476" applyFont="1" applyBorder="1" applyAlignment="1">
      <alignment horizontal="left" vertical="center"/>
    </xf>
    <xf numFmtId="0" fontId="32" fillId="0" borderId="0" xfId="3476" applyFont="1" applyAlignment="1">
      <alignment horizontal="center" vertical="center"/>
    </xf>
    <xf numFmtId="0" fontId="32" fillId="0" borderId="0" xfId="3476" applyFont="1" applyAlignment="1">
      <alignment horizontal="left" vertical="center"/>
    </xf>
    <xf numFmtId="319" fontId="165" fillId="0" borderId="0" xfId="3476" applyNumberFormat="1" applyFont="1" applyAlignment="1">
      <alignment horizontal="center" vertical="center"/>
    </xf>
    <xf numFmtId="0" fontId="149" fillId="0" borderId="18" xfId="3476" applyFont="1" applyBorder="1" applyAlignment="1">
      <alignment horizontal="center" vertical="center"/>
    </xf>
    <xf numFmtId="0" fontId="149" fillId="0" borderId="16" xfId="3476" applyFont="1" applyBorder="1" applyAlignment="1">
      <alignment horizontal="center" vertical="center"/>
    </xf>
    <xf numFmtId="0" fontId="167" fillId="0" borderId="21" xfId="3477" applyFont="1" applyBorder="1"/>
    <xf numFmtId="0" fontId="167" fillId="0" borderId="22" xfId="3477" applyFont="1" applyBorder="1"/>
    <xf numFmtId="0" fontId="167" fillId="0" borderId="15" xfId="3477" applyFont="1" applyBorder="1"/>
    <xf numFmtId="0" fontId="167" fillId="0" borderId="0" xfId="3478" applyFont="1"/>
    <xf numFmtId="0" fontId="168" fillId="0" borderId="12" xfId="3477" applyFont="1" applyBorder="1"/>
    <xf numFmtId="0" fontId="29" fillId="0" borderId="0" xfId="3477" applyFont="1"/>
    <xf numFmtId="0" fontId="167" fillId="0" borderId="0" xfId="3477" applyFont="1"/>
    <xf numFmtId="0" fontId="167" fillId="0" borderId="13" xfId="3477" applyFont="1" applyBorder="1"/>
    <xf numFmtId="0" fontId="167" fillId="0" borderId="12" xfId="3477" applyFont="1" applyBorder="1"/>
    <xf numFmtId="0" fontId="167" fillId="0" borderId="0" xfId="3477" applyFont="1" applyAlignment="1">
      <alignment horizontal="centerContinuous"/>
    </xf>
    <xf numFmtId="0" fontId="29" fillId="0" borderId="0" xfId="3477" applyFont="1" applyAlignment="1">
      <alignment horizontal="centerContinuous"/>
    </xf>
    <xf numFmtId="0" fontId="167" fillId="0" borderId="13" xfId="3477" applyFont="1" applyBorder="1" applyAlignment="1">
      <alignment horizontal="centerContinuous"/>
    </xf>
    <xf numFmtId="0" fontId="29" fillId="0" borderId="12" xfId="3477" applyFont="1" applyBorder="1" applyAlignment="1">
      <alignment horizontal="centerContinuous"/>
    </xf>
    <xf numFmtId="0" fontId="167" fillId="0" borderId="18" xfId="3477" applyFont="1" applyBorder="1"/>
    <xf numFmtId="0" fontId="167" fillId="0" borderId="16" xfId="3477" applyFont="1" applyBorder="1"/>
    <xf numFmtId="0" fontId="167" fillId="0" borderId="17" xfId="3477" applyFont="1" applyBorder="1"/>
    <xf numFmtId="0" fontId="169" fillId="0" borderId="0" xfId="3477" applyFont="1" applyAlignment="1">
      <alignment horizontal="centerContinuous"/>
    </xf>
    <xf numFmtId="182" fontId="34" fillId="0" borderId="0" xfId="21" applyNumberFormat="1" applyFont="1" applyAlignment="1">
      <alignment horizontal="left" vertical="center"/>
    </xf>
    <xf numFmtId="182" fontId="36" fillId="0" borderId="76" xfId="21" applyNumberFormat="1" applyFont="1" applyBorder="1" applyAlignment="1">
      <alignment vertical="center"/>
    </xf>
    <xf numFmtId="182" fontId="36" fillId="0" borderId="2" xfId="21" applyNumberFormat="1" applyFont="1" applyBorder="1" applyAlignment="1">
      <alignment horizontal="centerContinuous" vertical="center"/>
    </xf>
    <xf numFmtId="182" fontId="36" fillId="0" borderId="11" xfId="21" applyNumberFormat="1" applyFont="1" applyBorder="1" applyAlignment="1">
      <alignment horizontal="centerContinuous" vertical="center"/>
    </xf>
    <xf numFmtId="9" fontId="36" fillId="0" borderId="42" xfId="24" applyFont="1" applyBorder="1" applyAlignment="1">
      <alignment vertical="center"/>
    </xf>
    <xf numFmtId="182" fontId="36" fillId="0" borderId="10" xfId="21" applyNumberFormat="1" applyFont="1" applyBorder="1" applyAlignment="1">
      <alignment vertical="center"/>
    </xf>
    <xf numFmtId="182" fontId="170" fillId="0" borderId="0" xfId="21" applyNumberFormat="1" applyFont="1" applyAlignment="1">
      <alignment vertical="center"/>
    </xf>
    <xf numFmtId="0" fontId="170" fillId="0" borderId="0" xfId="20" applyFont="1" applyAlignment="1">
      <alignment vertical="center"/>
    </xf>
    <xf numFmtId="0" fontId="170" fillId="0" borderId="0" xfId="0" applyFont="1">
      <alignment vertical="center"/>
    </xf>
    <xf numFmtId="0" fontId="165" fillId="0" borderId="0" xfId="3476" applyFont="1" applyAlignment="1">
      <alignment horizontal="left" vertical="center"/>
    </xf>
    <xf numFmtId="0" fontId="24" fillId="0" borderId="0" xfId="20" applyFont="1" applyAlignment="1">
      <alignment horizontal="center" vertical="center"/>
    </xf>
    <xf numFmtId="0" fontId="27" fillId="0" borderId="0" xfId="19" applyFont="1">
      <alignment vertical="center"/>
    </xf>
    <xf numFmtId="0" fontId="27" fillId="0" borderId="0" xfId="19" applyFont="1" applyAlignment="1">
      <alignment horizontal="center" vertical="center"/>
    </xf>
    <xf numFmtId="0" fontId="27" fillId="0" borderId="0" xfId="19" applyFont="1" applyAlignment="1">
      <alignment vertical="center" shrinkToFit="1"/>
    </xf>
    <xf numFmtId="0" fontId="22" fillId="0" borderId="0" xfId="19" applyFont="1">
      <alignment vertical="center"/>
    </xf>
    <xf numFmtId="0" fontId="22" fillId="0" borderId="0" xfId="19" applyFont="1" applyAlignment="1">
      <alignment horizontal="center" vertical="center"/>
    </xf>
    <xf numFmtId="0" fontId="28" fillId="0" borderId="0" xfId="19" applyFont="1">
      <alignment vertical="center"/>
    </xf>
    <xf numFmtId="0" fontId="171" fillId="0" borderId="0" xfId="19" applyFont="1" applyAlignment="1">
      <alignment horizontal="center" vertical="center"/>
    </xf>
    <xf numFmtId="0" fontId="28" fillId="0" borderId="0" xfId="19" applyFont="1" applyAlignment="1">
      <alignment horizontal="center" vertical="center"/>
    </xf>
    <xf numFmtId="0" fontId="23" fillId="0" borderId="0" xfId="19" applyFont="1">
      <alignment vertical="center"/>
    </xf>
    <xf numFmtId="0" fontId="23" fillId="0" borderId="0" xfId="19" applyFont="1" applyAlignment="1">
      <alignment horizontal="center" vertical="center"/>
    </xf>
    <xf numFmtId="0" fontId="32" fillId="0" borderId="80" xfId="3476" applyFont="1" applyBorder="1" applyAlignment="1">
      <alignment horizontal="center" vertical="center" wrapText="1"/>
    </xf>
    <xf numFmtId="0" fontId="149" fillId="0" borderId="13" xfId="3476" applyFont="1" applyBorder="1" applyAlignment="1">
      <alignment horizontal="center" vertical="center"/>
    </xf>
    <xf numFmtId="0" fontId="35" fillId="0" borderId="13" xfId="3476" applyFont="1" applyBorder="1" applyAlignment="1">
      <alignment vertical="center"/>
    </xf>
    <xf numFmtId="0" fontId="32" fillId="0" borderId="13" xfId="3476" applyFont="1" applyBorder="1" applyAlignment="1">
      <alignment horizontal="left" vertical="center" wrapText="1"/>
    </xf>
    <xf numFmtId="0" fontId="32" fillId="0" borderId="13" xfId="3476" applyFont="1" applyBorder="1" applyAlignment="1">
      <alignment horizontal="left" vertical="center"/>
    </xf>
    <xf numFmtId="319" fontId="165" fillId="0" borderId="13" xfId="3476" applyNumberFormat="1" applyFont="1" applyBorder="1" applyAlignment="1">
      <alignment horizontal="center" vertical="center"/>
    </xf>
    <xf numFmtId="0" fontId="149" fillId="0" borderId="17" xfId="3476" applyFont="1" applyBorder="1" applyAlignment="1">
      <alignment horizontal="center" vertical="center"/>
    </xf>
    <xf numFmtId="0" fontId="173" fillId="0" borderId="12" xfId="3477" applyFont="1" applyBorder="1" applyAlignment="1">
      <alignment horizontal="centerContinuous" vertical="center" shrinkToFit="1"/>
    </xf>
    <xf numFmtId="0" fontId="174" fillId="0" borderId="0" xfId="0" applyFont="1" applyAlignment="1">
      <alignment horizontal="left" vertical="center" indent="2"/>
    </xf>
    <xf numFmtId="0" fontId="175" fillId="0" borderId="0" xfId="0" applyFont="1" applyAlignment="1">
      <alignment horizontal="left" vertical="center" indent="3"/>
    </xf>
    <xf numFmtId="0" fontId="18" fillId="0" borderId="0" xfId="0" quotePrefix="1" applyFont="1" applyAlignment="1">
      <alignment horizontal="left" vertical="center"/>
    </xf>
    <xf numFmtId="184" fontId="18" fillId="0" borderId="0" xfId="0" applyNumberFormat="1" applyFont="1">
      <alignment vertical="center"/>
    </xf>
    <xf numFmtId="178" fontId="34" fillId="0" borderId="0" xfId="3481" applyNumberFormat="1" applyFont="1" applyAlignment="1">
      <alignment vertical="center"/>
    </xf>
    <xf numFmtId="189" fontId="34" fillId="0" borderId="0" xfId="21" applyNumberFormat="1" applyFont="1" applyAlignment="1">
      <alignment vertical="center"/>
    </xf>
    <xf numFmtId="182" fontId="35" fillId="0" borderId="0" xfId="21" applyNumberFormat="1" applyFont="1" applyAlignment="1">
      <alignment vertical="center"/>
    </xf>
    <xf numFmtId="182" fontId="68" fillId="0" borderId="0" xfId="21" applyNumberFormat="1" applyFont="1" applyAlignment="1">
      <alignment vertical="center"/>
    </xf>
    <xf numFmtId="182" fontId="7" fillId="0" borderId="0" xfId="21" applyNumberFormat="1" applyFont="1" applyAlignment="1">
      <alignment horizontal="center" vertical="center" wrapText="1"/>
    </xf>
    <xf numFmtId="182" fontId="7" fillId="0" borderId="0" xfId="21" applyNumberFormat="1" applyFont="1" applyAlignment="1">
      <alignment horizontal="center" vertical="center"/>
    </xf>
    <xf numFmtId="0" fontId="4" fillId="0" borderId="0" xfId="21" applyAlignment="1">
      <alignment vertical="center" wrapText="1"/>
    </xf>
    <xf numFmtId="182" fontId="36" fillId="0" borderId="84" xfId="21" applyNumberFormat="1" applyFont="1" applyBorder="1" applyAlignment="1">
      <alignment horizontal="right" vertical="center"/>
    </xf>
    <xf numFmtId="182" fontId="36" fillId="0" borderId="84" xfId="21" applyNumberFormat="1" applyFont="1" applyBorder="1" applyAlignment="1">
      <alignment horizontal="center" vertical="center"/>
    </xf>
    <xf numFmtId="189" fontId="36" fillId="0" borderId="84" xfId="21" applyNumberFormat="1" applyFont="1" applyBorder="1" applyAlignment="1">
      <alignment vertical="center"/>
    </xf>
    <xf numFmtId="182" fontId="36" fillId="0" borderId="84" xfId="21" applyNumberFormat="1" applyFont="1" applyBorder="1" applyAlignment="1">
      <alignment vertical="center"/>
    </xf>
    <xf numFmtId="182" fontId="36" fillId="0" borderId="77" xfId="21" applyNumberFormat="1" applyFont="1" applyBorder="1" applyAlignment="1">
      <alignment vertical="center"/>
    </xf>
    <xf numFmtId="182" fontId="36" fillId="0" borderId="78" xfId="21" applyNumberFormat="1" applyFont="1" applyBorder="1" applyAlignment="1">
      <alignment vertical="center"/>
    </xf>
    <xf numFmtId="0" fontId="7" fillId="0" borderId="82" xfId="21" applyFont="1" applyBorder="1" applyAlignment="1">
      <alignment horizontal="center" vertical="center"/>
    </xf>
    <xf numFmtId="43" fontId="7" fillId="0" borderId="0" xfId="21" applyNumberFormat="1" applyFont="1" applyAlignment="1">
      <alignment horizontal="center" vertical="center"/>
    </xf>
    <xf numFmtId="0" fontId="141" fillId="0" borderId="82" xfId="0" applyFont="1" applyBorder="1" applyAlignment="1">
      <alignment horizontal="center" vertical="center" wrapText="1"/>
    </xf>
    <xf numFmtId="0" fontId="142" fillId="0" borderId="82" xfId="0" applyFont="1" applyBorder="1" applyAlignment="1">
      <alignment horizontal="right" vertical="center" wrapText="1"/>
    </xf>
    <xf numFmtId="0" fontId="30" fillId="0" borderId="28" xfId="21" applyFont="1" applyBorder="1" applyAlignment="1">
      <alignment horizontal="left" vertical="center" indent="1"/>
    </xf>
    <xf numFmtId="41" fontId="172" fillId="0" borderId="29" xfId="21" applyNumberFormat="1" applyFont="1" applyBorder="1" applyAlignment="1">
      <alignment horizontal="center" vertical="center"/>
    </xf>
    <xf numFmtId="41" fontId="7" fillId="0" borderId="30" xfId="22" applyFont="1" applyFill="1" applyBorder="1" applyAlignment="1">
      <alignment horizontal="center" vertical="center"/>
    </xf>
    <xf numFmtId="0" fontId="20" fillId="0" borderId="82" xfId="16" applyBorder="1" applyAlignment="1">
      <alignment horizontal="center" vertical="center"/>
    </xf>
    <xf numFmtId="3" fontId="20" fillId="0" borderId="82" xfId="16" applyNumberFormat="1" applyBorder="1" applyAlignment="1">
      <alignment horizontal="center" vertical="center"/>
    </xf>
    <xf numFmtId="3" fontId="178" fillId="37" borderId="82" xfId="16" applyNumberFormat="1" applyFont="1" applyFill="1" applyBorder="1">
      <alignment vertical="center"/>
    </xf>
    <xf numFmtId="0" fontId="20" fillId="0" borderId="82" xfId="16" applyBorder="1">
      <alignment vertical="center"/>
    </xf>
    <xf numFmtId="3" fontId="20" fillId="0" borderId="82" xfId="16" applyNumberFormat="1" applyBorder="1">
      <alignment vertical="center"/>
    </xf>
    <xf numFmtId="0" fontId="20" fillId="0" borderId="85" xfId="16" applyBorder="1" applyAlignment="1">
      <alignment horizontal="left" vertical="center" indent="1"/>
    </xf>
    <xf numFmtId="0" fontId="20" fillId="0" borderId="85" xfId="16" applyBorder="1" applyAlignment="1">
      <alignment horizontal="left" vertical="center" wrapText="1" indent="1"/>
    </xf>
    <xf numFmtId="3" fontId="20" fillId="0" borderId="0" xfId="16" applyNumberFormat="1">
      <alignment vertical="center"/>
    </xf>
    <xf numFmtId="0" fontId="178" fillId="0" borderId="82" xfId="16" applyFont="1" applyBorder="1">
      <alignment vertical="center"/>
    </xf>
    <xf numFmtId="0" fontId="20" fillId="0" borderId="84" xfId="16" applyBorder="1" applyAlignment="1">
      <alignment horizontal="center" vertical="center"/>
    </xf>
    <xf numFmtId="0" fontId="178" fillId="0" borderId="85" xfId="16" applyFont="1" applyBorder="1" applyAlignment="1">
      <alignment horizontal="left" vertical="center" indent="1"/>
    </xf>
    <xf numFmtId="0" fontId="178" fillId="0" borderId="82" xfId="16" applyFont="1" applyBorder="1" applyAlignment="1">
      <alignment horizontal="center" vertical="center"/>
    </xf>
    <xf numFmtId="3" fontId="178" fillId="0" borderId="82" xfId="16" applyNumberFormat="1" applyFont="1" applyBorder="1">
      <alignment vertical="center"/>
    </xf>
    <xf numFmtId="0" fontId="178" fillId="0" borderId="0" xfId="16" applyFont="1" applyAlignment="1">
      <alignment horizontal="center" vertical="center"/>
    </xf>
    <xf numFmtId="0" fontId="178" fillId="0" borderId="9" xfId="16" applyFont="1" applyBorder="1" applyAlignment="1">
      <alignment horizontal="center" vertical="center"/>
    </xf>
    <xf numFmtId="0" fontId="178" fillId="0" borderId="82" xfId="16" applyFont="1" applyBorder="1" applyAlignment="1">
      <alignment vertical="center" wrapText="1"/>
    </xf>
    <xf numFmtId="0" fontId="20" fillId="0" borderId="86" xfId="16" applyBorder="1">
      <alignment vertical="center"/>
    </xf>
    <xf numFmtId="0" fontId="20" fillId="0" borderId="84" xfId="16" applyBorder="1">
      <alignment vertical="center"/>
    </xf>
    <xf numFmtId="3" fontId="20" fillId="0" borderId="11" xfId="16" applyNumberFormat="1" applyBorder="1">
      <alignment vertical="center"/>
    </xf>
    <xf numFmtId="0" fontId="178" fillId="0" borderId="0" xfId="16" applyFont="1">
      <alignment vertical="center"/>
    </xf>
    <xf numFmtId="182" fontId="20" fillId="0" borderId="0" xfId="16" applyNumberFormat="1">
      <alignment vertical="center"/>
    </xf>
    <xf numFmtId="182" fontId="20" fillId="0" borderId="82" xfId="16" applyNumberFormat="1" applyBorder="1" applyAlignment="1">
      <alignment horizontal="center" vertical="center"/>
    </xf>
    <xf numFmtId="3" fontId="178" fillId="35" borderId="90" xfId="16" applyNumberFormat="1" applyFont="1" applyFill="1" applyBorder="1">
      <alignment vertical="center"/>
    </xf>
    <xf numFmtId="182" fontId="178" fillId="40" borderId="82" xfId="16" applyNumberFormat="1" applyFont="1" applyFill="1" applyBorder="1" applyAlignment="1">
      <alignment horizontal="center" vertical="center"/>
    </xf>
    <xf numFmtId="3" fontId="178" fillId="40" borderId="82" xfId="16" applyNumberFormat="1" applyFont="1" applyFill="1" applyBorder="1" applyAlignment="1">
      <alignment horizontal="center" vertical="center"/>
    </xf>
    <xf numFmtId="10" fontId="178" fillId="0" borderId="82" xfId="16" applyNumberFormat="1" applyFont="1" applyBorder="1">
      <alignment vertical="center"/>
    </xf>
    <xf numFmtId="189" fontId="32" fillId="0" borderId="0" xfId="21" applyNumberFormat="1" applyFont="1" applyAlignment="1">
      <alignment vertical="center"/>
    </xf>
    <xf numFmtId="3" fontId="178" fillId="37" borderId="19" xfId="16" applyNumberFormat="1" applyFont="1" applyFill="1" applyBorder="1">
      <alignment vertical="center"/>
    </xf>
    <xf numFmtId="3" fontId="178" fillId="0" borderId="9" xfId="16" applyNumberFormat="1" applyFont="1" applyBorder="1">
      <alignment vertical="center"/>
    </xf>
    <xf numFmtId="3" fontId="178" fillId="38" borderId="90" xfId="16" applyNumberFormat="1" applyFont="1" applyFill="1" applyBorder="1">
      <alignment vertical="center"/>
    </xf>
    <xf numFmtId="3" fontId="180" fillId="35" borderId="86" xfId="16" applyNumberFormat="1" applyFont="1" applyFill="1" applyBorder="1">
      <alignment vertical="center"/>
    </xf>
    <xf numFmtId="3" fontId="19" fillId="39" borderId="16" xfId="0" applyNumberFormat="1" applyFont="1" applyFill="1" applyBorder="1">
      <alignment vertical="center"/>
    </xf>
    <xf numFmtId="0" fontId="19" fillId="39" borderId="16" xfId="0" applyFont="1" applyFill="1" applyBorder="1">
      <alignment vertical="center"/>
    </xf>
    <xf numFmtId="184" fontId="19" fillId="39" borderId="17" xfId="0" applyNumberFormat="1" applyFont="1" applyFill="1" applyBorder="1">
      <alignment vertical="center"/>
    </xf>
    <xf numFmtId="184" fontId="18" fillId="39" borderId="0" xfId="0" applyNumberFormat="1" applyFont="1" applyFill="1">
      <alignment vertical="center"/>
    </xf>
    <xf numFmtId="0" fontId="20" fillId="0" borderId="22" xfId="3483" applyFont="1" applyBorder="1">
      <alignment vertical="center"/>
    </xf>
    <xf numFmtId="184" fontId="20" fillId="0" borderId="22" xfId="3483" applyNumberFormat="1" applyFont="1" applyBorder="1">
      <alignment vertical="center"/>
    </xf>
    <xf numFmtId="320" fontId="20" fillId="0" borderId="22" xfId="3484" applyFont="1" applyFill="1" applyBorder="1">
      <alignment vertical="center"/>
    </xf>
    <xf numFmtId="0" fontId="20" fillId="0" borderId="12" xfId="3483" applyFont="1" applyBorder="1">
      <alignment vertical="center"/>
    </xf>
    <xf numFmtId="0" fontId="20" fillId="0" borderId="0" xfId="3483" applyFont="1">
      <alignment vertical="center"/>
    </xf>
    <xf numFmtId="0" fontId="20" fillId="5" borderId="82" xfId="3483" applyFont="1" applyFill="1" applyBorder="1" applyAlignment="1">
      <alignment horizontal="center" vertical="center"/>
    </xf>
    <xf numFmtId="0" fontId="20" fillId="0" borderId="82" xfId="3483" applyFont="1" applyBorder="1">
      <alignment vertical="center"/>
    </xf>
    <xf numFmtId="321" fontId="178" fillId="0" borderId="82" xfId="3484" applyNumberFormat="1" applyFont="1" applyFill="1" applyBorder="1">
      <alignment vertical="center"/>
    </xf>
    <xf numFmtId="186" fontId="20" fillId="0" borderId="0" xfId="3485" applyNumberFormat="1" applyFont="1" applyFill="1">
      <alignment vertical="center"/>
    </xf>
    <xf numFmtId="321" fontId="20" fillId="0" borderId="0" xfId="3484" applyNumberFormat="1" applyFont="1" applyBorder="1">
      <alignment vertical="center"/>
    </xf>
    <xf numFmtId="320" fontId="20" fillId="0" borderId="0" xfId="3484" applyFont="1" applyBorder="1">
      <alignment vertical="center"/>
    </xf>
    <xf numFmtId="320" fontId="178" fillId="0" borderId="82" xfId="3484" applyFont="1" applyFill="1" applyBorder="1" applyAlignment="1">
      <alignment horizontal="center" vertical="center"/>
    </xf>
    <xf numFmtId="0" fontId="20" fillId="0" borderId="15" xfId="3483" applyFont="1" applyBorder="1">
      <alignment vertical="center"/>
    </xf>
    <xf numFmtId="0" fontId="20" fillId="0" borderId="13" xfId="3483" applyFont="1" applyBorder="1">
      <alignment vertical="center"/>
    </xf>
    <xf numFmtId="0" fontId="20" fillId="0" borderId="17" xfId="3483" applyFont="1" applyBorder="1">
      <alignment vertical="center"/>
    </xf>
    <xf numFmtId="0" fontId="20" fillId="0" borderId="82" xfId="3483" applyFont="1" applyBorder="1" applyAlignment="1">
      <alignment horizontal="center" vertical="center"/>
    </xf>
    <xf numFmtId="0" fontId="20" fillId="0" borderId="85" xfId="16" applyBorder="1" applyAlignment="1">
      <alignment horizontal="center" vertical="center" wrapText="1"/>
    </xf>
    <xf numFmtId="0" fontId="20" fillId="0" borderId="11" xfId="16" applyBorder="1" applyAlignment="1">
      <alignment horizontal="center" vertical="center" wrapText="1"/>
    </xf>
    <xf numFmtId="184" fontId="20" fillId="0" borderId="86" xfId="16" applyNumberFormat="1" applyBorder="1">
      <alignment vertical="center"/>
    </xf>
    <xf numFmtId="3" fontId="178" fillId="0" borderId="0" xfId="16" applyNumberFormat="1" applyFont="1">
      <alignment vertical="center"/>
    </xf>
    <xf numFmtId="184" fontId="20" fillId="0" borderId="0" xfId="16" applyNumberFormat="1">
      <alignment vertical="center"/>
    </xf>
    <xf numFmtId="0" fontId="178" fillId="0" borderId="85" xfId="16" applyFont="1" applyBorder="1">
      <alignment vertical="center"/>
    </xf>
    <xf numFmtId="0" fontId="20" fillId="0" borderId="82" xfId="16" applyBorder="1" applyAlignment="1">
      <alignment vertical="center" wrapText="1"/>
    </xf>
    <xf numFmtId="184" fontId="178" fillId="0" borderId="0" xfId="16" applyNumberFormat="1" applyFont="1">
      <alignment vertical="center"/>
    </xf>
    <xf numFmtId="0" fontId="7" fillId="0" borderId="27" xfId="21" applyFont="1" applyBorder="1" applyAlignment="1">
      <alignment horizontal="left" vertical="center"/>
    </xf>
    <xf numFmtId="3" fontId="178" fillId="0" borderId="82" xfId="16" quotePrefix="1" applyNumberFormat="1" applyFont="1" applyBorder="1">
      <alignment vertical="center"/>
    </xf>
    <xf numFmtId="0" fontId="20" fillId="0" borderId="85" xfId="16" applyBorder="1" applyAlignment="1">
      <alignment horizontal="center" vertical="center"/>
    </xf>
    <xf numFmtId="0" fontId="20" fillId="0" borderId="11" xfId="16" applyBorder="1" applyAlignment="1">
      <alignment horizontal="center" vertical="center"/>
    </xf>
    <xf numFmtId="0" fontId="142" fillId="5" borderId="82" xfId="0" applyFont="1" applyFill="1" applyBorder="1" applyAlignment="1">
      <alignment horizontal="right" vertical="center" wrapText="1"/>
    </xf>
    <xf numFmtId="0" fontId="2" fillId="0" borderId="0" xfId="3487">
      <alignment vertical="center"/>
    </xf>
    <xf numFmtId="3" fontId="2" fillId="0" borderId="0" xfId="3487" applyNumberFormat="1">
      <alignment vertical="center"/>
    </xf>
    <xf numFmtId="41" fontId="2" fillId="0" borderId="0" xfId="3487" applyNumberFormat="1">
      <alignment vertical="center"/>
    </xf>
    <xf numFmtId="41" fontId="186" fillId="0" borderId="0" xfId="3488" applyFont="1" applyFill="1" applyBorder="1" applyAlignment="1">
      <alignment vertical="center" wrapText="1"/>
    </xf>
    <xf numFmtId="2" fontId="186" fillId="0" borderId="0" xfId="3487" applyNumberFormat="1" applyFont="1" applyAlignment="1">
      <alignment horizontal="center" vertical="center" wrapText="1"/>
    </xf>
    <xf numFmtId="0" fontId="187" fillId="41" borderId="82" xfId="3487" applyFont="1" applyFill="1" applyBorder="1" applyAlignment="1">
      <alignment horizontal="center" vertical="center" wrapText="1"/>
    </xf>
    <xf numFmtId="0" fontId="185" fillId="0" borderId="0" xfId="3487" applyFont="1" applyAlignment="1">
      <alignment horizontal="center" vertical="center" wrapText="1"/>
    </xf>
    <xf numFmtId="0" fontId="188" fillId="0" borderId="0" xfId="3487" applyFont="1" applyAlignment="1">
      <alignment horizontal="right" vertical="center" wrapText="1"/>
    </xf>
    <xf numFmtId="0" fontId="189" fillId="0" borderId="0" xfId="3487" applyFont="1" applyAlignment="1">
      <alignment horizontal="left" vertical="center" wrapText="1"/>
    </xf>
    <xf numFmtId="0" fontId="189" fillId="0" borderId="0" xfId="3487" applyFont="1" applyAlignment="1">
      <alignment horizontal="left" vertical="center"/>
    </xf>
    <xf numFmtId="0" fontId="191" fillId="0" borderId="0" xfId="3487" applyFont="1" applyAlignment="1">
      <alignment horizontal="left" vertical="center" wrapText="1"/>
    </xf>
    <xf numFmtId="0" fontId="187" fillId="0" borderId="82" xfId="3487" applyFont="1" applyBorder="1" applyAlignment="1">
      <alignment horizontal="center" vertical="center" wrapText="1"/>
    </xf>
    <xf numFmtId="0" fontId="178" fillId="37" borderId="82" xfId="16" applyFont="1" applyFill="1" applyBorder="1">
      <alignment vertical="center"/>
    </xf>
    <xf numFmtId="0" fontId="178" fillId="0" borderId="20" xfId="16" applyFont="1" applyBorder="1" applyAlignment="1">
      <alignment horizontal="center" vertical="center"/>
    </xf>
    <xf numFmtId="10" fontId="20" fillId="0" borderId="0" xfId="3483" applyNumberFormat="1" applyFont="1">
      <alignment vertical="center"/>
    </xf>
    <xf numFmtId="182" fontId="20" fillId="0" borderId="82" xfId="3483" applyNumberFormat="1" applyFont="1" applyBorder="1">
      <alignment vertical="center"/>
    </xf>
    <xf numFmtId="182" fontId="20" fillId="0" borderId="82" xfId="3484" applyNumberFormat="1" applyFont="1" applyFill="1" applyBorder="1" applyAlignment="1">
      <alignment vertical="center"/>
    </xf>
    <xf numFmtId="320" fontId="20" fillId="0" borderId="0" xfId="3484" applyFont="1" applyFill="1" applyBorder="1">
      <alignment vertical="center"/>
    </xf>
    <xf numFmtId="10" fontId="20" fillId="0" borderId="82" xfId="3483" applyNumberFormat="1" applyFont="1" applyBorder="1">
      <alignment vertical="center"/>
    </xf>
    <xf numFmtId="184" fontId="178" fillId="37" borderId="82" xfId="3483" applyNumberFormat="1" applyFont="1" applyFill="1" applyBorder="1" applyAlignment="1">
      <alignment horizontal="center" vertical="center"/>
    </xf>
    <xf numFmtId="44" fontId="20" fillId="0" borderId="82" xfId="3483" applyNumberFormat="1" applyFont="1" applyBorder="1" applyAlignment="1">
      <alignment horizontal="center" vertical="center"/>
    </xf>
    <xf numFmtId="0" fontId="192" fillId="0" borderId="98" xfId="3483" applyFont="1" applyBorder="1">
      <alignment vertical="center"/>
    </xf>
    <xf numFmtId="0" fontId="20" fillId="0" borderId="98" xfId="3483" applyFont="1" applyBorder="1">
      <alignment vertical="center"/>
    </xf>
    <xf numFmtId="0" fontId="20" fillId="0" borderId="0" xfId="3484" applyNumberFormat="1" applyFont="1" applyBorder="1">
      <alignment vertical="center"/>
    </xf>
    <xf numFmtId="0" fontId="178" fillId="37" borderId="92" xfId="3483" applyFont="1" applyFill="1" applyBorder="1" applyAlignment="1">
      <alignment horizontal="center" vertical="center"/>
    </xf>
    <xf numFmtId="0" fontId="20" fillId="0" borderId="85" xfId="3483" applyFont="1" applyBorder="1">
      <alignment vertical="center"/>
    </xf>
    <xf numFmtId="0" fontId="178" fillId="37" borderId="24" xfId="3483" applyFont="1" applyFill="1" applyBorder="1" applyAlignment="1">
      <alignment horizontal="center" vertical="center"/>
    </xf>
    <xf numFmtId="0" fontId="20" fillId="0" borderId="11" xfId="3483" applyFont="1" applyBorder="1">
      <alignment vertical="center"/>
    </xf>
    <xf numFmtId="42" fontId="20" fillId="0" borderId="11" xfId="3483" applyNumberFormat="1" applyFont="1" applyBorder="1">
      <alignment vertical="center"/>
    </xf>
    <xf numFmtId="42" fontId="20" fillId="0" borderId="11" xfId="3483" quotePrefix="1" applyNumberFormat="1" applyFont="1" applyBorder="1">
      <alignment vertical="center"/>
    </xf>
    <xf numFmtId="0" fontId="178" fillId="37" borderId="23" xfId="3483" applyFont="1" applyFill="1" applyBorder="1" applyAlignment="1">
      <alignment horizontal="center" vertical="center"/>
    </xf>
    <xf numFmtId="0" fontId="178" fillId="37" borderId="79" xfId="3483" applyFont="1" applyFill="1" applyBorder="1" applyAlignment="1">
      <alignment horizontal="center" vertical="center"/>
    </xf>
    <xf numFmtId="0" fontId="178" fillId="0" borderId="21" xfId="3483" applyFont="1" applyBorder="1">
      <alignment vertical="center"/>
    </xf>
    <xf numFmtId="0" fontId="178" fillId="0" borderId="12" xfId="3483" applyFont="1" applyBorder="1">
      <alignment vertical="center"/>
    </xf>
    <xf numFmtId="0" fontId="178" fillId="37" borderId="27" xfId="3483" applyFont="1" applyFill="1" applyBorder="1" applyAlignment="1">
      <alignment horizontal="center" vertical="center"/>
    </xf>
    <xf numFmtId="0" fontId="20" fillId="5" borderId="27" xfId="3483" applyFont="1" applyFill="1" applyBorder="1" applyAlignment="1">
      <alignment horizontal="center" vertical="center"/>
    </xf>
    <xf numFmtId="321" fontId="20" fillId="0" borderId="26" xfId="3484" applyNumberFormat="1" applyFont="1" applyBorder="1" applyAlignment="1">
      <alignment horizontal="center" vertical="center"/>
    </xf>
    <xf numFmtId="44" fontId="20" fillId="0" borderId="0" xfId="3483" applyNumberFormat="1" applyFont="1">
      <alignment vertical="center"/>
    </xf>
    <xf numFmtId="182" fontId="149" fillId="0" borderId="0" xfId="21" applyNumberFormat="1" applyFont="1" applyAlignment="1">
      <alignment horizontal="left" vertical="center"/>
    </xf>
    <xf numFmtId="184" fontId="187" fillId="41" borderId="82" xfId="3487" applyNumberFormat="1" applyFont="1" applyFill="1" applyBorder="1" applyAlignment="1">
      <alignment horizontal="center" vertical="center" wrapText="1"/>
    </xf>
    <xf numFmtId="0" fontId="189" fillId="0" borderId="105" xfId="3487" applyFont="1" applyBorder="1" applyAlignment="1">
      <alignment horizontal="right" vertical="center" wrapText="1"/>
    </xf>
    <xf numFmtId="0" fontId="189" fillId="0" borderId="106" xfId="3487" applyFont="1" applyBorder="1" applyAlignment="1">
      <alignment horizontal="right" vertical="center" wrapText="1"/>
    </xf>
    <xf numFmtId="0" fontId="189" fillId="5" borderId="105" xfId="3487" applyFont="1" applyFill="1" applyBorder="1" applyAlignment="1">
      <alignment horizontal="right" vertical="center" wrapText="1"/>
    </xf>
    <xf numFmtId="0" fontId="189" fillId="0" borderId="107" xfId="3487" applyFont="1" applyBorder="1" applyAlignment="1">
      <alignment horizontal="right" vertical="center" wrapText="1"/>
    </xf>
    <xf numFmtId="0" fontId="189" fillId="0" borderId="108" xfId="3487" applyFont="1" applyBorder="1" applyAlignment="1">
      <alignment horizontal="right" vertical="center" wrapText="1"/>
    </xf>
    <xf numFmtId="184" fontId="193" fillId="0" borderId="82" xfId="3487" applyNumberFormat="1" applyFont="1" applyBorder="1" applyAlignment="1">
      <alignment horizontal="center" vertical="center" wrapText="1"/>
    </xf>
    <xf numFmtId="184" fontId="193" fillId="0" borderId="20" xfId="3487" applyNumberFormat="1" applyFont="1" applyBorder="1" applyAlignment="1">
      <alignment horizontal="center" vertical="center" wrapText="1"/>
    </xf>
    <xf numFmtId="0" fontId="189" fillId="0" borderId="109" xfId="3487" applyFont="1" applyBorder="1" applyAlignment="1">
      <alignment horizontal="right" vertical="center" wrapText="1"/>
    </xf>
    <xf numFmtId="0" fontId="189" fillId="0" borderId="110" xfId="3487" applyFont="1" applyBorder="1" applyAlignment="1">
      <alignment horizontal="right" vertical="center" wrapText="1"/>
    </xf>
    <xf numFmtId="0" fontId="190" fillId="42" borderId="111" xfId="3487" applyFont="1" applyFill="1" applyBorder="1" applyAlignment="1">
      <alignment horizontal="center" vertical="center"/>
    </xf>
    <xf numFmtId="0" fontId="190" fillId="42" borderId="105" xfId="3487" applyFont="1" applyFill="1" applyBorder="1" applyAlignment="1">
      <alignment horizontal="center" vertical="center"/>
    </xf>
    <xf numFmtId="0" fontId="190" fillId="42" borderId="112" xfId="3487" applyFont="1" applyFill="1" applyBorder="1" applyAlignment="1">
      <alignment horizontal="center" vertical="center"/>
    </xf>
    <xf numFmtId="0" fontId="190" fillId="42" borderId="85" xfId="3487" applyFont="1" applyFill="1" applyBorder="1" applyAlignment="1">
      <alignment horizontal="center" vertical="center"/>
    </xf>
    <xf numFmtId="0" fontId="193" fillId="0" borderId="113" xfId="0" applyFont="1" applyBorder="1" applyAlignment="1">
      <alignment horizontal="center" vertical="center" wrapText="1"/>
    </xf>
    <xf numFmtId="0" fontId="193" fillId="0" borderId="114" xfId="0" applyFont="1" applyBorder="1" applyAlignment="1">
      <alignment horizontal="center" vertical="center" wrapText="1"/>
    </xf>
    <xf numFmtId="0" fontId="193" fillId="0" borderId="115" xfId="0" applyFont="1" applyBorder="1" applyAlignment="1">
      <alignment horizontal="center" vertical="center" wrapText="1"/>
    </xf>
    <xf numFmtId="0" fontId="190" fillId="42" borderId="82" xfId="3487" applyFont="1" applyFill="1" applyBorder="1">
      <alignment vertical="center"/>
    </xf>
    <xf numFmtId="0" fontId="190" fillId="42" borderId="20" xfId="3487" applyFont="1" applyFill="1" applyBorder="1" applyAlignment="1">
      <alignment horizontal="center" vertical="center"/>
    </xf>
    <xf numFmtId="0" fontId="190" fillId="42" borderId="95" xfId="3487" applyFont="1" applyFill="1" applyBorder="1" applyAlignment="1">
      <alignment horizontal="center" vertical="center" wrapText="1"/>
    </xf>
    <xf numFmtId="0" fontId="178" fillId="42" borderId="95" xfId="3487" applyFont="1" applyFill="1" applyBorder="1" applyAlignment="1">
      <alignment horizontal="center" vertical="center" wrapText="1"/>
    </xf>
    <xf numFmtId="0" fontId="189" fillId="0" borderId="0" xfId="3487" applyFont="1" applyAlignment="1">
      <alignment vertical="center" wrapText="1"/>
    </xf>
    <xf numFmtId="2" fontId="178" fillId="0" borderId="82" xfId="16" applyNumberFormat="1" applyFont="1" applyBorder="1">
      <alignment vertical="center"/>
    </xf>
    <xf numFmtId="0" fontId="20" fillId="0" borderId="82" xfId="3483" applyFont="1" applyBorder="1" applyAlignment="1">
      <alignment horizontal="center" vertical="center" wrapText="1"/>
    </xf>
    <xf numFmtId="0" fontId="187" fillId="0" borderId="0" xfId="3487" applyFont="1" applyAlignment="1">
      <alignment horizontal="center" vertical="center" wrapText="1"/>
    </xf>
    <xf numFmtId="41" fontId="195" fillId="0" borderId="29" xfId="21" applyNumberFormat="1" applyFont="1" applyBorder="1" applyAlignment="1">
      <alignment horizontal="center" vertical="center"/>
    </xf>
    <xf numFmtId="182" fontId="20" fillId="37" borderId="82" xfId="3483" applyNumberFormat="1" applyFont="1" applyFill="1" applyBorder="1">
      <alignment vertical="center"/>
    </xf>
    <xf numFmtId="182" fontId="178" fillId="37" borderId="82" xfId="3483" applyNumberFormat="1" applyFont="1" applyFill="1" applyBorder="1">
      <alignment vertical="center"/>
    </xf>
    <xf numFmtId="182" fontId="196" fillId="5" borderId="82" xfId="3483" applyNumberFormat="1" applyFont="1" applyFill="1" applyBorder="1">
      <alignment vertical="center"/>
    </xf>
    <xf numFmtId="321" fontId="197" fillId="0" borderId="0" xfId="3490" applyNumberFormat="1" applyFont="1" applyFill="1" applyBorder="1" applyAlignment="1">
      <alignment horizontal="center" vertical="center"/>
    </xf>
    <xf numFmtId="0" fontId="196" fillId="0" borderId="0" xfId="3483" applyFont="1" applyAlignment="1">
      <alignment horizontal="center" vertical="center"/>
    </xf>
    <xf numFmtId="182" fontId="196" fillId="0" borderId="0" xfId="3483" applyNumberFormat="1" applyFont="1">
      <alignment vertical="center"/>
    </xf>
    <xf numFmtId="321" fontId="20" fillId="0" borderId="0" xfId="3490" applyNumberFormat="1" applyFont="1" applyBorder="1">
      <alignment vertical="center"/>
    </xf>
    <xf numFmtId="320" fontId="20" fillId="0" borderId="0" xfId="3490" applyFont="1" applyBorder="1">
      <alignment vertical="center"/>
    </xf>
    <xf numFmtId="320" fontId="178" fillId="37" borderId="82" xfId="3490" applyFont="1" applyFill="1" applyBorder="1" applyAlignment="1">
      <alignment horizontal="center" vertical="center"/>
    </xf>
    <xf numFmtId="320" fontId="196" fillId="44" borderId="82" xfId="3490" applyFont="1" applyFill="1" applyBorder="1" applyAlignment="1">
      <alignment horizontal="center" vertical="center"/>
    </xf>
    <xf numFmtId="0" fontId="20" fillId="0" borderId="82" xfId="3483" applyFont="1" applyBorder="1" applyAlignment="1">
      <alignment vertical="center" wrapText="1"/>
    </xf>
    <xf numFmtId="321" fontId="20" fillId="0" borderId="82" xfId="3490" applyNumberFormat="1" applyFont="1" applyBorder="1" applyAlignment="1">
      <alignment horizontal="center" vertical="center"/>
    </xf>
    <xf numFmtId="184" fontId="20" fillId="0" borderId="82" xfId="3483" applyNumberFormat="1" applyFont="1" applyBorder="1">
      <alignment vertical="center"/>
    </xf>
    <xf numFmtId="320" fontId="20" fillId="0" borderId="82" xfId="3490" applyFont="1" applyBorder="1">
      <alignment vertical="center"/>
    </xf>
    <xf numFmtId="0" fontId="20" fillId="0" borderId="27" xfId="3483" applyFont="1" applyBorder="1" applyAlignment="1">
      <alignment horizontal="center" vertical="center"/>
    </xf>
    <xf numFmtId="321" fontId="178" fillId="5" borderId="82" xfId="3490" applyNumberFormat="1" applyFont="1" applyFill="1" applyBorder="1">
      <alignment vertical="center"/>
    </xf>
    <xf numFmtId="320" fontId="178" fillId="5" borderId="82" xfId="3490" applyFont="1" applyFill="1" applyBorder="1">
      <alignment vertical="center"/>
    </xf>
    <xf numFmtId="0" fontId="196" fillId="0" borderId="12" xfId="3483" applyFont="1" applyBorder="1" applyAlignment="1">
      <alignment horizontal="center" vertical="center"/>
    </xf>
    <xf numFmtId="0" fontId="20" fillId="0" borderId="26" xfId="3483" applyFont="1" applyBorder="1" applyAlignment="1">
      <alignment vertical="center" wrapText="1"/>
    </xf>
    <xf numFmtId="320" fontId="20" fillId="0" borderId="82" xfId="3483" applyNumberFormat="1" applyFont="1" applyBorder="1" applyAlignment="1">
      <alignment horizontal="center" vertical="center"/>
    </xf>
    <xf numFmtId="0" fontId="20" fillId="0" borderId="0" xfId="3487" applyFont="1">
      <alignment vertical="center"/>
    </xf>
    <xf numFmtId="41" fontId="194" fillId="0" borderId="82" xfId="3488" applyFont="1" applyBorder="1" applyAlignment="1">
      <alignment horizontal="right" vertical="center" wrapText="1"/>
    </xf>
    <xf numFmtId="41" fontId="194" fillId="0" borderId="0" xfId="3488" applyFont="1" applyBorder="1" applyAlignment="1">
      <alignment horizontal="center" vertical="center" wrapText="1"/>
    </xf>
    <xf numFmtId="41" fontId="194" fillId="0" borderId="0" xfId="3488" applyFont="1" applyBorder="1" applyAlignment="1">
      <alignment horizontal="right" vertical="center" wrapText="1"/>
    </xf>
    <xf numFmtId="3" fontId="194" fillId="0" borderId="0" xfId="3487" applyNumberFormat="1" applyFont="1" applyAlignment="1">
      <alignment horizontal="right" vertical="center" wrapText="1"/>
    </xf>
    <xf numFmtId="0" fontId="194" fillId="0" borderId="0" xfId="3487" applyFont="1" applyAlignment="1">
      <alignment horizontal="right" vertical="center" wrapText="1"/>
    </xf>
    <xf numFmtId="322" fontId="194" fillId="0" borderId="0" xfId="3487" applyNumberFormat="1" applyFont="1" applyAlignment="1">
      <alignment horizontal="right" vertical="center" wrapText="1"/>
    </xf>
    <xf numFmtId="0" fontId="190" fillId="41" borderId="82" xfId="3487" applyFont="1" applyFill="1" applyBorder="1" applyAlignment="1">
      <alignment horizontal="center" vertical="center" wrapText="1"/>
    </xf>
    <xf numFmtId="0" fontId="187" fillId="0" borderId="82" xfId="3487" applyFont="1" applyBorder="1" applyAlignment="1">
      <alignment horizontal="left" vertical="center" wrapText="1"/>
    </xf>
    <xf numFmtId="3" fontId="193" fillId="0" borderId="82" xfId="3487" applyNumberFormat="1" applyFont="1" applyBorder="1" applyAlignment="1">
      <alignment horizontal="right" vertical="center" wrapText="1"/>
    </xf>
    <xf numFmtId="3" fontId="198" fillId="0" borderId="96" xfId="3487" applyNumberFormat="1" applyFont="1" applyBorder="1" applyAlignment="1">
      <alignment horizontal="right" vertical="center" wrapText="1"/>
    </xf>
    <xf numFmtId="2" fontId="193" fillId="0" borderId="82" xfId="3487" applyNumberFormat="1" applyFont="1" applyBorder="1" applyAlignment="1">
      <alignment horizontal="right" vertical="center" wrapText="1"/>
    </xf>
    <xf numFmtId="2" fontId="193" fillId="0" borderId="82" xfId="3487" applyNumberFormat="1" applyFont="1" applyBorder="1" applyAlignment="1">
      <alignment horizontal="center" vertical="center" wrapText="1"/>
    </xf>
    <xf numFmtId="184" fontId="193" fillId="5" borderId="82" xfId="3487" applyNumberFormat="1" applyFont="1" applyFill="1" applyBorder="1" applyAlignment="1">
      <alignment vertical="center" wrapText="1"/>
    </xf>
    <xf numFmtId="184" fontId="193" fillId="0" borderId="82" xfId="3487" applyNumberFormat="1" applyFont="1" applyBorder="1" applyAlignment="1">
      <alignment vertical="center" wrapText="1"/>
    </xf>
    <xf numFmtId="0" fontId="193" fillId="0" borderId="82" xfId="0" applyFont="1" applyBorder="1" applyAlignment="1">
      <alignment horizontal="center" vertical="center" wrapText="1"/>
    </xf>
    <xf numFmtId="0" fontId="193" fillId="43" borderId="82" xfId="0" applyFont="1" applyFill="1" applyBorder="1" applyAlignment="1">
      <alignment horizontal="center" vertical="center" wrapText="1"/>
    </xf>
    <xf numFmtId="3" fontId="193" fillId="43" borderId="82" xfId="0" applyNumberFormat="1" applyFont="1" applyFill="1" applyBorder="1" applyAlignment="1">
      <alignment horizontal="center" vertical="center" wrapText="1"/>
    </xf>
    <xf numFmtId="0" fontId="193" fillId="0" borderId="82" xfId="3487" applyFont="1" applyBorder="1" applyAlignment="1">
      <alignment horizontal="right" vertical="center" wrapText="1"/>
    </xf>
    <xf numFmtId="0" fontId="193" fillId="5" borderId="82" xfId="3487" applyFont="1" applyFill="1" applyBorder="1" applyAlignment="1">
      <alignment horizontal="right" vertical="center" wrapText="1"/>
    </xf>
    <xf numFmtId="0" fontId="199" fillId="0" borderId="82" xfId="3487" applyFont="1" applyBorder="1" applyAlignment="1">
      <alignment horizontal="center" vertical="center" wrapText="1"/>
    </xf>
    <xf numFmtId="4" fontId="200" fillId="0" borderId="82" xfId="3487" applyNumberFormat="1" applyFont="1" applyBorder="1" applyAlignment="1">
      <alignment horizontal="right" vertical="center" wrapText="1"/>
    </xf>
    <xf numFmtId="4" fontId="200" fillId="5" borderId="82" xfId="3487" applyNumberFormat="1" applyFont="1" applyFill="1" applyBorder="1" applyAlignment="1">
      <alignment horizontal="right" vertical="center" wrapText="1"/>
    </xf>
    <xf numFmtId="42" fontId="178" fillId="5" borderId="98" xfId="3483" applyNumberFormat="1" applyFont="1" applyFill="1" applyBorder="1">
      <alignment vertical="center"/>
    </xf>
    <xf numFmtId="0" fontId="178" fillId="5" borderId="103" xfId="3483" applyFont="1" applyFill="1" applyBorder="1">
      <alignment vertical="center"/>
    </xf>
    <xf numFmtId="0" fontId="178" fillId="5" borderId="98" xfId="3483" applyFont="1" applyFill="1" applyBorder="1">
      <alignment vertical="center"/>
    </xf>
    <xf numFmtId="320" fontId="20" fillId="0" borderId="0" xfId="3483" applyNumberFormat="1" applyFont="1">
      <alignment vertical="center"/>
    </xf>
    <xf numFmtId="41" fontId="7" fillId="0" borderId="29" xfId="21" applyNumberFormat="1" applyFont="1" applyBorder="1" applyAlignment="1">
      <alignment horizontal="center" vertical="center"/>
    </xf>
    <xf numFmtId="188" fontId="68" fillId="0" borderId="86" xfId="21" applyNumberFormat="1" applyFont="1" applyBorder="1" applyAlignment="1">
      <alignment vertical="center"/>
    </xf>
    <xf numFmtId="0" fontId="178" fillId="37" borderId="26" xfId="3483" applyFont="1" applyFill="1" applyBorder="1" applyAlignment="1">
      <alignment horizontal="center" vertical="center"/>
    </xf>
    <xf numFmtId="0" fontId="178" fillId="37" borderId="82" xfId="3483" applyFont="1" applyFill="1" applyBorder="1" applyAlignment="1">
      <alignment horizontal="center" vertical="center"/>
    </xf>
    <xf numFmtId="0" fontId="178" fillId="5" borderId="82" xfId="3483" applyFont="1" applyFill="1" applyBorder="1" applyAlignment="1">
      <alignment horizontal="center" vertical="center"/>
    </xf>
    <xf numFmtId="0" fontId="20" fillId="0" borderId="85" xfId="3483" applyFont="1" applyBorder="1" applyAlignment="1">
      <alignment horizontal="center" vertical="center"/>
    </xf>
    <xf numFmtId="0" fontId="20" fillId="0" borderId="84" xfId="3483" applyFont="1" applyBorder="1" applyAlignment="1">
      <alignment horizontal="center" vertical="center"/>
    </xf>
    <xf numFmtId="0" fontId="20" fillId="0" borderId="100" xfId="3483" applyFont="1" applyBorder="1" applyAlignment="1">
      <alignment horizontal="center" vertical="center"/>
    </xf>
    <xf numFmtId="0" fontId="202" fillId="0" borderId="0" xfId="3483" applyFont="1">
      <alignment vertical="center"/>
    </xf>
    <xf numFmtId="0" fontId="203" fillId="0" borderId="0" xfId="3487" applyFont="1">
      <alignment vertical="center"/>
    </xf>
    <xf numFmtId="0" fontId="202" fillId="0" borderId="0" xfId="3487" applyFont="1" applyAlignment="1">
      <alignment horizontal="right" vertical="center"/>
    </xf>
    <xf numFmtId="4" fontId="204" fillId="0" borderId="0" xfId="3487" applyNumberFormat="1" applyFont="1" applyAlignment="1">
      <alignment horizontal="right" vertical="center" wrapText="1"/>
    </xf>
    <xf numFmtId="0" fontId="205" fillId="0" borderId="0" xfId="3487" applyFont="1" applyAlignment="1">
      <alignment horizontal="left" vertical="center"/>
    </xf>
    <xf numFmtId="0" fontId="205" fillId="0" borderId="0" xfId="3487" applyFont="1" applyAlignment="1">
      <alignment horizontal="left" vertical="center" wrapText="1"/>
    </xf>
    <xf numFmtId="0" fontId="202" fillId="0" borderId="0" xfId="3487" applyFont="1">
      <alignment vertical="center"/>
    </xf>
    <xf numFmtId="0" fontId="203" fillId="0" borderId="0" xfId="3487" applyFont="1" applyAlignment="1">
      <alignment horizontal="right" vertical="center"/>
    </xf>
    <xf numFmtId="0" fontId="142" fillId="36" borderId="82" xfId="0" applyFont="1" applyFill="1" applyBorder="1" applyAlignment="1">
      <alignment horizontal="right" vertical="center" wrapText="1"/>
    </xf>
    <xf numFmtId="4" fontId="200" fillId="36" borderId="82" xfId="3487" applyNumberFormat="1" applyFont="1" applyFill="1" applyBorder="1" applyAlignment="1">
      <alignment horizontal="right" vertical="center" wrapText="1"/>
    </xf>
    <xf numFmtId="0" fontId="7" fillId="0" borderId="27" xfId="21" applyFont="1" applyBorder="1" applyAlignment="1">
      <alignment horizontal="left" vertical="center" wrapText="1"/>
    </xf>
    <xf numFmtId="0" fontId="178" fillId="0" borderId="0" xfId="3483" applyFont="1">
      <alignment vertical="center"/>
    </xf>
    <xf numFmtId="0" fontId="20" fillId="37" borderId="82" xfId="3483" applyFont="1" applyFill="1" applyBorder="1" applyAlignment="1">
      <alignment horizontal="center" vertical="center"/>
    </xf>
    <xf numFmtId="321" fontId="20" fillId="0" borderId="82" xfId="3484" applyNumberFormat="1" applyFont="1" applyBorder="1" applyAlignment="1">
      <alignment horizontal="center" vertical="center"/>
    </xf>
    <xf numFmtId="323" fontId="178" fillId="0" borderId="82" xfId="3484" applyNumberFormat="1" applyFont="1" applyFill="1" applyBorder="1" applyAlignment="1">
      <alignment horizontal="center" vertical="center"/>
    </xf>
    <xf numFmtId="42" fontId="20" fillId="0" borderId="82" xfId="3483" applyNumberFormat="1" applyFont="1" applyBorder="1">
      <alignment vertical="center"/>
    </xf>
    <xf numFmtId="42" fontId="20" fillId="0" borderId="82" xfId="3483" applyNumberFormat="1" applyFont="1" applyBorder="1" applyAlignment="1">
      <alignment horizontal="center" vertical="center"/>
    </xf>
    <xf numFmtId="42" fontId="178" fillId="5" borderId="82" xfId="3483" applyNumberFormat="1" applyFont="1" applyFill="1" applyBorder="1">
      <alignment vertical="center"/>
    </xf>
    <xf numFmtId="184" fontId="20" fillId="0" borderId="0" xfId="3483" applyNumberFormat="1" applyFont="1">
      <alignment vertical="center"/>
    </xf>
    <xf numFmtId="0" fontId="193" fillId="5" borderId="82" xfId="0" applyFont="1" applyFill="1" applyBorder="1" applyAlignment="1">
      <alignment horizontal="center" vertical="center" wrapText="1"/>
    </xf>
    <xf numFmtId="3" fontId="193" fillId="5" borderId="82" xfId="0" applyNumberFormat="1" applyFont="1" applyFill="1" applyBorder="1" applyAlignment="1">
      <alignment horizontal="center" vertical="center" wrapText="1"/>
    </xf>
    <xf numFmtId="0" fontId="20" fillId="0" borderId="82" xfId="16" applyBorder="1" applyAlignment="1">
      <alignment horizontal="left" vertical="center"/>
    </xf>
    <xf numFmtId="0" fontId="187" fillId="38" borderId="82" xfId="3487" applyFont="1" applyFill="1" applyBorder="1" applyAlignment="1">
      <alignment horizontal="left" vertical="center" wrapText="1"/>
    </xf>
    <xf numFmtId="41" fontId="193" fillId="38" borderId="82" xfId="3488" applyFont="1" applyFill="1" applyBorder="1" applyAlignment="1">
      <alignment horizontal="right" vertical="center" wrapText="1"/>
    </xf>
    <xf numFmtId="187" fontId="193" fillId="38" borderId="82" xfId="3487" applyNumberFormat="1" applyFont="1" applyFill="1" applyBorder="1" applyAlignment="1">
      <alignment horizontal="right" vertical="center" wrapText="1"/>
    </xf>
    <xf numFmtId="180" fontId="193" fillId="38" borderId="82" xfId="3488" applyNumberFormat="1" applyFont="1" applyFill="1" applyBorder="1" applyAlignment="1">
      <alignment horizontal="right" vertical="center" wrapText="1"/>
    </xf>
    <xf numFmtId="182" fontId="193" fillId="38" borderId="82" xfId="3489" applyNumberFormat="1" applyFont="1" applyFill="1" applyBorder="1" applyAlignment="1">
      <alignment horizontal="right" vertical="center" wrapText="1"/>
    </xf>
    <xf numFmtId="41" fontId="193" fillId="38" borderId="82" xfId="3488" applyFont="1" applyFill="1" applyBorder="1" applyAlignment="1">
      <alignment horizontal="center" vertical="center" wrapText="1"/>
    </xf>
    <xf numFmtId="3" fontId="193" fillId="38" borderId="82" xfId="3487" applyNumberFormat="1" applyFont="1" applyFill="1" applyBorder="1" applyAlignment="1">
      <alignment horizontal="right" vertical="center" wrapText="1"/>
    </xf>
    <xf numFmtId="2" fontId="193" fillId="38" borderId="82" xfId="3488" applyNumberFormat="1" applyFont="1" applyFill="1" applyBorder="1" applyAlignment="1">
      <alignment horizontal="right" vertical="center" wrapText="1"/>
    </xf>
    <xf numFmtId="0" fontId="209" fillId="38" borderId="82" xfId="3487" applyFont="1" applyFill="1" applyBorder="1">
      <alignment vertical="center"/>
    </xf>
    <xf numFmtId="3" fontId="207" fillId="38" borderId="82" xfId="3487" applyNumberFormat="1" applyFont="1" applyFill="1" applyBorder="1">
      <alignment vertical="center"/>
    </xf>
    <xf numFmtId="4" fontId="2" fillId="38" borderId="82" xfId="3487" applyNumberFormat="1" applyFill="1" applyBorder="1">
      <alignment vertical="center"/>
    </xf>
    <xf numFmtId="184" fontId="207" fillId="38" borderId="82" xfId="3487" applyNumberFormat="1" applyFont="1" applyFill="1" applyBorder="1">
      <alignment vertical="center"/>
    </xf>
    <xf numFmtId="0" fontId="207" fillId="38" borderId="82" xfId="3487" applyFont="1" applyFill="1" applyBorder="1" applyAlignment="1">
      <alignment horizontal="center" vertical="center"/>
    </xf>
    <xf numFmtId="0" fontId="208" fillId="38" borderId="82" xfId="3487" applyFont="1" applyFill="1" applyBorder="1" applyAlignment="1">
      <alignment horizontal="center" vertical="center"/>
    </xf>
    <xf numFmtId="184" fontId="178" fillId="0" borderId="82" xfId="16" applyNumberFormat="1" applyFont="1" applyBorder="1">
      <alignment vertical="center"/>
    </xf>
    <xf numFmtId="0" fontId="187" fillId="0" borderId="0" xfId="3487" applyFont="1" applyAlignment="1">
      <alignment vertical="center" wrapText="1"/>
    </xf>
    <xf numFmtId="0" fontId="20" fillId="37" borderId="82" xfId="3483" applyFont="1" applyFill="1" applyBorder="1">
      <alignment vertical="center"/>
    </xf>
    <xf numFmtId="0" fontId="178" fillId="37" borderId="82" xfId="3483" applyFont="1" applyFill="1" applyBorder="1">
      <alignment vertical="center"/>
    </xf>
    <xf numFmtId="0" fontId="20" fillId="0" borderId="0" xfId="3483" applyFont="1" applyBorder="1">
      <alignment vertical="center"/>
    </xf>
    <xf numFmtId="0" fontId="210" fillId="0" borderId="0" xfId="0" applyFont="1" applyAlignment="1">
      <alignment horizontal="left"/>
    </xf>
    <xf numFmtId="182" fontId="178" fillId="0" borderId="82" xfId="3483" applyNumberFormat="1" applyFont="1" applyBorder="1">
      <alignment vertical="center"/>
    </xf>
    <xf numFmtId="182" fontId="20" fillId="0" borderId="0" xfId="3483" applyNumberFormat="1" applyFont="1">
      <alignment vertical="center"/>
    </xf>
    <xf numFmtId="41" fontId="7" fillId="0" borderId="82" xfId="22" applyFont="1" applyFill="1" applyBorder="1" applyAlignment="1">
      <alignment horizontal="center" vertical="center"/>
    </xf>
    <xf numFmtId="9" fontId="7" fillId="0" borderId="82" xfId="21" applyNumberFormat="1" applyFont="1" applyBorder="1" applyAlignment="1">
      <alignment horizontal="center" vertical="center"/>
    </xf>
    <xf numFmtId="0" fontId="7" fillId="0" borderId="82" xfId="21" applyNumberFormat="1" applyFont="1" applyBorder="1" applyAlignment="1">
      <alignment horizontal="center" vertical="center"/>
    </xf>
    <xf numFmtId="1" fontId="7" fillId="0" borderId="82" xfId="21" applyNumberFormat="1" applyFont="1" applyBorder="1" applyAlignment="1">
      <alignment horizontal="center" vertical="center"/>
    </xf>
    <xf numFmtId="186" fontId="7" fillId="0" borderId="82" xfId="21" applyNumberFormat="1" applyFont="1" applyBorder="1" applyAlignment="1">
      <alignment horizontal="center" vertical="center"/>
    </xf>
    <xf numFmtId="41" fontId="7" fillId="0" borderId="27" xfId="3491" applyFont="1" applyBorder="1" applyAlignment="1">
      <alignment horizontal="left" vertical="center"/>
    </xf>
    <xf numFmtId="0" fontId="30" fillId="0" borderId="26" xfId="21" applyFont="1" applyBorder="1" applyAlignment="1">
      <alignment horizontal="left" vertical="center"/>
    </xf>
    <xf numFmtId="0" fontId="30" fillId="0" borderId="28" xfId="21" applyFont="1" applyBorder="1" applyAlignment="1">
      <alignment horizontal="left" vertical="center"/>
    </xf>
    <xf numFmtId="0" fontId="30" fillId="0" borderId="101" xfId="21" applyFont="1" applyBorder="1" applyAlignment="1">
      <alignment horizontal="center" vertical="center"/>
    </xf>
    <xf numFmtId="322" fontId="7" fillId="0" borderId="3" xfId="22" applyNumberFormat="1" applyFont="1" applyFill="1" applyBorder="1" applyAlignment="1">
      <alignment horizontal="center" vertical="center"/>
    </xf>
    <xf numFmtId="0" fontId="30" fillId="0" borderId="121" xfId="21" applyFont="1" applyBorder="1" applyAlignment="1">
      <alignment horizontal="center" vertical="center"/>
    </xf>
    <xf numFmtId="9" fontId="7" fillId="0" borderId="3" xfId="21" applyNumberFormat="1" applyFont="1" applyBorder="1" applyAlignment="1">
      <alignment horizontal="center" vertical="center"/>
    </xf>
    <xf numFmtId="0" fontId="7" fillId="0" borderId="20" xfId="21" applyFont="1" applyBorder="1" applyAlignment="1">
      <alignment horizontal="center" vertical="center"/>
    </xf>
    <xf numFmtId="9" fontId="7" fillId="0" borderId="20" xfId="21" applyNumberFormat="1" applyFont="1" applyBorder="1" applyAlignment="1">
      <alignment horizontal="center" vertical="center"/>
    </xf>
    <xf numFmtId="41" fontId="7" fillId="0" borderId="20" xfId="3491" applyFont="1" applyBorder="1" applyAlignment="1">
      <alignment horizontal="center" vertical="center"/>
    </xf>
    <xf numFmtId="41" fontId="7" fillId="0" borderId="20" xfId="21" applyNumberFormat="1" applyFont="1" applyBorder="1" applyAlignment="1">
      <alignment horizontal="center" vertical="center"/>
    </xf>
    <xf numFmtId="322" fontId="30" fillId="0" borderId="3" xfId="22" applyNumberFormat="1" applyFont="1" applyFill="1" applyBorder="1" applyAlignment="1">
      <alignment horizontal="center" vertical="center"/>
    </xf>
    <xf numFmtId="182" fontId="7" fillId="0" borderId="82" xfId="21" applyNumberFormat="1" applyFont="1" applyBorder="1" applyAlignment="1">
      <alignment vertical="center"/>
    </xf>
    <xf numFmtId="41" fontId="7" fillId="0" borderId="3" xfId="22" applyFont="1" applyFill="1" applyBorder="1" applyAlignment="1">
      <alignment horizontal="right" vertical="center"/>
    </xf>
    <xf numFmtId="0" fontId="30" fillId="0" borderId="30" xfId="21" applyFont="1" applyBorder="1" applyAlignment="1">
      <alignment horizontal="center" vertical="center"/>
    </xf>
    <xf numFmtId="0" fontId="32" fillId="0" borderId="21" xfId="3476" applyFont="1" applyBorder="1" applyAlignment="1">
      <alignment horizontal="center" vertical="center" wrapText="1"/>
    </xf>
    <xf numFmtId="0" fontId="32" fillId="0" borderId="48" xfId="3476" applyFont="1" applyBorder="1" applyAlignment="1">
      <alignment horizontal="center" vertical="center" wrapText="1"/>
    </xf>
    <xf numFmtId="0" fontId="32" fillId="0" borderId="12" xfId="3476" applyFont="1" applyBorder="1" applyAlignment="1">
      <alignment horizontal="center" vertical="center" wrapText="1"/>
    </xf>
    <xf numFmtId="0" fontId="32" fillId="0" borderId="6" xfId="3476" applyFont="1" applyBorder="1" applyAlignment="1">
      <alignment horizontal="center" vertical="center" wrapText="1"/>
    </xf>
    <xf numFmtId="0" fontId="32" fillId="0" borderId="45" xfId="3476" applyFont="1" applyBorder="1" applyAlignment="1">
      <alignment horizontal="center" vertical="center" wrapText="1"/>
    </xf>
    <xf numFmtId="0" fontId="32" fillId="0" borderId="10" xfId="3476" applyFont="1" applyBorder="1" applyAlignment="1">
      <alignment horizontal="center" vertical="center" wrapText="1"/>
    </xf>
    <xf numFmtId="0" fontId="32" fillId="0" borderId="31" xfId="3476" applyFont="1" applyBorder="1" applyAlignment="1">
      <alignment horizontal="center" vertical="center" wrapText="1"/>
    </xf>
    <xf numFmtId="0" fontId="32" fillId="0" borderId="7" xfId="3476" applyFont="1" applyBorder="1" applyAlignment="1">
      <alignment horizontal="center" vertical="center" wrapText="1"/>
    </xf>
    <xf numFmtId="0" fontId="32" fillId="0" borderId="8" xfId="3476" applyFont="1" applyBorder="1" applyAlignment="1">
      <alignment horizontal="center" vertical="center" wrapText="1"/>
    </xf>
    <xf numFmtId="0" fontId="35" fillId="0" borderId="75" xfId="3476" applyFont="1" applyBorder="1" applyAlignment="1">
      <alignment horizontal="center" vertical="center" wrapText="1"/>
    </xf>
    <xf numFmtId="0" fontId="35" fillId="0" borderId="47" xfId="3476" applyFont="1" applyBorder="1" applyAlignment="1">
      <alignment horizontal="center" vertical="center" wrapText="1"/>
    </xf>
    <xf numFmtId="0" fontId="32" fillId="0" borderId="0" xfId="3476" applyFont="1" applyAlignment="1">
      <alignment horizontal="right" vertical="center"/>
    </xf>
    <xf numFmtId="318" fontId="32" fillId="0" borderId="0" xfId="3476" applyNumberFormat="1" applyFont="1" applyAlignment="1">
      <alignment horizontal="left" vertical="center"/>
    </xf>
    <xf numFmtId="0" fontId="32" fillId="0" borderId="16" xfId="3476" applyFont="1" applyBorder="1" applyAlignment="1">
      <alignment vertical="center"/>
    </xf>
    <xf numFmtId="0" fontId="149" fillId="0" borderId="40" xfId="3476" applyFont="1" applyBorder="1" applyAlignment="1">
      <alignment vertical="center" wrapText="1"/>
    </xf>
    <xf numFmtId="0" fontId="165" fillId="0" borderId="12" xfId="3476" applyFont="1" applyBorder="1" applyAlignment="1">
      <alignment horizontal="left" vertical="center"/>
    </xf>
    <xf numFmtId="0" fontId="165" fillId="0" borderId="0" xfId="3476" applyFont="1" applyAlignment="1">
      <alignment horizontal="left" vertical="center"/>
    </xf>
    <xf numFmtId="0" fontId="35" fillId="0" borderId="0" xfId="3476" applyFont="1" applyAlignment="1">
      <alignment horizontal="left" vertical="center"/>
    </xf>
    <xf numFmtId="0" fontId="35" fillId="0" borderId="13" xfId="3476" applyFont="1" applyBorder="1" applyAlignment="1">
      <alignment horizontal="left" vertical="center"/>
    </xf>
    <xf numFmtId="0" fontId="29" fillId="0" borderId="12" xfId="3476" applyFont="1" applyBorder="1" applyAlignment="1">
      <alignment horizontal="center" vertical="center"/>
    </xf>
    <xf numFmtId="0" fontId="29" fillId="0" borderId="0" xfId="3476" applyFont="1" applyAlignment="1">
      <alignment horizontal="center" vertical="center"/>
    </xf>
    <xf numFmtId="0" fontId="29" fillId="0" borderId="13" xfId="3476" applyFont="1" applyBorder="1" applyAlignment="1">
      <alignment horizontal="center" vertical="center"/>
    </xf>
    <xf numFmtId="0" fontId="206" fillId="0" borderId="12" xfId="3476" applyFont="1" applyBorder="1" applyAlignment="1">
      <alignment horizontal="center" vertical="center" wrapText="1"/>
    </xf>
    <xf numFmtId="0" fontId="206" fillId="0" borderId="0" xfId="3476" applyFont="1" applyAlignment="1">
      <alignment horizontal="center" vertical="center" wrapText="1"/>
    </xf>
    <xf numFmtId="0" fontId="206" fillId="0" borderId="13" xfId="3476" applyFont="1" applyBorder="1" applyAlignment="1">
      <alignment horizontal="center" vertical="center" wrapText="1"/>
    </xf>
    <xf numFmtId="0" fontId="35" fillId="0" borderId="0" xfId="3476" applyFont="1" applyAlignment="1">
      <alignment horizontal="right" vertical="center"/>
    </xf>
    <xf numFmtId="0" fontId="32" fillId="0" borderId="39" xfId="3476" applyFont="1" applyBorder="1" applyAlignment="1">
      <alignment horizontal="center" vertical="center" wrapText="1"/>
    </xf>
    <xf numFmtId="0" fontId="32" fillId="0" borderId="41" xfId="3476" applyFont="1" applyBorder="1" applyAlignment="1">
      <alignment horizontal="center" vertical="center" wrapText="1"/>
    </xf>
    <xf numFmtId="0" fontId="32" fillId="0" borderId="80" xfId="3476" applyFont="1" applyBorder="1" applyAlignment="1">
      <alignment horizontal="center" vertical="center" wrapText="1"/>
    </xf>
    <xf numFmtId="0" fontId="32" fillId="0" borderId="81" xfId="3476" applyFont="1" applyBorder="1" applyAlignment="1">
      <alignment horizontal="center" vertical="center" wrapText="1"/>
    </xf>
    <xf numFmtId="0" fontId="35" fillId="0" borderId="79" xfId="3476" applyFont="1" applyBorder="1" applyAlignment="1">
      <alignment horizontal="center" vertical="center" wrapText="1"/>
    </xf>
    <xf numFmtId="0" fontId="149" fillId="0" borderId="16" xfId="21" applyFont="1" applyBorder="1" applyAlignment="1">
      <alignment horizontal="left" vertical="center"/>
    </xf>
    <xf numFmtId="0" fontId="149" fillId="0" borderId="98" xfId="21" applyFont="1" applyBorder="1" applyAlignment="1">
      <alignment horizontal="left" vertical="center"/>
    </xf>
    <xf numFmtId="0" fontId="7" fillId="0" borderId="99" xfId="21" applyFont="1" applyBorder="1" applyAlignment="1">
      <alignment horizontal="left" vertical="center"/>
    </xf>
    <xf numFmtId="0" fontId="7" fillId="0" borderId="101" xfId="21" applyFont="1" applyBorder="1" applyAlignment="1">
      <alignment horizontal="left" vertical="center"/>
    </xf>
    <xf numFmtId="0" fontId="7" fillId="0" borderId="120" xfId="21" applyFont="1" applyBorder="1" applyAlignment="1">
      <alignment horizontal="left" vertical="center"/>
    </xf>
    <xf numFmtId="182" fontId="7" fillId="0" borderId="82" xfId="21" applyNumberFormat="1" applyFont="1" applyBorder="1" applyAlignment="1">
      <alignment horizontal="center" vertical="center"/>
    </xf>
    <xf numFmtId="182" fontId="7" fillId="0" borderId="82" xfId="21" applyNumberFormat="1" applyFont="1" applyBorder="1" applyAlignment="1">
      <alignment horizontal="center" vertical="center" wrapText="1"/>
    </xf>
    <xf numFmtId="182" fontId="36" fillId="0" borderId="39" xfId="21" applyNumberFormat="1" applyFont="1" applyBorder="1" applyAlignment="1">
      <alignment horizontal="center" vertical="center"/>
    </xf>
    <xf numFmtId="182" fontId="36" fillId="0" borderId="41" xfId="21" applyNumberFormat="1" applyFont="1" applyBorder="1" applyAlignment="1">
      <alignment horizontal="center" vertical="center"/>
    </xf>
    <xf numFmtId="182" fontId="36" fillId="0" borderId="36" xfId="21" applyNumberFormat="1" applyFont="1" applyBorder="1" applyAlignment="1">
      <alignment horizontal="center" vertical="center"/>
    </xf>
    <xf numFmtId="182" fontId="36" fillId="0" borderId="37" xfId="21" applyNumberFormat="1" applyFont="1" applyBorder="1" applyAlignment="1">
      <alignment horizontal="center" vertical="center"/>
    </xf>
    <xf numFmtId="182" fontId="36" fillId="0" borderId="40" xfId="21" applyNumberFormat="1" applyFont="1" applyBorder="1" applyAlignment="1">
      <alignment horizontal="center" vertical="center"/>
    </xf>
    <xf numFmtId="182" fontId="36" fillId="0" borderId="38" xfId="21" applyNumberFormat="1" applyFont="1" applyBorder="1" applyAlignment="1">
      <alignment horizontal="center" vertical="center"/>
    </xf>
    <xf numFmtId="182" fontId="36" fillId="0" borderId="33" xfId="21" applyNumberFormat="1" applyFont="1" applyBorder="1" applyAlignment="1">
      <alignment horizontal="center" vertical="center"/>
    </xf>
    <xf numFmtId="182" fontId="36" fillId="0" borderId="34" xfId="21" applyNumberFormat="1" applyFont="1" applyBorder="1" applyAlignment="1">
      <alignment horizontal="center" vertical="center"/>
    </xf>
    <xf numFmtId="182" fontId="36" fillId="0" borderId="35" xfId="21" applyNumberFormat="1" applyFont="1" applyBorder="1" applyAlignment="1">
      <alignment horizontal="center" vertical="center"/>
    </xf>
    <xf numFmtId="182" fontId="36" fillId="0" borderId="43" xfId="21" applyNumberFormat="1" applyFont="1" applyBorder="1" applyAlignment="1">
      <alignment horizontal="center" vertical="center"/>
    </xf>
    <xf numFmtId="182" fontId="36" fillId="0" borderId="42" xfId="21" applyNumberFormat="1" applyFont="1" applyBorder="1" applyAlignment="1">
      <alignment horizontal="center" vertical="center"/>
    </xf>
    <xf numFmtId="182" fontId="36" fillId="0" borderId="8" xfId="21" applyNumberFormat="1" applyFont="1" applyBorder="1" applyAlignment="1">
      <alignment horizontal="center" vertical="center"/>
    </xf>
    <xf numFmtId="182" fontId="36" fillId="0" borderId="10" xfId="21" applyNumberFormat="1" applyFont="1" applyBorder="1" applyAlignment="1">
      <alignment horizontal="center" vertical="center"/>
    </xf>
    <xf numFmtId="182" fontId="36" fillId="5" borderId="43" xfId="21" applyNumberFormat="1" applyFont="1" applyFill="1" applyBorder="1" applyAlignment="1">
      <alignment horizontal="center" vertical="center"/>
    </xf>
    <xf numFmtId="182" fontId="36" fillId="5" borderId="44" xfId="21" applyNumberFormat="1" applyFont="1" applyFill="1" applyBorder="1" applyAlignment="1">
      <alignment horizontal="center" vertical="center"/>
    </xf>
    <xf numFmtId="182" fontId="36" fillId="5" borderId="42" xfId="21" applyNumberFormat="1" applyFont="1" applyFill="1" applyBorder="1" applyAlignment="1">
      <alignment horizontal="center" vertical="center"/>
    </xf>
    <xf numFmtId="182" fontId="36" fillId="5" borderId="8" xfId="21" applyNumberFormat="1" applyFont="1" applyFill="1" applyBorder="1" applyAlignment="1">
      <alignment horizontal="center" vertical="center"/>
    </xf>
    <xf numFmtId="182" fontId="36" fillId="5" borderId="9" xfId="21" applyNumberFormat="1" applyFont="1" applyFill="1" applyBorder="1" applyAlignment="1">
      <alignment horizontal="center" vertical="center"/>
    </xf>
    <xf numFmtId="182" fontId="36" fillId="5" borderId="10" xfId="21" applyNumberFormat="1" applyFont="1" applyFill="1" applyBorder="1" applyAlignment="1">
      <alignment horizontal="center" vertical="center"/>
    </xf>
    <xf numFmtId="182" fontId="36" fillId="0" borderId="44" xfId="21" applyNumberFormat="1" applyFont="1" applyBorder="1" applyAlignment="1">
      <alignment horizontal="center" vertical="center"/>
    </xf>
    <xf numFmtId="182" fontId="37" fillId="0" borderId="43" xfId="21" applyNumberFormat="1" applyFont="1" applyBorder="1" applyAlignment="1">
      <alignment horizontal="center" vertical="center"/>
    </xf>
    <xf numFmtId="182" fontId="37" fillId="0" borderId="44" xfId="21" applyNumberFormat="1" applyFont="1" applyBorder="1" applyAlignment="1">
      <alignment horizontal="center" vertical="center"/>
    </xf>
    <xf numFmtId="182" fontId="37" fillId="0" borderId="42" xfId="21" applyNumberFormat="1" applyFont="1" applyBorder="1" applyAlignment="1">
      <alignment horizontal="center" vertical="center"/>
    </xf>
    <xf numFmtId="182" fontId="37" fillId="0" borderId="8" xfId="21" applyNumberFormat="1" applyFont="1" applyBorder="1" applyAlignment="1">
      <alignment horizontal="center" vertical="center"/>
    </xf>
    <xf numFmtId="182" fontId="37" fillId="0" borderId="9" xfId="21" applyNumberFormat="1" applyFont="1" applyBorder="1" applyAlignment="1">
      <alignment horizontal="center" vertical="center"/>
    </xf>
    <xf numFmtId="182" fontId="37" fillId="0" borderId="10" xfId="21" applyNumberFormat="1" applyFont="1" applyBorder="1" applyAlignment="1">
      <alignment horizontal="center" vertical="center"/>
    </xf>
    <xf numFmtId="188" fontId="36" fillId="0" borderId="43" xfId="24" applyNumberFormat="1" applyFont="1" applyBorder="1" applyAlignment="1">
      <alignment horizontal="center" vertical="center"/>
    </xf>
    <xf numFmtId="0" fontId="36" fillId="0" borderId="42" xfId="24" applyNumberFormat="1" applyFont="1" applyBorder="1" applyAlignment="1">
      <alignment horizontal="center" vertical="center"/>
    </xf>
    <xf numFmtId="0" fontId="36" fillId="0" borderId="8" xfId="24" applyNumberFormat="1" applyFont="1" applyBorder="1" applyAlignment="1">
      <alignment horizontal="center" vertical="center"/>
    </xf>
    <xf numFmtId="0" fontId="36" fillId="0" borderId="10" xfId="24" applyNumberFormat="1" applyFont="1" applyBorder="1" applyAlignment="1">
      <alignment horizontal="center" vertical="center"/>
    </xf>
    <xf numFmtId="188" fontId="36" fillId="0" borderId="44" xfId="21" applyNumberFormat="1" applyFont="1" applyBorder="1" applyAlignment="1">
      <alignment horizontal="center" vertical="center"/>
    </xf>
    <xf numFmtId="182" fontId="36" fillId="0" borderId="9" xfId="21" applyNumberFormat="1" applyFont="1" applyBorder="1" applyAlignment="1">
      <alignment horizontal="center" vertical="center"/>
    </xf>
    <xf numFmtId="182" fontId="36" fillId="0" borderId="9" xfId="21" applyNumberFormat="1" applyFont="1" applyBorder="1"/>
    <xf numFmtId="182" fontId="36" fillId="0" borderId="10" xfId="21" applyNumberFormat="1" applyFont="1" applyBorder="1"/>
    <xf numFmtId="188" fontId="149" fillId="5" borderId="0" xfId="21" applyNumberFormat="1" applyFont="1" applyFill="1" applyAlignment="1">
      <alignment horizontal="center" vertical="center"/>
    </xf>
    <xf numFmtId="189" fontId="34" fillId="0" borderId="0" xfId="21" applyNumberFormat="1" applyFont="1" applyAlignment="1">
      <alignment horizontal="left" vertical="center"/>
    </xf>
    <xf numFmtId="182" fontId="36" fillId="0" borderId="0" xfId="21" applyNumberFormat="1" applyFont="1" applyAlignment="1">
      <alignment horizontal="right" vertical="center"/>
    </xf>
    <xf numFmtId="182" fontId="36" fillId="0" borderId="0" xfId="21" applyNumberFormat="1" applyFont="1" applyAlignment="1">
      <alignment horizontal="center" vertical="center"/>
    </xf>
    <xf numFmtId="188" fontId="36" fillId="5" borderId="0" xfId="21" applyNumberFormat="1" applyFont="1" applyFill="1" applyAlignment="1">
      <alignment horizontal="center" vertical="center"/>
    </xf>
    <xf numFmtId="188" fontId="36" fillId="0" borderId="0" xfId="21" applyNumberFormat="1" applyFont="1" applyAlignment="1">
      <alignment horizontal="center" vertical="center"/>
    </xf>
    <xf numFmtId="189" fontId="7" fillId="0" borderId="0" xfId="21" applyNumberFormat="1" applyFont="1" applyAlignment="1">
      <alignment horizontal="center" vertical="center"/>
    </xf>
    <xf numFmtId="182" fontId="36" fillId="0" borderId="0" xfId="21" applyNumberFormat="1" applyFont="1" applyAlignment="1">
      <alignment horizontal="center" vertical="center" shrinkToFit="1"/>
    </xf>
    <xf numFmtId="182" fontId="36" fillId="0" borderId="83" xfId="21" applyNumberFormat="1" applyFont="1" applyBorder="1" applyAlignment="1">
      <alignment horizontal="center" vertical="center"/>
    </xf>
    <xf numFmtId="182" fontId="36" fillId="0" borderId="78" xfId="21" applyNumberFormat="1" applyFont="1" applyBorder="1" applyAlignment="1">
      <alignment horizontal="center" vertical="center"/>
    </xf>
    <xf numFmtId="189" fontId="36" fillId="0" borderId="83" xfId="21" applyNumberFormat="1" applyFont="1" applyBorder="1" applyAlignment="1">
      <alignment horizontal="center" vertical="center"/>
    </xf>
    <xf numFmtId="189" fontId="36" fillId="0" borderId="8" xfId="21" applyNumberFormat="1" applyFont="1" applyBorder="1" applyAlignment="1">
      <alignment horizontal="center" vertical="center"/>
    </xf>
    <xf numFmtId="182" fontId="36" fillId="0" borderId="77" xfId="21" applyNumberFormat="1" applyFont="1" applyBorder="1" applyAlignment="1">
      <alignment horizontal="center" vertical="center"/>
    </xf>
    <xf numFmtId="182" fontId="36" fillId="0" borderId="84" xfId="21" applyNumberFormat="1" applyFont="1" applyBorder="1" applyAlignment="1">
      <alignment horizontal="center" vertical="center"/>
    </xf>
    <xf numFmtId="182" fontId="36" fillId="0" borderId="84" xfId="22" applyNumberFormat="1" applyFont="1" applyBorder="1" applyAlignment="1">
      <alignment horizontal="center" vertical="center"/>
    </xf>
    <xf numFmtId="188" fontId="36" fillId="0" borderId="77" xfId="21" applyNumberFormat="1" applyFont="1" applyBorder="1" applyAlignment="1">
      <alignment horizontal="center" vertical="center"/>
    </xf>
    <xf numFmtId="188" fontId="36" fillId="0" borderId="9" xfId="21" applyNumberFormat="1" applyFont="1" applyBorder="1" applyAlignment="1">
      <alignment horizontal="center" vertical="center"/>
    </xf>
    <xf numFmtId="182" fontId="36" fillId="0" borderId="77" xfId="21" applyNumberFormat="1" applyFont="1" applyBorder="1" applyAlignment="1">
      <alignment horizontal="left" vertical="center"/>
    </xf>
    <xf numFmtId="182" fontId="36" fillId="0" borderId="9" xfId="21" applyNumberFormat="1" applyFont="1" applyBorder="1" applyAlignment="1">
      <alignment horizontal="left" vertical="center"/>
    </xf>
    <xf numFmtId="190" fontId="36" fillId="0" borderId="77" xfId="21" applyNumberFormat="1" applyFont="1" applyBorder="1" applyAlignment="1">
      <alignment horizontal="center" vertical="center"/>
    </xf>
    <xf numFmtId="190" fontId="36" fillId="0" borderId="9" xfId="21" applyNumberFormat="1" applyFont="1" applyBorder="1" applyAlignment="1">
      <alignment horizontal="center" vertical="center"/>
    </xf>
    <xf numFmtId="188" fontId="37" fillId="0" borderId="77" xfId="21" applyNumberFormat="1" applyFont="1" applyBorder="1" applyAlignment="1">
      <alignment horizontal="center" vertical="center"/>
    </xf>
    <xf numFmtId="188" fontId="37" fillId="0" borderId="9" xfId="21" applyNumberFormat="1" applyFont="1" applyBorder="1" applyAlignment="1">
      <alignment horizontal="center" vertical="center"/>
    </xf>
    <xf numFmtId="9" fontId="36" fillId="0" borderId="77" xfId="24" applyFont="1" applyBorder="1" applyAlignment="1">
      <alignment horizontal="left" vertical="center"/>
    </xf>
    <xf numFmtId="9" fontId="36" fillId="0" borderId="9" xfId="24" applyFont="1" applyBorder="1" applyAlignment="1">
      <alignment horizontal="left" vertical="center"/>
    </xf>
    <xf numFmtId="185" fontId="36" fillId="0" borderId="43" xfId="24" applyNumberFormat="1" applyFont="1" applyBorder="1" applyAlignment="1">
      <alignment horizontal="center" vertical="center"/>
    </xf>
    <xf numFmtId="185" fontId="36" fillId="0" borderId="42" xfId="24" applyNumberFormat="1" applyFont="1" applyBorder="1" applyAlignment="1">
      <alignment horizontal="center" vertical="center"/>
    </xf>
    <xf numFmtId="185" fontId="36" fillId="0" borderId="8" xfId="24" applyNumberFormat="1" applyFont="1" applyBorder="1" applyAlignment="1">
      <alignment horizontal="center" vertical="center"/>
    </xf>
    <xf numFmtId="185" fontId="36" fillId="0" borderId="10" xfId="24" applyNumberFormat="1" applyFont="1" applyBorder="1" applyAlignment="1">
      <alignment horizontal="center" vertical="center"/>
    </xf>
    <xf numFmtId="182" fontId="33" fillId="0" borderId="3" xfId="21" applyNumberFormat="1" applyFont="1" applyBorder="1" applyAlignment="1">
      <alignment vertical="center" wrapText="1"/>
    </xf>
    <xf numFmtId="0" fontId="4" fillId="0" borderId="3" xfId="21" applyBorder="1" applyAlignment="1">
      <alignment vertical="center" wrapText="1"/>
    </xf>
    <xf numFmtId="182" fontId="7" fillId="0" borderId="0" xfId="21" applyNumberFormat="1" applyFont="1" applyAlignment="1">
      <alignment horizontal="right" vertical="center"/>
    </xf>
    <xf numFmtId="182" fontId="7" fillId="0" borderId="3" xfId="21" applyNumberFormat="1" applyFont="1" applyBorder="1" applyAlignment="1">
      <alignment horizontal="center" vertical="center"/>
    </xf>
    <xf numFmtId="0" fontId="4" fillId="0" borderId="3" xfId="21" applyBorder="1" applyAlignment="1">
      <alignment vertical="center"/>
    </xf>
    <xf numFmtId="182" fontId="7" fillId="0" borderId="3" xfId="21" applyNumberFormat="1" applyFont="1" applyBorder="1" applyAlignment="1">
      <alignment vertical="center"/>
    </xf>
    <xf numFmtId="182" fontId="30" fillId="0" borderId="3" xfId="21" applyNumberFormat="1" applyFont="1" applyBorder="1" applyAlignment="1">
      <alignment vertical="center"/>
    </xf>
    <xf numFmtId="0" fontId="143" fillId="0" borderId="82" xfId="0" applyFont="1" applyBorder="1" applyAlignment="1">
      <alignment horizontal="center" vertical="center" wrapText="1"/>
    </xf>
    <xf numFmtId="0" fontId="141" fillId="0" borderId="82" xfId="0" applyFont="1" applyBorder="1" applyAlignment="1">
      <alignment horizontal="center" vertical="center" wrapText="1"/>
    </xf>
    <xf numFmtId="182" fontId="170" fillId="5" borderId="0" xfId="21" applyNumberFormat="1" applyFont="1" applyFill="1" applyAlignment="1">
      <alignment horizontal="left" vertical="center"/>
    </xf>
    <xf numFmtId="0" fontId="143" fillId="36" borderId="82" xfId="0" applyFont="1" applyFill="1" applyBorder="1" applyAlignment="1">
      <alignment horizontal="center" vertical="center" wrapText="1"/>
    </xf>
    <xf numFmtId="0" fontId="19" fillId="0" borderId="14" xfId="0" applyFont="1" applyBorder="1" applyAlignment="1">
      <alignment horizontal="center" vertical="center"/>
    </xf>
    <xf numFmtId="0" fontId="19" fillId="0" borderId="0" xfId="0" applyFont="1" applyAlignment="1">
      <alignment horizontal="center" vertical="center"/>
    </xf>
    <xf numFmtId="0" fontId="19" fillId="39" borderId="16" xfId="0" applyFont="1" applyFill="1" applyBorder="1" applyAlignment="1">
      <alignment horizontal="center" vertical="center"/>
    </xf>
    <xf numFmtId="0" fontId="19" fillId="0" borderId="21" xfId="0" applyFont="1" applyBorder="1" applyAlignment="1">
      <alignment horizontal="center" vertical="center"/>
    </xf>
    <xf numFmtId="0" fontId="19" fillId="0" borderId="22" xfId="0" applyFont="1" applyBorder="1" applyAlignment="1">
      <alignment horizontal="center" vertical="center"/>
    </xf>
    <xf numFmtId="0" fontId="18" fillId="0" borderId="0" xfId="0" applyFont="1" applyAlignment="1">
      <alignment horizontal="center" vertical="center"/>
    </xf>
    <xf numFmtId="0" fontId="19" fillId="0" borderId="12" xfId="0" applyFont="1" applyBorder="1" applyAlignment="1">
      <alignment horizontal="center" vertical="center"/>
    </xf>
    <xf numFmtId="0" fontId="19" fillId="39" borderId="18" xfId="0" applyFont="1" applyFill="1" applyBorder="1" applyAlignment="1">
      <alignment horizontal="center" vertical="center"/>
    </xf>
    <xf numFmtId="0" fontId="24" fillId="0" borderId="0" xfId="20" applyFont="1" applyAlignment="1">
      <alignment horizontal="center" vertical="center"/>
    </xf>
    <xf numFmtId="0" fontId="25" fillId="0" borderId="0" xfId="20" applyFont="1" applyAlignment="1">
      <alignment horizontal="center" vertical="center"/>
    </xf>
    <xf numFmtId="0" fontId="20" fillId="0" borderId="99" xfId="3483" applyFont="1" applyBorder="1" applyAlignment="1">
      <alignment horizontal="center" vertical="center"/>
    </xf>
    <xf numFmtId="0" fontId="20" fillId="0" borderId="101" xfId="3483" applyFont="1" applyBorder="1" applyAlignment="1">
      <alignment horizontal="center" vertical="center"/>
    </xf>
    <xf numFmtId="0" fontId="20" fillId="0" borderId="102" xfId="3483" applyFont="1" applyBorder="1" applyAlignment="1">
      <alignment horizontal="center" vertical="center"/>
    </xf>
    <xf numFmtId="0" fontId="201" fillId="37" borderId="87" xfId="3483" applyFont="1" applyFill="1" applyBorder="1" applyAlignment="1">
      <alignment horizontal="center" vertical="center"/>
    </xf>
    <xf numFmtId="0" fontId="201" fillId="37" borderId="1" xfId="3483" applyFont="1" applyFill="1" applyBorder="1" applyAlignment="1">
      <alignment horizontal="center" vertical="center"/>
    </xf>
    <xf numFmtId="0" fontId="201" fillId="37" borderId="88" xfId="3483" applyFont="1" applyFill="1" applyBorder="1" applyAlignment="1">
      <alignment horizontal="center" vertical="center"/>
    </xf>
    <xf numFmtId="0" fontId="178" fillId="37" borderId="104" xfId="3483" applyFont="1" applyFill="1" applyBorder="1" applyAlignment="1">
      <alignment horizontal="center" vertical="center"/>
    </xf>
    <xf numFmtId="0" fontId="178" fillId="37" borderId="11" xfId="3483" applyFont="1" applyFill="1" applyBorder="1" applyAlignment="1">
      <alignment horizontal="center" vertical="center"/>
    </xf>
    <xf numFmtId="0" fontId="178" fillId="37" borderId="75" xfId="3483" applyFont="1" applyFill="1" applyBorder="1" applyAlignment="1">
      <alignment horizontal="center" vertical="center"/>
    </xf>
    <xf numFmtId="0" fontId="178" fillId="37" borderId="47" xfId="3483" applyFont="1" applyFill="1" applyBorder="1" applyAlignment="1">
      <alignment horizontal="center" vertical="center"/>
    </xf>
    <xf numFmtId="0" fontId="196" fillId="5" borderId="104" xfId="3483" applyFont="1" applyFill="1" applyBorder="1" applyAlignment="1">
      <alignment horizontal="center" vertical="center"/>
    </xf>
    <xf numFmtId="0" fontId="196" fillId="5" borderId="11" xfId="3483" applyFont="1" applyFill="1" applyBorder="1" applyAlignment="1">
      <alignment horizontal="center" vertical="center"/>
    </xf>
    <xf numFmtId="321" fontId="197" fillId="0" borderId="85" xfId="3490" applyNumberFormat="1" applyFont="1" applyFill="1" applyBorder="1" applyAlignment="1">
      <alignment horizontal="center" vertical="center"/>
    </xf>
    <xf numFmtId="321" fontId="197" fillId="0" borderId="11" xfId="3490" applyNumberFormat="1" applyFont="1" applyFill="1" applyBorder="1" applyAlignment="1">
      <alignment horizontal="center" vertical="center"/>
    </xf>
    <xf numFmtId="0" fontId="178" fillId="5" borderId="26" xfId="3483" applyFont="1" applyFill="1" applyBorder="1" applyAlignment="1">
      <alignment horizontal="center" vertical="center"/>
    </xf>
    <xf numFmtId="0" fontId="178" fillId="5" borderId="82" xfId="3483" applyFont="1" applyFill="1" applyBorder="1" applyAlignment="1">
      <alignment horizontal="center" vertical="center"/>
    </xf>
    <xf numFmtId="0" fontId="20" fillId="0" borderId="26" xfId="3483" applyFont="1" applyBorder="1" applyAlignment="1">
      <alignment horizontal="center" vertical="center" wrapText="1"/>
    </xf>
    <xf numFmtId="0" fontId="20" fillId="0" borderId="26" xfId="3483" applyFont="1" applyBorder="1" applyAlignment="1">
      <alignment horizontal="center" vertical="center"/>
    </xf>
    <xf numFmtId="0" fontId="20" fillId="37" borderId="85" xfId="3483" applyFont="1" applyFill="1" applyBorder="1" applyAlignment="1">
      <alignment horizontal="left" vertical="center"/>
    </xf>
    <xf numFmtId="0" fontId="20" fillId="37" borderId="84" xfId="3483" applyFont="1" applyFill="1" applyBorder="1" applyAlignment="1">
      <alignment horizontal="left" vertical="center"/>
    </xf>
    <xf numFmtId="0" fontId="20" fillId="37" borderId="11" xfId="3483" applyFont="1" applyFill="1" applyBorder="1" applyAlignment="1">
      <alignment horizontal="left" vertical="center"/>
    </xf>
    <xf numFmtId="0" fontId="210" fillId="0" borderId="0" xfId="0" applyFont="1" applyAlignment="1">
      <alignment horizontal="left" wrapText="1"/>
    </xf>
    <xf numFmtId="0" fontId="178" fillId="37" borderId="82" xfId="3483" applyFont="1" applyFill="1" applyBorder="1" applyAlignment="1">
      <alignment horizontal="center" vertical="center"/>
    </xf>
    <xf numFmtId="0" fontId="20" fillId="0" borderId="82" xfId="3483" applyFont="1" applyBorder="1" applyAlignment="1">
      <alignment horizontal="center" vertical="center"/>
    </xf>
    <xf numFmtId="42" fontId="20" fillId="5" borderId="85" xfId="3483" applyNumberFormat="1" applyFont="1" applyFill="1" applyBorder="1" applyAlignment="1">
      <alignment horizontal="center" vertical="center"/>
    </xf>
    <xf numFmtId="42" fontId="20" fillId="5" borderId="11" xfId="3483" applyNumberFormat="1" applyFont="1" applyFill="1" applyBorder="1" applyAlignment="1">
      <alignment horizontal="center" vertical="center"/>
    </xf>
    <xf numFmtId="0" fontId="20" fillId="0" borderId="85" xfId="16" applyBorder="1" applyAlignment="1">
      <alignment horizontal="center" vertical="center"/>
    </xf>
    <xf numFmtId="0" fontId="20" fillId="0" borderId="11" xfId="16" applyBorder="1" applyAlignment="1">
      <alignment horizontal="center" vertical="center"/>
    </xf>
    <xf numFmtId="0" fontId="178" fillId="0" borderId="85" xfId="16" applyFont="1" applyBorder="1" applyAlignment="1">
      <alignment horizontal="center" vertical="center"/>
    </xf>
    <xf numFmtId="0" fontId="178" fillId="0" borderId="11" xfId="16" applyFont="1" applyBorder="1" applyAlignment="1">
      <alignment horizontal="center" vertical="center"/>
    </xf>
    <xf numFmtId="0" fontId="20" fillId="0" borderId="85" xfId="16" applyBorder="1" applyAlignment="1">
      <alignment horizontal="center" vertical="center" wrapText="1"/>
    </xf>
    <xf numFmtId="0" fontId="20" fillId="0" borderId="11" xfId="16" applyBorder="1" applyAlignment="1">
      <alignment horizontal="center" vertical="center" wrapText="1"/>
    </xf>
    <xf numFmtId="0" fontId="178" fillId="37" borderId="82" xfId="16" applyFont="1" applyFill="1" applyBorder="1" applyAlignment="1">
      <alignment horizontal="center" vertical="center"/>
    </xf>
    <xf numFmtId="0" fontId="178" fillId="37" borderId="85" xfId="16" applyFont="1" applyFill="1" applyBorder="1" applyAlignment="1">
      <alignment horizontal="center" vertical="center"/>
    </xf>
    <xf numFmtId="0" fontId="178" fillId="37" borderId="11" xfId="16" applyFont="1" applyFill="1" applyBorder="1" applyAlignment="1">
      <alignment horizontal="center" vertical="center"/>
    </xf>
    <xf numFmtId="0" fontId="178" fillId="0" borderId="95" xfId="16" applyFont="1" applyBorder="1" applyAlignment="1">
      <alignment horizontal="center" vertical="center"/>
    </xf>
    <xf numFmtId="0" fontId="178" fillId="0" borderId="94" xfId="16" applyFont="1" applyBorder="1" applyAlignment="1">
      <alignment horizontal="center" vertical="center"/>
    </xf>
    <xf numFmtId="0" fontId="178" fillId="0" borderId="20" xfId="16" applyFont="1" applyBorder="1" applyAlignment="1">
      <alignment horizontal="center" vertical="center"/>
    </xf>
    <xf numFmtId="0" fontId="20" fillId="0" borderId="82" xfId="16" applyBorder="1" applyAlignment="1">
      <alignment horizontal="center" vertical="center"/>
    </xf>
    <xf numFmtId="0" fontId="178" fillId="38" borderId="85" xfId="16" applyFont="1" applyFill="1" applyBorder="1" applyAlignment="1">
      <alignment horizontal="center" vertical="center"/>
    </xf>
    <xf numFmtId="0" fontId="178" fillId="38" borderId="84" xfId="16" applyFont="1" applyFill="1" applyBorder="1" applyAlignment="1">
      <alignment horizontal="center" vertical="center"/>
    </xf>
    <xf numFmtId="0" fontId="178" fillId="38" borderId="11" xfId="16" applyFont="1" applyFill="1" applyBorder="1" applyAlignment="1">
      <alignment horizontal="center" vertical="center"/>
    </xf>
    <xf numFmtId="9" fontId="179" fillId="0" borderId="85" xfId="16" applyNumberFormat="1" applyFont="1" applyBorder="1" applyAlignment="1">
      <alignment horizontal="center" vertical="center"/>
    </xf>
    <xf numFmtId="9" fontId="179" fillId="0" borderId="11" xfId="16" applyNumberFormat="1" applyFont="1" applyBorder="1" applyAlignment="1">
      <alignment horizontal="center" vertical="center"/>
    </xf>
    <xf numFmtId="0" fontId="178" fillId="38" borderId="93" xfId="16" applyFont="1" applyFill="1" applyBorder="1" applyAlignment="1">
      <alignment horizontal="center" vertical="center"/>
    </xf>
    <xf numFmtId="0" fontId="178" fillId="38" borderId="88" xfId="16" applyFont="1" applyFill="1" applyBorder="1" applyAlignment="1">
      <alignment horizontal="center" vertical="center"/>
    </xf>
    <xf numFmtId="0" fontId="177" fillId="0" borderId="0" xfId="16" applyFont="1" applyAlignment="1">
      <alignment horizontal="center" vertical="center"/>
    </xf>
    <xf numFmtId="0" fontId="178" fillId="37" borderId="19" xfId="16" applyFont="1" applyFill="1" applyBorder="1" applyAlignment="1">
      <alignment horizontal="center" vertical="center"/>
    </xf>
    <xf numFmtId="0" fontId="178" fillId="38" borderId="89" xfId="16" applyFont="1" applyFill="1" applyBorder="1" applyAlignment="1">
      <alignment horizontal="center" vertical="center"/>
    </xf>
    <xf numFmtId="0" fontId="178" fillId="38" borderId="90" xfId="16" applyFont="1" applyFill="1" applyBorder="1" applyAlignment="1">
      <alignment horizontal="center" vertical="center"/>
    </xf>
    <xf numFmtId="0" fontId="20" fillId="0" borderId="83" xfId="16" applyBorder="1" applyAlignment="1">
      <alignment horizontal="center" vertical="center"/>
    </xf>
    <xf numFmtId="0" fontId="20" fillId="0" borderId="41" xfId="16" applyBorder="1" applyAlignment="1">
      <alignment horizontal="center" vertical="center"/>
    </xf>
    <xf numFmtId="0" fontId="178" fillId="0" borderId="116" xfId="16" applyFont="1" applyBorder="1" applyAlignment="1">
      <alignment horizontal="center" vertical="center"/>
    </xf>
    <xf numFmtId="0" fontId="20" fillId="0" borderId="116" xfId="16" applyBorder="1" applyAlignment="1">
      <alignment horizontal="left" vertical="center"/>
    </xf>
    <xf numFmtId="0" fontId="20" fillId="0" borderId="94" xfId="16" applyBorder="1" applyAlignment="1">
      <alignment horizontal="left" vertical="center"/>
    </xf>
    <xf numFmtId="0" fontId="20" fillId="0" borderId="20" xfId="16" applyBorder="1" applyAlignment="1">
      <alignment horizontal="left" vertical="center"/>
    </xf>
    <xf numFmtId="3" fontId="20" fillId="0" borderId="82" xfId="16" applyNumberFormat="1" applyBorder="1" applyAlignment="1">
      <alignment horizontal="center" vertical="center"/>
    </xf>
    <xf numFmtId="0" fontId="178" fillId="37" borderId="84" xfId="16" applyFont="1" applyFill="1" applyBorder="1" applyAlignment="1">
      <alignment horizontal="center" vertical="center"/>
    </xf>
    <xf numFmtId="0" fontId="180" fillId="35" borderId="87" xfId="16" applyFont="1" applyFill="1" applyBorder="1" applyAlignment="1">
      <alignment horizontal="center" vertical="center"/>
    </xf>
    <xf numFmtId="0" fontId="180" fillId="35" borderId="1" xfId="16" applyFont="1" applyFill="1" applyBorder="1" applyAlignment="1">
      <alignment horizontal="center" vertical="center"/>
    </xf>
    <xf numFmtId="0" fontId="180" fillId="35" borderId="88" xfId="16" applyFont="1" applyFill="1" applyBorder="1" applyAlignment="1">
      <alignment horizontal="center" vertical="center"/>
    </xf>
    <xf numFmtId="0" fontId="178" fillId="38" borderId="87" xfId="16" applyFont="1" applyFill="1" applyBorder="1" applyAlignment="1">
      <alignment horizontal="center" vertical="center"/>
    </xf>
    <xf numFmtId="0" fontId="178" fillId="38" borderId="1" xfId="16" applyFont="1" applyFill="1" applyBorder="1" applyAlignment="1">
      <alignment horizontal="center" vertical="center"/>
    </xf>
    <xf numFmtId="0" fontId="178" fillId="38" borderId="117" xfId="16" applyFont="1" applyFill="1" applyBorder="1" applyAlignment="1">
      <alignment horizontal="center" vertical="center"/>
    </xf>
    <xf numFmtId="0" fontId="178" fillId="37" borderId="118" xfId="16" applyFont="1" applyFill="1" applyBorder="1" applyAlignment="1">
      <alignment horizontal="center" vertical="center"/>
    </xf>
    <xf numFmtId="0" fontId="178" fillId="37" borderId="119" xfId="16" applyFont="1" applyFill="1" applyBorder="1" applyAlignment="1">
      <alignment horizontal="center" vertical="center"/>
    </xf>
    <xf numFmtId="0" fontId="178" fillId="37" borderId="103" xfId="16" applyFont="1" applyFill="1" applyBorder="1" applyAlignment="1">
      <alignment horizontal="center" vertical="center"/>
    </xf>
    <xf numFmtId="0" fontId="178" fillId="37" borderId="83" xfId="16" applyFont="1" applyFill="1" applyBorder="1" applyAlignment="1">
      <alignment horizontal="center" vertical="center"/>
    </xf>
    <xf numFmtId="0" fontId="178" fillId="37" borderId="41" xfId="16" applyFont="1" applyFill="1" applyBorder="1" applyAlignment="1">
      <alignment horizontal="center" vertical="center"/>
    </xf>
    <xf numFmtId="41" fontId="193" fillId="5" borderId="85" xfId="3488" applyFont="1" applyFill="1" applyBorder="1" applyAlignment="1">
      <alignment horizontal="center" vertical="center" wrapText="1"/>
    </xf>
    <xf numFmtId="41" fontId="193" fillId="5" borderId="11" xfId="3488" applyFont="1" applyFill="1" applyBorder="1" applyAlignment="1">
      <alignment horizontal="center" vertical="center" wrapText="1"/>
    </xf>
    <xf numFmtId="0" fontId="190" fillId="41" borderId="82" xfId="3487" applyFont="1" applyFill="1" applyBorder="1" applyAlignment="1">
      <alignment horizontal="center" vertical="center" wrapText="1"/>
    </xf>
    <xf numFmtId="41" fontId="194" fillId="0" borderId="82" xfId="3488" applyFont="1" applyBorder="1" applyAlignment="1">
      <alignment horizontal="center" vertical="center" wrapText="1"/>
    </xf>
    <xf numFmtId="0" fontId="190" fillId="42" borderId="82" xfId="3487" applyFont="1" applyFill="1" applyBorder="1" applyAlignment="1">
      <alignment horizontal="center" vertical="center"/>
    </xf>
    <xf numFmtId="0" fontId="193" fillId="0" borderId="0" xfId="3487" applyFont="1" applyAlignment="1">
      <alignment horizontal="left" vertical="center" wrapText="1"/>
    </xf>
    <xf numFmtId="0" fontId="193" fillId="0" borderId="40" xfId="3487" applyFont="1" applyBorder="1" applyAlignment="1">
      <alignment horizontal="left" vertical="center" wrapText="1"/>
    </xf>
    <xf numFmtId="0" fontId="193" fillId="0" borderId="82" xfId="0" applyFont="1" applyBorder="1" applyAlignment="1">
      <alignment horizontal="center" vertical="center" wrapText="1"/>
    </xf>
    <xf numFmtId="3" fontId="193" fillId="0" borderId="82" xfId="0" applyNumberFormat="1" applyFont="1" applyBorder="1" applyAlignment="1">
      <alignment horizontal="center" vertical="center" wrapText="1"/>
    </xf>
    <xf numFmtId="0" fontId="187" fillId="41" borderId="82" xfId="3487" applyFont="1" applyFill="1" applyBorder="1" applyAlignment="1">
      <alignment horizontal="center" vertical="center" wrapText="1"/>
    </xf>
    <xf numFmtId="0" fontId="191" fillId="0" borderId="40" xfId="3487" applyFont="1" applyBorder="1" applyAlignment="1">
      <alignment horizontal="left" vertical="center" wrapText="1"/>
    </xf>
    <xf numFmtId="0" fontId="187" fillId="41" borderId="97" xfId="3487" applyFont="1" applyFill="1" applyBorder="1" applyAlignment="1">
      <alignment vertical="center" wrapText="1"/>
    </xf>
    <xf numFmtId="0" fontId="191" fillId="0" borderId="0" xfId="3487" applyFont="1" applyAlignment="1">
      <alignment horizontal="left" vertical="center" wrapText="1"/>
    </xf>
    <xf numFmtId="0" fontId="189" fillId="0" borderId="0" xfId="3487" applyFont="1" applyAlignment="1">
      <alignment horizontal="left" vertical="center" wrapText="1"/>
    </xf>
    <xf numFmtId="0" fontId="187" fillId="41" borderId="83" xfId="3487" applyFont="1" applyFill="1" applyBorder="1" applyAlignment="1">
      <alignment horizontal="center" vertical="center" wrapText="1"/>
    </xf>
    <xf numFmtId="0" fontId="187" fillId="41" borderId="41" xfId="3487" applyFont="1" applyFill="1" applyBorder="1" applyAlignment="1">
      <alignment horizontal="center" vertical="center" wrapText="1"/>
    </xf>
    <xf numFmtId="0" fontId="187" fillId="41" borderId="8" xfId="3487" applyFont="1" applyFill="1" applyBorder="1" applyAlignment="1">
      <alignment horizontal="center" vertical="center" wrapText="1"/>
    </xf>
    <xf numFmtId="0" fontId="187" fillId="41" borderId="10" xfId="3487" applyFont="1" applyFill="1" applyBorder="1" applyAlignment="1">
      <alignment horizontal="center" vertical="center" wrapText="1"/>
    </xf>
    <xf numFmtId="0" fontId="178" fillId="40" borderId="82" xfId="16" applyFont="1" applyFill="1" applyBorder="1" applyAlignment="1">
      <alignment horizontal="center" vertical="center"/>
    </xf>
    <xf numFmtId="3" fontId="178" fillId="40" borderId="85" xfId="16" applyNumberFormat="1" applyFont="1" applyFill="1" applyBorder="1" applyAlignment="1">
      <alignment horizontal="center" vertical="center"/>
    </xf>
    <xf numFmtId="3" fontId="178" fillId="40" borderId="84" xfId="16" applyNumberFormat="1" applyFont="1" applyFill="1" applyBorder="1" applyAlignment="1">
      <alignment horizontal="center" vertical="center"/>
    </xf>
    <xf numFmtId="3" fontId="178" fillId="40" borderId="11" xfId="16" applyNumberFormat="1" applyFont="1" applyFill="1" applyBorder="1" applyAlignment="1">
      <alignment horizontal="center" vertical="center"/>
    </xf>
    <xf numFmtId="0" fontId="20" fillId="37" borderId="85" xfId="16" applyFill="1" applyBorder="1" applyAlignment="1">
      <alignment horizontal="center" vertical="center"/>
    </xf>
    <xf numFmtId="0" fontId="20" fillId="37" borderId="11" xfId="16" applyFill="1" applyBorder="1" applyAlignment="1">
      <alignment horizontal="center" vertical="center"/>
    </xf>
    <xf numFmtId="0" fontId="178" fillId="38" borderId="85" xfId="16" applyFont="1" applyFill="1" applyBorder="1" applyAlignment="1">
      <alignment horizontal="left" vertical="center"/>
    </xf>
    <xf numFmtId="0" fontId="178" fillId="38" borderId="84" xfId="16" applyFont="1" applyFill="1" applyBorder="1" applyAlignment="1">
      <alignment horizontal="left" vertical="center"/>
    </xf>
    <xf numFmtId="0" fontId="178" fillId="38" borderId="11" xfId="16" applyFont="1" applyFill="1" applyBorder="1" applyAlignment="1">
      <alignment horizontal="left" vertical="center"/>
    </xf>
    <xf numFmtId="0" fontId="20" fillId="0" borderId="19" xfId="16" applyBorder="1" applyAlignment="1">
      <alignment horizontal="center" vertical="center" wrapText="1"/>
    </xf>
    <xf numFmtId="0" fontId="20" fillId="0" borderId="20" xfId="16" applyBorder="1" applyAlignment="1">
      <alignment horizontal="center" vertical="center"/>
    </xf>
    <xf numFmtId="0" fontId="178" fillId="35" borderId="90" xfId="16" applyFont="1" applyFill="1" applyBorder="1" applyAlignment="1">
      <alignment horizontal="center" vertical="center"/>
    </xf>
    <xf numFmtId="0" fontId="178" fillId="35" borderId="91" xfId="16" applyFont="1" applyFill="1" applyBorder="1" applyAlignment="1">
      <alignment horizontal="center" vertical="center"/>
    </xf>
    <xf numFmtId="0" fontId="178" fillId="35" borderId="89" xfId="16" applyFont="1" applyFill="1" applyBorder="1" applyAlignment="1">
      <alignment horizontal="center" vertical="center"/>
    </xf>
    <xf numFmtId="0" fontId="20" fillId="40" borderId="92" xfId="16" applyFill="1" applyBorder="1" applyAlignment="1">
      <alignment horizontal="left" vertical="center" wrapText="1"/>
    </xf>
    <xf numFmtId="0" fontId="20" fillId="40" borderId="92" xfId="16" applyFill="1" applyBorder="1" applyAlignment="1">
      <alignment horizontal="left" vertical="center"/>
    </xf>
  </cellXfs>
  <cellStyles count="3492">
    <cellStyle name="$" xfId="29"/>
    <cellStyle name=";;;" xfId="30"/>
    <cellStyle name="??&amp;쏗?뷐9_x0008__x0011__x0007_?_x0007__x0001__x0001_" xfId="31"/>
    <cellStyle name="@" xfId="32"/>
    <cellStyle name="@_견적실적용간접공사비" xfId="33"/>
    <cellStyle name="@_시화1공구BD" xfId="34"/>
    <cellStyle name="@_지역업체결재" xfId="35"/>
    <cellStyle name="@_춘천동홍천2공구BD" xfId="36"/>
    <cellStyle name="_(06-07-11) UPIS DB 설계내역서(우대)" xfId="2824"/>
    <cellStyle name="_(행정)사전환경성검토 견적서(2009)-1" xfId="2825"/>
    <cellStyle name="_00지구 일반산업단지 조성사업(50만평)" xfId="2826"/>
    <cellStyle name="_01 실행(군장산단) Rev00" xfId="37"/>
    <cellStyle name="_01 실행(군장산단) Rev00_01 실행(부산남컨가호안109-원안분) REV04" xfId="38"/>
    <cellStyle name="_01 투찰(원안-최종)-050817작업" xfId="39"/>
    <cellStyle name="_01(1).산업단지개발계획" xfId="40"/>
    <cellStyle name="_01.산업단지개발계획" xfId="41"/>
    <cellStyle name="_01_지형현황측량(0.823㎢)" xfId="42"/>
    <cellStyle name="_02(1).지구단위계획" xfId="43"/>
    <cellStyle name="_02.지구단위계획" xfId="44"/>
    <cellStyle name="_02_토질조사(823천)" xfId="45"/>
    <cellStyle name="_021126_목포시청(총괄)" xfId="46"/>
    <cellStyle name="_02인천광역시내역서060519" xfId="2827"/>
    <cellStyle name="_03기본및실시설계" xfId="47"/>
    <cellStyle name="_04_사전환경영향성검토" xfId="48"/>
    <cellStyle name="_060125" xfId="49"/>
    <cellStyle name="_090129합덕일반산업단지변경내역서" xfId="50"/>
    <cellStyle name="_1_기본계획0510-수정" xfId="2828"/>
    <cellStyle name="_1_토지및권리조사" xfId="2829"/>
    <cellStyle name="_1000억(공사비)기본및실시설계-1" xfId="51"/>
    <cellStyle name="_10만평기준(토지적성평가)" xfId="52"/>
    <cellStyle name="_2.성남 지형도면고시(계획면적조정)" xfId="53"/>
    <cellStyle name="_2_BusinessPlan수립" xfId="2830"/>
    <cellStyle name="_2003년설계품v2.1" xfId="54"/>
    <cellStyle name="_2006홍천군관리계획설계예산서060223" xfId="55"/>
    <cellStyle name="_20070326-천안 삼용 도시개발사업 내역서(조정)" xfId="56"/>
    <cellStyle name="_2-4.상반기실적부문별요약" xfId="57"/>
    <cellStyle name="_2-4.상반기실적부문별요약(표지및목차포함)" xfId="58"/>
    <cellStyle name="_2-4.상반기실적부문별요약(표지및목차포함)_1" xfId="59"/>
    <cellStyle name="_2-4.상반기실적부문별요약_1" xfId="60"/>
    <cellStyle name="_2500정사사진(2005년도2차물량 위성과 통합)" xfId="61"/>
    <cellStyle name="_3_사업타당성검토" xfId="2831"/>
    <cellStyle name="_③영흥도 일원 항공측량 설계내역서(11평방)" xfId="62"/>
    <cellStyle name="_③영흥도 일원(11평방_항공사진제외)" xfId="63"/>
    <cellStyle name="_4_토지및권리조사" xfId="2832"/>
    <cellStyle name="_4_토질및지반조사0509수정끝(핸드시험추가)" xfId="2833"/>
    <cellStyle name="_5_항공측량_규0509수정끝" xfId="2834"/>
    <cellStyle name="_6_사전환경성검토0509진짜수정끝" xfId="2835"/>
    <cellStyle name="_7_사전재해성검토0509진짜수정끝" xfId="2836"/>
    <cellStyle name="_'99상반기경영개선활동결과(게시용)" xfId="64"/>
    <cellStyle name="_Book1" xfId="2837"/>
    <cellStyle name="_Book3" xfId="2838"/>
    <cellStyle name="_CPQRC_Storage_Dec05" xfId="2839"/>
    <cellStyle name="_DB구축설계서(남양주0816)" xfId="2840"/>
    <cellStyle name="_FP_설계내역샘플_(가중치직접산정방식)_New" xfId="65"/>
    <cellStyle name="_FP_설계내역샘플_(평균가중치방식)_New" xfId="66"/>
    <cellStyle name="_gr 신풍-우성간" xfId="67"/>
    <cellStyle name="_gr 신풍-우성간_부대공1" xfId="68"/>
    <cellStyle name="_ProCurve Quick Reference Card - December 2005" xfId="2841"/>
    <cellStyle name="_ProCurve Quick Reference Card - January 2006" xfId="2842"/>
    <cellStyle name="_ProCurve Quick Reference Card - July 1 2005" xfId="2843"/>
    <cellStyle name="_ProCurve Quick Reference Card - July 1 2005_Book1" xfId="2844"/>
    <cellStyle name="_ProCurve Quick Reference Card - July 1 2005_HP_Care_Pack_Aug05" xfId="2845"/>
    <cellStyle name="_ProCurve Quick Reference Card - July 1 2005_HP_Care_Pack_July05" xfId="2846"/>
    <cellStyle name="_ProCurve Quick Reference Card - October 1  2005" xfId="2847"/>
    <cellStyle name="_ProCurve Quick Reference Card - October 2005 v2" xfId="2848"/>
    <cellStyle name="_R8_CPQRC Storage 7-29-05" xfId="2849"/>
    <cellStyle name="_RAMP-E교-최종000" xfId="69"/>
    <cellStyle name="_RAMP-E교-최종000_공유수면매립도시관리계획및실시설계용역" xfId="70"/>
    <cellStyle name="_RAMP-E교-최종000_관창일반산업단지 확장조성사업 개발계획(변경) 설계내역서(조달청)" xfId="71"/>
    <cellStyle name="_RAMP-E교-최종000_시방서" xfId="72"/>
    <cellStyle name="_RAMP-E교-최종000_시방서_공유수면매립도시관리계획및실시설계용역" xfId="73"/>
    <cellStyle name="_RAMP-E교-최종000_시방서_관창일반산업단지 확장조성사업 개발계획(변경) 설계내역서(조달청)" xfId="74"/>
    <cellStyle name="_RAMP-E교-최종000_시방서_지반부 토질조사 내역-육상" xfId="75"/>
    <cellStyle name="_RAMP-E교-최종000_지반부 토질조사 내역-육상" xfId="76"/>
    <cellStyle name="_RAMP-E교-최종000_파도 - 모항선 횡배수관 확장" xfId="77"/>
    <cellStyle name="_RAMP-E교-최종000_파도 - 모항선 횡배수관 확장_공유수면매립도시관리계획및실시설계용역" xfId="78"/>
    <cellStyle name="_RAMP-E교-최종000_파도 - 모항선 횡배수관 확장_관창일반산업단지 확장조성사업 개발계획(변경) 설계내역서(조달청)" xfId="79"/>
    <cellStyle name="_RAMP-E교-최종000_파도 - 모항선 횡배수관 확장_시방서" xfId="80"/>
    <cellStyle name="_RAMP-E교-최종000_파도 - 모항선 횡배수관 확장_시방서_공유수면매립도시관리계획및실시설계용역" xfId="81"/>
    <cellStyle name="_RAMP-E교-최종000_파도 - 모항선 횡배수관 확장_시방서_관창일반산업단지 확장조성사업 개발계획(변경) 설계내역서(조달청)" xfId="82"/>
    <cellStyle name="_RAMP-E교-최종000_파도 - 모항선 횡배수관 확장_시방서_지반부 토질조사 내역-육상" xfId="83"/>
    <cellStyle name="_RAMP-E교-최종000_파도 - 모항선 횡배수관 확장_지반부 토질조사 내역-육상" xfId="84"/>
    <cellStyle name="_SI부문_김천시" xfId="85"/>
    <cellStyle name="_강남대_네트웍_컴스(시스코쓰리콤견적)" xfId="2850"/>
    <cellStyle name="_개발사업타당성조사분석 내역서" xfId="86"/>
    <cellStyle name="_건국대학교 매체제작실 견적서 03.0929" xfId="2851"/>
    <cellStyle name="_견적결과보고서 양식(2002 09 04)" xfId="87"/>
    <cellStyle name="_경남교통표지판" xfId="88"/>
    <cellStyle name="_경남교통표지판_문화의 거리 농로포장(김병국2차)" xfId="89"/>
    <cellStyle name="_경남교통표지판_문화의 거리 농로포장(김병국2차)_문화의 거리 농로포장(김병국2차)" xfId="90"/>
    <cellStyle name="_경영개선활동상반기실적(990708)" xfId="91"/>
    <cellStyle name="_경영개선활동상반기실적(990708)_1" xfId="92"/>
    <cellStyle name="_경영개선활동상반기실적(990708)_2" xfId="93"/>
    <cellStyle name="_경영개선활성화방안(990802)" xfId="94"/>
    <cellStyle name="_경영개선활성화방안(990802)_1" xfId="95"/>
    <cellStyle name="_계약변경 일위대가_수정" xfId="96"/>
    <cellStyle name="_골프장27홀(3억)-체육" xfId="97"/>
    <cellStyle name="_공문 " xfId="2852"/>
    <cellStyle name="_광양시우회도로(투찰)" xfId="98"/>
    <cellStyle name="_광주시도로와지하시설물도공동구축사업_04072" xfId="2853"/>
    <cellStyle name="_군산내항-품셈기준" xfId="99"/>
    <cellStyle name="_군산시_UIS설계서(0308)" xfId="100"/>
    <cellStyle name="_기본계획산출내역서(최종)" xfId="2854"/>
    <cellStyle name="_김천시설계서(제출용)" xfId="101"/>
    <cellStyle name="_김포00지구도시개발사업내역서-109000평xls" xfId="102"/>
    <cellStyle name="_김해시_도로와지하시설물도공동구축사업 설계내역서.2.9" xfId="103"/>
    <cellStyle name="_나주시우회도로(투찰)-0.331%" xfId="104"/>
    <cellStyle name="_나주시-품셈기준" xfId="105"/>
    <cellStyle name="_낙동강(상류)사전재해내역서(0508)" xfId="2855"/>
    <cellStyle name="_내역서" xfId="106"/>
    <cellStyle name="_내역서(개발계획단계-환지)" xfId="2856"/>
    <cellStyle name="_내역서_문화의 거리 농로포장(김병국2차)" xfId="107"/>
    <cellStyle name="_내역서_문화의 거리 농로포장(김병국2차)_문화의 거리 농로포장(김병국2차)" xfId="108"/>
    <cellStyle name="_노곡중보수량" xfId="109"/>
    <cellStyle name="_논산 농공단지 지정 및 기본설계 용역 내역서" xfId="110"/>
    <cellStyle name="_담양군 수치정사영상지도 제작_최종" xfId="2857"/>
    <cellStyle name="_대곡이설(투찰)" xfId="111"/>
    <cellStyle name="_대곡이설(투찰)_01 실행(군장산단) Rev00" xfId="112"/>
    <cellStyle name="_대곡이설(투찰)_01 실행(군장산단) Rev00_01 실행(부산남컨가호안109-원안분) REV04" xfId="113"/>
    <cellStyle name="_대곡이설(투찰)_1" xfId="114"/>
    <cellStyle name="_대곡이설(투찰)_1_01 실행(군장산단) Rev00" xfId="115"/>
    <cellStyle name="_대곡이설(투찰)_1_01 실행(군장산단) Rev00_01 실행(부산남컨가호안109-원안분) REV04" xfId="116"/>
    <cellStyle name="_대곡이설(투찰)_1_경찰서-터미널간도로(투찰)②" xfId="117"/>
    <cellStyle name="_대곡이설(투찰)_1_경찰서-터미널간도로(투찰)②_01 실행(군장산단) Rev00" xfId="118"/>
    <cellStyle name="_대곡이설(투찰)_1_경찰서-터미널간도로(투찰)②_01 실행(군장산단) Rev00_01 실행(부산남컨가호안109-원안분) REV04" xfId="119"/>
    <cellStyle name="_대곡이설(투찰)_1_봉무지방산업단지도로(투찰)②" xfId="120"/>
    <cellStyle name="_대곡이설(투찰)_1_봉무지방산업단지도로(투찰)②_01 실행(군장산단) Rev00" xfId="121"/>
    <cellStyle name="_대곡이설(투찰)_1_봉무지방산업단지도로(투찰)②_01 실행(군장산단) Rev00_01 실행(부산남컨가호안109-원안분) REV04" xfId="122"/>
    <cellStyle name="_대곡이설(투찰)_1_봉무지방산업단지도로(투찰)②+0.250%" xfId="123"/>
    <cellStyle name="_대곡이설(투찰)_1_봉무지방산업단지도로(투찰)②+0.250%_01 실행(군장산단) Rev00" xfId="124"/>
    <cellStyle name="_대곡이설(투찰)_1_봉무지방산업단지도로(투찰)②+0.250%_01 실행(군장산단) Rev00_01 실행(부산남컨가호안109-원안분) REV04" xfId="125"/>
    <cellStyle name="_대곡이설(투찰)_1_합덕-신례원(2공구)투찰" xfId="126"/>
    <cellStyle name="_대곡이설(투찰)_1_합덕-신례원(2공구)투찰_01 실행(군장산단) Rev00" xfId="127"/>
    <cellStyle name="_대곡이설(투찰)_1_합덕-신례원(2공구)투찰_01 실행(군장산단) Rev00_01 실행(부산남컨가호안109-원안분) REV04" xfId="128"/>
    <cellStyle name="_대곡이설(투찰)_1_합덕-신례원(2공구)투찰_경찰서-터미널간도로(투찰)②" xfId="129"/>
    <cellStyle name="_대곡이설(투찰)_1_합덕-신례원(2공구)투찰_경찰서-터미널간도로(투찰)②_01 실행(군장산단) Rev00" xfId="130"/>
    <cellStyle name="_대곡이설(투찰)_1_합덕-신례원(2공구)투찰_경찰서-터미널간도로(투찰)②_01 실행(군장산단) Rev00_01 실행(부산남컨가호안109-원안분) REV04" xfId="131"/>
    <cellStyle name="_대곡이설(투찰)_1_합덕-신례원(2공구)투찰_봉무지방산업단지도로(투찰)②" xfId="132"/>
    <cellStyle name="_대곡이설(투찰)_1_합덕-신례원(2공구)투찰_봉무지방산업단지도로(투찰)②_01 실행(군장산단) Rev00" xfId="133"/>
    <cellStyle name="_대곡이설(투찰)_1_합덕-신례원(2공구)투찰_봉무지방산업단지도로(투찰)②_01 실행(군장산단) Rev00_01 실행(부산남컨가호안109-원안분) REV04" xfId="134"/>
    <cellStyle name="_대곡이설(투찰)_1_합덕-신례원(2공구)투찰_봉무지방산업단지도로(투찰)②+0.250%" xfId="135"/>
    <cellStyle name="_대곡이설(투찰)_1_합덕-신례원(2공구)투찰_봉무지방산업단지도로(투찰)②+0.250%_01 실행(군장산단) Rev00" xfId="136"/>
    <cellStyle name="_대곡이설(투찰)_1_합덕-신례원(2공구)투찰_봉무지방산업단지도로(투찰)②+0.250%_01 실행(군장산단) Rev00_01 실행(부산남컨가호안109-원안분) REV04" xfId="137"/>
    <cellStyle name="_대곡이설(투찰)_1_합덕-신례원(2공구)투찰_합덕-신례원(2공구)투찰" xfId="138"/>
    <cellStyle name="_대곡이설(투찰)_1_합덕-신례원(2공구)투찰_합덕-신례원(2공구)투찰_01 실행(군장산단) Rev00" xfId="139"/>
    <cellStyle name="_대곡이설(투찰)_1_합덕-신례원(2공구)투찰_합덕-신례원(2공구)투찰_01 실행(군장산단) Rev00_01 실행(부산남컨가호안109-원안분) REV04" xfId="140"/>
    <cellStyle name="_대곡이설(투찰)_1_합덕-신례원(2공구)투찰_합덕-신례원(2공구)투찰_경찰서-터미널간도로(투찰)②" xfId="141"/>
    <cellStyle name="_대곡이설(투찰)_1_합덕-신례원(2공구)투찰_합덕-신례원(2공구)투찰_경찰서-터미널간도로(투찰)②_01 실행(군장산단) Rev00" xfId="142"/>
    <cellStyle name="_대곡이설(투찰)_1_합덕-신례원(2공구)투찰_합덕-신례원(2공구)투찰_경찰서-터미널간도로(투찰)②_01 실행(군장산단) Rev00_01 실행(부산남컨가호안109-원안분) REV04" xfId="143"/>
    <cellStyle name="_대곡이설(투찰)_1_합덕-신례원(2공구)투찰_합덕-신례원(2공구)투찰_봉무지방산업단지도로(투찰)②" xfId="144"/>
    <cellStyle name="_대곡이설(투찰)_1_합덕-신례원(2공구)투찰_합덕-신례원(2공구)투찰_봉무지방산업단지도로(투찰)②_01 실행(군장산단) Rev00" xfId="145"/>
    <cellStyle name="_대곡이설(투찰)_1_합덕-신례원(2공구)투찰_합덕-신례원(2공구)투찰_봉무지방산업단지도로(투찰)②_01 실행(군장산단) Rev00_01 실행(부산남컨가호안109-원안분) REV04" xfId="146"/>
    <cellStyle name="_대곡이설(투찰)_1_합덕-신례원(2공구)투찰_합덕-신례원(2공구)투찰_봉무지방산업단지도로(투찰)②+0.250%" xfId="147"/>
    <cellStyle name="_대곡이설(투찰)_1_합덕-신례원(2공구)투찰_합덕-신례원(2공구)투찰_봉무지방산업단지도로(투찰)②+0.250%_01 실행(군장산단) Rev00" xfId="148"/>
    <cellStyle name="_대곡이설(투찰)_1_합덕-신례원(2공구)투찰_합덕-신례원(2공구)투찰_봉무지방산업단지도로(투찰)②+0.250%_01 실행(군장산단) Rev00_01 실행(부산남컨가호안109-원안분) REV04" xfId="149"/>
    <cellStyle name="_대곡이설(투찰)_경찰서-터미널간도로(투찰)②" xfId="150"/>
    <cellStyle name="_대곡이설(투찰)_경찰서-터미널간도로(투찰)②_01 실행(군장산단) Rev00" xfId="151"/>
    <cellStyle name="_대곡이설(투찰)_경찰서-터미널간도로(투찰)②_01 실행(군장산단) Rev00_01 실행(부산남컨가호안109-원안분) REV04" xfId="152"/>
    <cellStyle name="_대곡이설(투찰)_도덕-고흥도로(투찰)" xfId="153"/>
    <cellStyle name="_대곡이설(투찰)_도덕-고흥도로(투찰)_01 실행(군장산단) Rev00" xfId="154"/>
    <cellStyle name="_대곡이설(투찰)_도덕-고흥도로(투찰)_01 실행(군장산단) Rev00_01 실행(부산남컨가호안109-원안분) REV04" xfId="155"/>
    <cellStyle name="_대곡이설(투찰)_도덕-고흥도로(투찰)_경찰서-터미널간도로(투찰)②" xfId="156"/>
    <cellStyle name="_대곡이설(투찰)_도덕-고흥도로(투찰)_경찰서-터미널간도로(투찰)②_01 실행(군장산단) Rev00" xfId="157"/>
    <cellStyle name="_대곡이설(투찰)_도덕-고흥도로(투찰)_경찰서-터미널간도로(투찰)②_01 실행(군장산단) Rev00_01 실행(부산남컨가호안109-원안분) REV04" xfId="158"/>
    <cellStyle name="_대곡이설(투찰)_도덕-고흥도로(투찰)_봉무지방산업단지도로(투찰)②" xfId="159"/>
    <cellStyle name="_대곡이설(투찰)_도덕-고흥도로(투찰)_봉무지방산업단지도로(투찰)②_01 실행(군장산단) Rev00" xfId="160"/>
    <cellStyle name="_대곡이설(투찰)_도덕-고흥도로(투찰)_봉무지방산업단지도로(투찰)②_01 실행(군장산단) Rev00_01 실행(부산남컨가호안109-원안분) REV04" xfId="161"/>
    <cellStyle name="_대곡이설(투찰)_도덕-고흥도로(투찰)_봉무지방산업단지도로(투찰)②+0.250%" xfId="162"/>
    <cellStyle name="_대곡이설(투찰)_도덕-고흥도로(투찰)_봉무지방산업단지도로(투찰)②+0.250%_01 실행(군장산단) Rev00" xfId="163"/>
    <cellStyle name="_대곡이설(투찰)_도덕-고흥도로(투찰)_봉무지방산업단지도로(투찰)②+0.250%_01 실행(군장산단) Rev00_01 실행(부산남컨가호안109-원안분) REV04" xfId="164"/>
    <cellStyle name="_대곡이설(투찰)_도덕-고흥도로(투찰)_합덕-신례원(2공구)투찰" xfId="165"/>
    <cellStyle name="_대곡이설(투찰)_도덕-고흥도로(투찰)_합덕-신례원(2공구)투찰_01 실행(군장산단) Rev00" xfId="166"/>
    <cellStyle name="_대곡이설(투찰)_도덕-고흥도로(투찰)_합덕-신례원(2공구)투찰_01 실행(군장산단) Rev00_01 실행(부산남컨가호안109-원안분) REV04" xfId="167"/>
    <cellStyle name="_대곡이설(투찰)_도덕-고흥도로(투찰)_합덕-신례원(2공구)투찰_경찰서-터미널간도로(투찰)②" xfId="168"/>
    <cellStyle name="_대곡이설(투찰)_도덕-고흥도로(투찰)_합덕-신례원(2공구)투찰_경찰서-터미널간도로(투찰)②_01 실행(군장산단) Rev00" xfId="169"/>
    <cellStyle name="_대곡이설(투찰)_도덕-고흥도로(투찰)_합덕-신례원(2공구)투찰_경찰서-터미널간도로(투찰)②_01 실행(군장산단) Rev00_01 실행(부산남컨가호안109-원안분) REV04" xfId="170"/>
    <cellStyle name="_대곡이설(투찰)_도덕-고흥도로(투찰)_합덕-신례원(2공구)투찰_봉무지방산업단지도로(투찰)②" xfId="171"/>
    <cellStyle name="_대곡이설(투찰)_도덕-고흥도로(투찰)_합덕-신례원(2공구)투찰_봉무지방산업단지도로(투찰)②_01 실행(군장산단) Rev00" xfId="172"/>
    <cellStyle name="_대곡이설(투찰)_도덕-고흥도로(투찰)_합덕-신례원(2공구)투찰_봉무지방산업단지도로(투찰)②_01 실행(군장산단) Rev00_01 실행(부산남컨가호안109-원안분) REV04" xfId="173"/>
    <cellStyle name="_대곡이설(투찰)_도덕-고흥도로(투찰)_합덕-신례원(2공구)투찰_봉무지방산업단지도로(투찰)②+0.250%" xfId="174"/>
    <cellStyle name="_대곡이설(투찰)_도덕-고흥도로(투찰)_합덕-신례원(2공구)투찰_봉무지방산업단지도로(투찰)②+0.250%_01 실행(군장산단) Rev00" xfId="175"/>
    <cellStyle name="_대곡이설(투찰)_도덕-고흥도로(투찰)_합덕-신례원(2공구)투찰_봉무지방산업단지도로(투찰)②+0.250%_01 실행(군장산단) Rev00_01 실행(부산남컨가호안109-원안분) REV04" xfId="176"/>
    <cellStyle name="_대곡이설(투찰)_도덕-고흥도로(투찰)_합덕-신례원(2공구)투찰_합덕-신례원(2공구)투찰" xfId="177"/>
    <cellStyle name="_대곡이설(투찰)_도덕-고흥도로(투찰)_합덕-신례원(2공구)투찰_합덕-신례원(2공구)투찰_01 실행(군장산단) Rev00" xfId="178"/>
    <cellStyle name="_대곡이설(투찰)_도덕-고흥도로(투찰)_합덕-신례원(2공구)투찰_합덕-신례원(2공구)투찰_01 실행(군장산단) Rev00_01 실행(부산남컨가호안109-원안분) REV04" xfId="179"/>
    <cellStyle name="_대곡이설(투찰)_도덕-고흥도로(투찰)_합덕-신례원(2공구)투찰_합덕-신례원(2공구)투찰_경찰서-터미널간도로(투찰)②" xfId="180"/>
    <cellStyle name="_대곡이설(투찰)_도덕-고흥도로(투찰)_합덕-신례원(2공구)투찰_합덕-신례원(2공구)투찰_경찰서-터미널간도로(투찰)②_01 실행(군장산단) Rev00" xfId="181"/>
    <cellStyle name="_대곡이설(투찰)_도덕-고흥도로(투찰)_합덕-신례원(2공구)투찰_합덕-신례원(2공구)투찰_경찰서-터미널간도로(투찰)②_01 실행(군장산단) Rev00_01 실행(부산남컨가호안109-원안분) REV04" xfId="182"/>
    <cellStyle name="_대곡이설(투찰)_도덕-고흥도로(투찰)_합덕-신례원(2공구)투찰_합덕-신례원(2공구)투찰_봉무지방산업단지도로(투찰)②" xfId="183"/>
    <cellStyle name="_대곡이설(투찰)_도덕-고흥도로(투찰)_합덕-신례원(2공구)투찰_합덕-신례원(2공구)투찰_봉무지방산업단지도로(투찰)②_01 실행(군장산단) Rev00" xfId="184"/>
    <cellStyle name="_대곡이설(투찰)_도덕-고흥도로(투찰)_합덕-신례원(2공구)투찰_합덕-신례원(2공구)투찰_봉무지방산업단지도로(투찰)②_01 실행(군장산단) Rev00_01 실행(부산남컨가호안109-원안분) REV04" xfId="185"/>
    <cellStyle name="_대곡이설(투찰)_도덕-고흥도로(투찰)_합덕-신례원(2공구)투찰_합덕-신례원(2공구)투찰_봉무지방산업단지도로(투찰)②+0.250%" xfId="186"/>
    <cellStyle name="_대곡이설(투찰)_도덕-고흥도로(투찰)_합덕-신례원(2공구)투찰_합덕-신례원(2공구)투찰_봉무지방산업단지도로(투찰)②+0.250%_01 실행(군장산단) Rev00" xfId="187"/>
    <cellStyle name="_대곡이설(투찰)_도덕-고흥도로(투찰)_합덕-신례원(2공구)투찰_합덕-신례원(2공구)투찰_봉무지방산업단지도로(투찰)②+0.250%_01 실행(군장산단) Rev00_01 실행(부산남컨가호안109-원안분) REV04" xfId="188"/>
    <cellStyle name="_대곡이설(투찰)_봉무지방산업단지도로(투찰)②" xfId="189"/>
    <cellStyle name="_대곡이설(투찰)_봉무지방산업단지도로(투찰)②_01 실행(군장산단) Rev00" xfId="190"/>
    <cellStyle name="_대곡이설(투찰)_봉무지방산업단지도로(투찰)②_01 실행(군장산단) Rev00_01 실행(부산남컨가호안109-원안분) REV04" xfId="191"/>
    <cellStyle name="_대곡이설(투찰)_봉무지방산업단지도로(투찰)②+0.250%" xfId="192"/>
    <cellStyle name="_대곡이설(투찰)_봉무지방산업단지도로(투찰)②+0.250%_01 실행(군장산단) Rev00" xfId="193"/>
    <cellStyle name="_대곡이설(투찰)_봉무지방산업단지도로(투찰)②+0.250%_01 실행(군장산단) Rev00_01 실행(부산남컨가호안109-원안분) REV04" xfId="194"/>
    <cellStyle name="_대곡이설(투찰)_안산부대(투찰)⑤" xfId="195"/>
    <cellStyle name="_대곡이설(투찰)_안산부대(투찰)⑤_01 실행(군장산단) Rev00" xfId="196"/>
    <cellStyle name="_대곡이설(투찰)_안산부대(투찰)⑤_01 실행(군장산단) Rev00_01 실행(부산남컨가호안109-원안분) REV04" xfId="197"/>
    <cellStyle name="_대곡이설(투찰)_안산부대(투찰)⑤_경찰서-터미널간도로(투찰)②" xfId="198"/>
    <cellStyle name="_대곡이설(투찰)_안산부대(투찰)⑤_경찰서-터미널간도로(투찰)②_01 실행(군장산단) Rev00" xfId="199"/>
    <cellStyle name="_대곡이설(투찰)_안산부대(투찰)⑤_경찰서-터미널간도로(투찰)②_01 실행(군장산단) Rev00_01 실행(부산남컨가호안109-원안분) REV04" xfId="200"/>
    <cellStyle name="_대곡이설(투찰)_안산부대(투찰)⑤_봉무지방산업단지도로(투찰)②" xfId="201"/>
    <cellStyle name="_대곡이설(투찰)_안산부대(투찰)⑤_봉무지방산업단지도로(투찰)②_01 실행(군장산단) Rev00" xfId="202"/>
    <cellStyle name="_대곡이설(투찰)_안산부대(투찰)⑤_봉무지방산업단지도로(투찰)②_01 실행(군장산단) Rev00_01 실행(부산남컨가호안109-원안분) REV04" xfId="203"/>
    <cellStyle name="_대곡이설(투찰)_안산부대(투찰)⑤_봉무지방산업단지도로(투찰)②+0.250%" xfId="204"/>
    <cellStyle name="_대곡이설(투찰)_안산부대(투찰)⑤_봉무지방산업단지도로(투찰)②+0.250%_01 실행(군장산단) Rev00" xfId="205"/>
    <cellStyle name="_대곡이설(투찰)_안산부대(투찰)⑤_봉무지방산업단지도로(투찰)②+0.250%_01 실행(군장산단) Rev00_01 실행(부산남컨가호안109-원안분) REV04" xfId="206"/>
    <cellStyle name="_대곡이설(투찰)_안산부대(투찰)⑤_합덕-신례원(2공구)투찰" xfId="207"/>
    <cellStyle name="_대곡이설(투찰)_안산부대(투찰)⑤_합덕-신례원(2공구)투찰_01 실행(군장산단) Rev00" xfId="208"/>
    <cellStyle name="_대곡이설(투찰)_안산부대(투찰)⑤_합덕-신례원(2공구)투찰_01 실행(군장산단) Rev00_01 실행(부산남컨가호안109-원안분) REV04" xfId="209"/>
    <cellStyle name="_대곡이설(투찰)_안산부대(투찰)⑤_합덕-신례원(2공구)투찰_경찰서-터미널간도로(투찰)②" xfId="210"/>
    <cellStyle name="_대곡이설(투찰)_안산부대(투찰)⑤_합덕-신례원(2공구)투찰_경찰서-터미널간도로(투찰)②_01 실행(군장산단) Rev00" xfId="211"/>
    <cellStyle name="_대곡이설(투찰)_안산부대(투찰)⑤_합덕-신례원(2공구)투찰_경찰서-터미널간도로(투찰)②_01 실행(군장산단) Rev00_01 실행(부산남컨가호안109-원안분) REV04" xfId="212"/>
    <cellStyle name="_대곡이설(투찰)_안산부대(투찰)⑤_합덕-신례원(2공구)투찰_봉무지방산업단지도로(투찰)②" xfId="213"/>
    <cellStyle name="_대곡이설(투찰)_안산부대(투찰)⑤_합덕-신례원(2공구)투찰_봉무지방산업단지도로(투찰)②_01 실행(군장산단) Rev00" xfId="214"/>
    <cellStyle name="_대곡이설(투찰)_안산부대(투찰)⑤_합덕-신례원(2공구)투찰_봉무지방산업단지도로(투찰)②_01 실행(군장산단) Rev00_01 실행(부산남컨가호안109-원안분) REV04" xfId="215"/>
    <cellStyle name="_대곡이설(투찰)_안산부대(투찰)⑤_합덕-신례원(2공구)투찰_봉무지방산업단지도로(투찰)②+0.250%" xfId="216"/>
    <cellStyle name="_대곡이설(투찰)_안산부대(투찰)⑤_합덕-신례원(2공구)투찰_봉무지방산업단지도로(투찰)②+0.250%_01 실행(군장산단) Rev00" xfId="217"/>
    <cellStyle name="_대곡이설(투찰)_안산부대(투찰)⑤_합덕-신례원(2공구)투찰_봉무지방산업단지도로(투찰)②+0.250%_01 실행(군장산단) Rev00_01 실행(부산남컨가호안109-원안분) REV04" xfId="218"/>
    <cellStyle name="_대곡이설(투찰)_안산부대(투찰)⑤_합덕-신례원(2공구)투찰_합덕-신례원(2공구)투찰" xfId="219"/>
    <cellStyle name="_대곡이설(투찰)_안산부대(투찰)⑤_합덕-신례원(2공구)투찰_합덕-신례원(2공구)투찰_01 실행(군장산단) Rev00" xfId="220"/>
    <cellStyle name="_대곡이설(투찰)_안산부대(투찰)⑤_합덕-신례원(2공구)투찰_합덕-신례원(2공구)투찰_01 실행(군장산단) Rev00_01 실행(부산남컨가호안109-원안분) REV04" xfId="221"/>
    <cellStyle name="_대곡이설(투찰)_안산부대(투찰)⑤_합덕-신례원(2공구)투찰_합덕-신례원(2공구)투찰_경찰서-터미널간도로(투찰)②" xfId="222"/>
    <cellStyle name="_대곡이설(투찰)_안산부대(투찰)⑤_합덕-신례원(2공구)투찰_합덕-신례원(2공구)투찰_경찰서-터미널간도로(투찰)②_01 실행(군장산단) Rev00" xfId="223"/>
    <cellStyle name="_대곡이설(투찰)_안산부대(투찰)⑤_합덕-신례원(2공구)투찰_합덕-신례원(2공구)투찰_경찰서-터미널간도로(투찰)②_01 실행(군장산단) Rev00_01 실행(부산남컨가호안109-원안분) REV04" xfId="224"/>
    <cellStyle name="_대곡이설(투찰)_안산부대(투찰)⑤_합덕-신례원(2공구)투찰_합덕-신례원(2공구)투찰_봉무지방산업단지도로(투찰)②" xfId="225"/>
    <cellStyle name="_대곡이설(투찰)_안산부대(투찰)⑤_합덕-신례원(2공구)투찰_합덕-신례원(2공구)투찰_봉무지방산업단지도로(투찰)②_01 실행(군장산단) Rev00" xfId="226"/>
    <cellStyle name="_대곡이설(투찰)_안산부대(투찰)⑤_합덕-신례원(2공구)투찰_합덕-신례원(2공구)투찰_봉무지방산업단지도로(투찰)②_01 실행(군장산단) Rev00_01 실행(부산남컨가호안109-원안분) REV04" xfId="227"/>
    <cellStyle name="_대곡이설(투찰)_안산부대(투찰)⑤_합덕-신례원(2공구)투찰_합덕-신례원(2공구)투찰_봉무지방산업단지도로(투찰)②+0.250%" xfId="228"/>
    <cellStyle name="_대곡이설(투찰)_안산부대(투찰)⑤_합덕-신례원(2공구)투찰_합덕-신례원(2공구)투찰_봉무지방산업단지도로(투찰)②+0.250%_01 실행(군장산단) Rev00" xfId="229"/>
    <cellStyle name="_대곡이설(투찰)_안산부대(투찰)⑤_합덕-신례원(2공구)투찰_합덕-신례원(2공구)투찰_봉무지방산업단지도로(투찰)②+0.250%_01 실행(군장산단) Rev00_01 실행(부산남컨가호안109-원안분) REV04" xfId="230"/>
    <cellStyle name="_대곡이설(투찰)_양곡부두(투찰)-0.31%" xfId="231"/>
    <cellStyle name="_대곡이설(투찰)_양곡부두(투찰)-0.31%_01 실행(군장산단) Rev00" xfId="232"/>
    <cellStyle name="_대곡이설(투찰)_양곡부두(투찰)-0.31%_01 실행(군장산단) Rev00_01 실행(부산남컨가호안109-원안분) REV04" xfId="233"/>
    <cellStyle name="_대곡이설(투찰)_양곡부두(투찰)-0.31%_경찰서-터미널간도로(투찰)②" xfId="234"/>
    <cellStyle name="_대곡이설(투찰)_양곡부두(투찰)-0.31%_경찰서-터미널간도로(투찰)②_01 실행(군장산단) Rev00" xfId="235"/>
    <cellStyle name="_대곡이설(투찰)_양곡부두(투찰)-0.31%_경찰서-터미널간도로(투찰)②_01 실행(군장산단) Rev00_01 실행(부산남컨가호안109-원안분) REV04" xfId="236"/>
    <cellStyle name="_대곡이설(투찰)_양곡부두(투찰)-0.31%_봉무지방산업단지도로(투찰)②" xfId="237"/>
    <cellStyle name="_대곡이설(투찰)_양곡부두(투찰)-0.31%_봉무지방산업단지도로(투찰)②_01 실행(군장산단) Rev00" xfId="238"/>
    <cellStyle name="_대곡이설(투찰)_양곡부두(투찰)-0.31%_봉무지방산업단지도로(투찰)②_01 실행(군장산단) Rev00_01 실행(부산남컨가호안109-원안분) REV04" xfId="239"/>
    <cellStyle name="_대곡이설(투찰)_양곡부두(투찰)-0.31%_봉무지방산업단지도로(투찰)②+0.250%" xfId="240"/>
    <cellStyle name="_대곡이설(투찰)_양곡부두(투찰)-0.31%_봉무지방산업단지도로(투찰)②+0.250%_01 실행(군장산단) Rev00" xfId="241"/>
    <cellStyle name="_대곡이설(투찰)_양곡부두(투찰)-0.31%_봉무지방산업단지도로(투찰)②+0.250%_01 실행(군장산단) Rev00_01 실행(부산남컨가호안109-원안분) REV04" xfId="242"/>
    <cellStyle name="_대곡이설(투찰)_양곡부두(투찰)-0.31%_합덕-신례원(2공구)투찰" xfId="243"/>
    <cellStyle name="_대곡이설(투찰)_양곡부두(투찰)-0.31%_합덕-신례원(2공구)투찰_01 실행(군장산단) Rev00" xfId="244"/>
    <cellStyle name="_대곡이설(투찰)_양곡부두(투찰)-0.31%_합덕-신례원(2공구)투찰_01 실행(군장산단) Rev00_01 실행(부산남컨가호안109-원안분) REV04" xfId="245"/>
    <cellStyle name="_대곡이설(투찰)_양곡부두(투찰)-0.31%_합덕-신례원(2공구)투찰_경찰서-터미널간도로(투찰)②" xfId="246"/>
    <cellStyle name="_대곡이설(투찰)_양곡부두(투찰)-0.31%_합덕-신례원(2공구)투찰_경찰서-터미널간도로(투찰)②_01 실행(군장산단) Rev00" xfId="247"/>
    <cellStyle name="_대곡이설(투찰)_양곡부두(투찰)-0.31%_합덕-신례원(2공구)투찰_경찰서-터미널간도로(투찰)②_01 실행(군장산단) Rev00_01 실행(부산남컨가호안109-원안분) REV04" xfId="248"/>
    <cellStyle name="_대곡이설(투찰)_양곡부두(투찰)-0.31%_합덕-신례원(2공구)투찰_봉무지방산업단지도로(투찰)②" xfId="249"/>
    <cellStyle name="_대곡이설(투찰)_양곡부두(투찰)-0.31%_합덕-신례원(2공구)투찰_봉무지방산업단지도로(투찰)②_01 실행(군장산단) Rev00" xfId="250"/>
    <cellStyle name="_대곡이설(투찰)_양곡부두(투찰)-0.31%_합덕-신례원(2공구)투찰_봉무지방산업단지도로(투찰)②_01 실행(군장산단) Rev00_01 실행(부산남컨가호안109-원안분) REV04" xfId="251"/>
    <cellStyle name="_대곡이설(투찰)_양곡부두(투찰)-0.31%_합덕-신례원(2공구)투찰_봉무지방산업단지도로(투찰)②+0.250%" xfId="252"/>
    <cellStyle name="_대곡이설(투찰)_양곡부두(투찰)-0.31%_합덕-신례원(2공구)투찰_봉무지방산업단지도로(투찰)②+0.250%_01 실행(군장산단) Rev00" xfId="253"/>
    <cellStyle name="_대곡이설(투찰)_양곡부두(투찰)-0.31%_합덕-신례원(2공구)투찰_봉무지방산업단지도로(투찰)②+0.250%_01 실행(군장산단) Rev00_01 실행(부산남컨가호안109-원안분) REV04" xfId="254"/>
    <cellStyle name="_대곡이설(투찰)_양곡부두(투찰)-0.31%_합덕-신례원(2공구)투찰_합덕-신례원(2공구)투찰" xfId="255"/>
    <cellStyle name="_대곡이설(투찰)_양곡부두(투찰)-0.31%_합덕-신례원(2공구)투찰_합덕-신례원(2공구)투찰_01 실행(군장산단) Rev00" xfId="256"/>
    <cellStyle name="_대곡이설(투찰)_양곡부두(투찰)-0.31%_합덕-신례원(2공구)투찰_합덕-신례원(2공구)투찰_01 실행(군장산단) Rev00_01 실행(부산남컨가호안109-원안분) REV04" xfId="257"/>
    <cellStyle name="_대곡이설(투찰)_양곡부두(투찰)-0.31%_합덕-신례원(2공구)투찰_합덕-신례원(2공구)투찰_경찰서-터미널간도로(투찰)②" xfId="258"/>
    <cellStyle name="_대곡이설(투찰)_양곡부두(투찰)-0.31%_합덕-신례원(2공구)투찰_합덕-신례원(2공구)투찰_경찰서-터미널간도로(투찰)②_01 실행(군장산단) Rev00" xfId="259"/>
    <cellStyle name="_대곡이설(투찰)_양곡부두(투찰)-0.31%_합덕-신례원(2공구)투찰_합덕-신례원(2공구)투찰_경찰서-터미널간도로(투찰)②_01 실행(군장산단) Rev00_01 실행(부산남컨가호안109-원안분) REV04" xfId="260"/>
    <cellStyle name="_대곡이설(투찰)_양곡부두(투찰)-0.31%_합덕-신례원(2공구)투찰_합덕-신례원(2공구)투찰_봉무지방산업단지도로(투찰)②" xfId="261"/>
    <cellStyle name="_대곡이설(투찰)_양곡부두(투찰)-0.31%_합덕-신례원(2공구)투찰_합덕-신례원(2공구)투찰_봉무지방산업단지도로(투찰)②_01 실행(군장산단) Rev00" xfId="262"/>
    <cellStyle name="_대곡이설(투찰)_양곡부두(투찰)-0.31%_합덕-신례원(2공구)투찰_합덕-신례원(2공구)투찰_봉무지방산업단지도로(투찰)②_01 실행(군장산단) Rev00_01 실행(부산남컨가호안109-원안분) REV04" xfId="263"/>
    <cellStyle name="_대곡이설(투찰)_양곡부두(투찰)-0.31%_합덕-신례원(2공구)투찰_합덕-신례원(2공구)투찰_봉무지방산업단지도로(투찰)②+0.250%" xfId="264"/>
    <cellStyle name="_대곡이설(투찰)_양곡부두(투찰)-0.31%_합덕-신례원(2공구)투찰_합덕-신례원(2공구)투찰_봉무지방산업단지도로(투찰)②+0.250%_01 실행(군장산단) Rev00" xfId="265"/>
    <cellStyle name="_대곡이설(투찰)_양곡부두(투찰)-0.31%_합덕-신례원(2공구)투찰_합덕-신례원(2공구)투찰_봉무지방산업단지도로(투찰)②+0.250%_01 실행(군장산단) Rev00_01 실행(부산남컨가호안109-원안분) REV04" xfId="266"/>
    <cellStyle name="_대곡이설(투찰)_창원상수도(토목)투찰" xfId="267"/>
    <cellStyle name="_대곡이설(투찰)_창원상수도(토목)투찰_01 실행(군장산단) Rev00" xfId="268"/>
    <cellStyle name="_대곡이설(투찰)_창원상수도(토목)투찰_01 실행(군장산단) Rev00_01 실행(부산남컨가호안109-원안분) REV04" xfId="269"/>
    <cellStyle name="_대곡이설(투찰)_창원상수도(토목)투찰_경찰서-터미널간도로(투찰)②" xfId="270"/>
    <cellStyle name="_대곡이설(투찰)_창원상수도(토목)투찰_경찰서-터미널간도로(투찰)②_01 실행(군장산단) Rev00" xfId="271"/>
    <cellStyle name="_대곡이설(투찰)_창원상수도(토목)투찰_경찰서-터미널간도로(투찰)②_01 실행(군장산단) Rev00_01 실행(부산남컨가호안109-원안분) REV04" xfId="272"/>
    <cellStyle name="_대곡이설(투찰)_창원상수도(토목)투찰_봉무지방산업단지도로(투찰)②" xfId="273"/>
    <cellStyle name="_대곡이설(투찰)_창원상수도(토목)투찰_봉무지방산업단지도로(투찰)②_01 실행(군장산단) Rev00" xfId="274"/>
    <cellStyle name="_대곡이설(투찰)_창원상수도(토목)투찰_봉무지방산업단지도로(투찰)②_01 실행(군장산단) Rev00_01 실행(부산남컨가호안109-원안분) REV04" xfId="275"/>
    <cellStyle name="_대곡이설(투찰)_창원상수도(토목)투찰_봉무지방산업단지도로(투찰)②+0.250%" xfId="276"/>
    <cellStyle name="_대곡이설(투찰)_창원상수도(토목)투찰_봉무지방산업단지도로(투찰)②+0.250%_01 실행(군장산단) Rev00" xfId="277"/>
    <cellStyle name="_대곡이설(투찰)_창원상수도(토목)투찰_봉무지방산업단지도로(투찰)②+0.250%_01 실행(군장산단) Rev00_01 실행(부산남컨가호안109-원안분) REV04" xfId="278"/>
    <cellStyle name="_대곡이설(투찰)_창원상수도(토목)투찰_합덕-신례원(2공구)투찰" xfId="279"/>
    <cellStyle name="_대곡이설(투찰)_창원상수도(토목)투찰_합덕-신례원(2공구)투찰_01 실행(군장산단) Rev00" xfId="280"/>
    <cellStyle name="_대곡이설(투찰)_창원상수도(토목)투찰_합덕-신례원(2공구)투찰_01 실행(군장산단) Rev00_01 실행(부산남컨가호안109-원안분) REV04" xfId="281"/>
    <cellStyle name="_대곡이설(투찰)_창원상수도(토목)투찰_합덕-신례원(2공구)투찰_경찰서-터미널간도로(투찰)②" xfId="282"/>
    <cellStyle name="_대곡이설(투찰)_창원상수도(토목)투찰_합덕-신례원(2공구)투찰_경찰서-터미널간도로(투찰)②_01 실행(군장산단) Rev00" xfId="283"/>
    <cellStyle name="_대곡이설(투찰)_창원상수도(토목)투찰_합덕-신례원(2공구)투찰_경찰서-터미널간도로(투찰)②_01 실행(군장산단) Rev00_01 실행(부산남컨가호안109-원안분) REV04" xfId="284"/>
    <cellStyle name="_대곡이설(투찰)_창원상수도(토목)투찰_합덕-신례원(2공구)투찰_봉무지방산업단지도로(투찰)②" xfId="285"/>
    <cellStyle name="_대곡이설(투찰)_창원상수도(토목)투찰_합덕-신례원(2공구)투찰_봉무지방산업단지도로(투찰)②_01 실행(군장산단) Rev00" xfId="286"/>
    <cellStyle name="_대곡이설(투찰)_창원상수도(토목)투찰_합덕-신례원(2공구)투찰_봉무지방산업단지도로(투찰)②_01 실행(군장산단) Rev00_01 실행(부산남컨가호안109-원안분) REV04" xfId="287"/>
    <cellStyle name="_대곡이설(투찰)_창원상수도(토목)투찰_합덕-신례원(2공구)투찰_봉무지방산업단지도로(투찰)②+0.250%" xfId="288"/>
    <cellStyle name="_대곡이설(투찰)_창원상수도(토목)투찰_합덕-신례원(2공구)투찰_봉무지방산업단지도로(투찰)②+0.250%_01 실행(군장산단) Rev00" xfId="289"/>
    <cellStyle name="_대곡이설(투찰)_창원상수도(토목)투찰_합덕-신례원(2공구)투찰_봉무지방산업단지도로(투찰)②+0.250%_01 실행(군장산단) Rev00_01 실행(부산남컨가호안109-원안분) REV04" xfId="290"/>
    <cellStyle name="_대곡이설(투찰)_창원상수도(토목)투찰_합덕-신례원(2공구)투찰_합덕-신례원(2공구)투찰" xfId="291"/>
    <cellStyle name="_대곡이설(투찰)_창원상수도(토목)투찰_합덕-신례원(2공구)투찰_합덕-신례원(2공구)투찰_01 실행(군장산단) Rev00" xfId="292"/>
    <cellStyle name="_대곡이설(투찰)_창원상수도(토목)투찰_합덕-신례원(2공구)투찰_합덕-신례원(2공구)투찰_01 실행(군장산단) Rev00_01 실행(부산남컨가호안109-원안분) REV04" xfId="293"/>
    <cellStyle name="_대곡이설(투찰)_창원상수도(토목)투찰_합덕-신례원(2공구)투찰_합덕-신례원(2공구)투찰_경찰서-터미널간도로(투찰)②" xfId="294"/>
    <cellStyle name="_대곡이설(투찰)_창원상수도(토목)투찰_합덕-신례원(2공구)투찰_합덕-신례원(2공구)투찰_경찰서-터미널간도로(투찰)②_01 실행(군장산단) Rev00" xfId="295"/>
    <cellStyle name="_대곡이설(투찰)_창원상수도(토목)투찰_합덕-신례원(2공구)투찰_합덕-신례원(2공구)투찰_경찰서-터미널간도로(투찰)②_01 실행(군장산단) Rev00_01 실행(부산남컨가호안109-원안분) REV04" xfId="296"/>
    <cellStyle name="_대곡이설(투찰)_창원상수도(토목)투찰_합덕-신례원(2공구)투찰_합덕-신례원(2공구)투찰_봉무지방산업단지도로(투찰)②" xfId="297"/>
    <cellStyle name="_대곡이설(투찰)_창원상수도(토목)투찰_합덕-신례원(2공구)투찰_합덕-신례원(2공구)투찰_봉무지방산업단지도로(투찰)②_01 실행(군장산단) Rev00" xfId="298"/>
    <cellStyle name="_대곡이설(투찰)_창원상수도(토목)투찰_합덕-신례원(2공구)투찰_합덕-신례원(2공구)투찰_봉무지방산업단지도로(투찰)②_01 실행(군장산단) Rev00_01 실행(부산남컨가호안109-원안분) REV04" xfId="299"/>
    <cellStyle name="_대곡이설(투찰)_창원상수도(토목)투찰_합덕-신례원(2공구)투찰_합덕-신례원(2공구)투찰_봉무지방산업단지도로(투찰)②+0.250%" xfId="300"/>
    <cellStyle name="_대곡이설(투찰)_창원상수도(토목)투찰_합덕-신례원(2공구)투찰_합덕-신례원(2공구)투찰_봉무지방산업단지도로(투찰)②+0.250%_01 실행(군장산단) Rev00" xfId="301"/>
    <cellStyle name="_대곡이설(투찰)_창원상수도(토목)투찰_합덕-신례원(2공구)투찰_합덕-신례원(2공구)투찰_봉무지방산업단지도로(투찰)②+0.250%_01 실행(군장산단) Rev00_01 실행(부산남컨가호안109-원안분) REV04" xfId="302"/>
    <cellStyle name="_대곡이설(투찰)_합덕-신례원(2공구)투찰" xfId="303"/>
    <cellStyle name="_대곡이설(투찰)_합덕-신례원(2공구)투찰_01 실행(군장산단) Rev00" xfId="304"/>
    <cellStyle name="_대곡이설(투찰)_합덕-신례원(2공구)투찰_01 실행(군장산단) Rev00_01 실행(부산남컨가호안109-원안분) REV04" xfId="305"/>
    <cellStyle name="_대곡이설(투찰)_합덕-신례원(2공구)투찰_경찰서-터미널간도로(투찰)②" xfId="306"/>
    <cellStyle name="_대곡이설(투찰)_합덕-신례원(2공구)투찰_경찰서-터미널간도로(투찰)②_01 실행(군장산단) Rev00" xfId="307"/>
    <cellStyle name="_대곡이설(투찰)_합덕-신례원(2공구)투찰_경찰서-터미널간도로(투찰)②_01 실행(군장산단) Rev00_01 실행(부산남컨가호안109-원안분) REV04" xfId="308"/>
    <cellStyle name="_대곡이설(투찰)_합덕-신례원(2공구)투찰_봉무지방산업단지도로(투찰)②" xfId="309"/>
    <cellStyle name="_대곡이설(투찰)_합덕-신례원(2공구)투찰_봉무지방산업단지도로(투찰)②_01 실행(군장산단) Rev00" xfId="310"/>
    <cellStyle name="_대곡이설(투찰)_합덕-신례원(2공구)투찰_봉무지방산업단지도로(투찰)②_01 실행(군장산단) Rev00_01 실행(부산남컨가호안109-원안분) REV04" xfId="311"/>
    <cellStyle name="_대곡이설(투찰)_합덕-신례원(2공구)투찰_봉무지방산업단지도로(투찰)②+0.250%" xfId="312"/>
    <cellStyle name="_대곡이설(투찰)_합덕-신례원(2공구)투찰_봉무지방산업단지도로(투찰)②+0.250%_01 실행(군장산단) Rev00" xfId="313"/>
    <cellStyle name="_대곡이설(투찰)_합덕-신례원(2공구)투찰_봉무지방산업단지도로(투찰)②+0.250%_01 실행(군장산단) Rev00_01 실행(부산남컨가호안109-원안분) REV04" xfId="314"/>
    <cellStyle name="_대곡이설(투찰)_합덕-신례원(2공구)투찰_합덕-신례원(2공구)투찰" xfId="315"/>
    <cellStyle name="_대곡이설(투찰)_합덕-신례원(2공구)투찰_합덕-신례원(2공구)투찰_01 실행(군장산단) Rev00" xfId="316"/>
    <cellStyle name="_대곡이설(투찰)_합덕-신례원(2공구)투찰_합덕-신례원(2공구)투찰_01 실행(군장산단) Rev00_01 실행(부산남컨가호안109-원안분) REV04" xfId="317"/>
    <cellStyle name="_대곡이설(투찰)_합덕-신례원(2공구)투찰_합덕-신례원(2공구)투찰_경찰서-터미널간도로(투찰)②" xfId="318"/>
    <cellStyle name="_대곡이설(투찰)_합덕-신례원(2공구)투찰_합덕-신례원(2공구)투찰_경찰서-터미널간도로(투찰)②_01 실행(군장산단) Rev00" xfId="319"/>
    <cellStyle name="_대곡이설(투찰)_합덕-신례원(2공구)투찰_합덕-신례원(2공구)투찰_경찰서-터미널간도로(투찰)②_01 실행(군장산단) Rev00_01 실행(부산남컨가호안109-원안분) REV04" xfId="320"/>
    <cellStyle name="_대곡이설(투찰)_합덕-신례원(2공구)투찰_합덕-신례원(2공구)투찰_봉무지방산업단지도로(투찰)②" xfId="321"/>
    <cellStyle name="_대곡이설(투찰)_합덕-신례원(2공구)투찰_합덕-신례원(2공구)투찰_봉무지방산업단지도로(투찰)②_01 실행(군장산단) Rev00" xfId="322"/>
    <cellStyle name="_대곡이설(투찰)_합덕-신례원(2공구)투찰_합덕-신례원(2공구)투찰_봉무지방산업단지도로(투찰)②_01 실행(군장산단) Rev00_01 실행(부산남컨가호안109-원안분) REV04" xfId="323"/>
    <cellStyle name="_대곡이설(투찰)_합덕-신례원(2공구)투찰_합덕-신례원(2공구)투찰_봉무지방산업단지도로(투찰)②+0.250%" xfId="324"/>
    <cellStyle name="_대곡이설(투찰)_합덕-신례원(2공구)투찰_합덕-신례원(2공구)투찰_봉무지방산업단지도로(투찰)②+0.250%_01 실행(군장산단) Rev00" xfId="325"/>
    <cellStyle name="_대곡이설(투찰)_합덕-신례원(2공구)투찰_합덕-신례원(2공구)투찰_봉무지방산업단지도로(투찰)②+0.250%_01 실행(군장산단) Rev00_01 실행(부산남컨가호안109-원안분) REV04" xfId="326"/>
    <cellStyle name="_도곡1교 교대 수량" xfId="327"/>
    <cellStyle name="_도곡1교 교대 수량_RAMP-E교-최종000" xfId="328"/>
    <cellStyle name="_도곡1교 교대 수량_RAMP-E교-최종000_공유수면매립도시관리계획및실시설계용역" xfId="329"/>
    <cellStyle name="_도곡1교 교대 수량_RAMP-E교-최종000_관창일반산업단지 확장조성사업 개발계획(변경) 설계내역서(조달청)" xfId="330"/>
    <cellStyle name="_도곡1교 교대 수량_RAMP-E교-최종000_시방서" xfId="331"/>
    <cellStyle name="_도곡1교 교대 수량_RAMP-E교-최종000_시방서_공유수면매립도시관리계획및실시설계용역" xfId="332"/>
    <cellStyle name="_도곡1교 교대 수량_RAMP-E교-최종000_시방서_관창일반산업단지 확장조성사업 개발계획(변경) 설계내역서(조달청)" xfId="333"/>
    <cellStyle name="_도곡1교 교대 수량_RAMP-E교-최종000_시방서_지반부 토질조사 내역-육상" xfId="334"/>
    <cellStyle name="_도곡1교 교대 수량_RAMP-E교-최종000_지반부 토질조사 내역-육상" xfId="335"/>
    <cellStyle name="_도곡1교 교대 수량_RAMP-E교-최종000_파도 - 모항선 횡배수관 확장" xfId="336"/>
    <cellStyle name="_도곡1교 교대 수량_RAMP-E교-최종000_파도 - 모항선 횡배수관 확장_공유수면매립도시관리계획및실시설계용역" xfId="337"/>
    <cellStyle name="_도곡1교 교대 수량_RAMP-E교-최종000_파도 - 모항선 횡배수관 확장_관창일반산업단지 확장조성사업 개발계획(변경) 설계내역서(조달청)" xfId="338"/>
    <cellStyle name="_도곡1교 교대 수량_RAMP-E교-최종000_파도 - 모항선 횡배수관 확장_시방서" xfId="339"/>
    <cellStyle name="_도곡1교 교대 수량_RAMP-E교-최종000_파도 - 모항선 횡배수관 확장_시방서_공유수면매립도시관리계획및실시설계용역" xfId="340"/>
    <cellStyle name="_도곡1교 교대 수량_RAMP-E교-최종000_파도 - 모항선 횡배수관 확장_시방서_관창일반산업단지 확장조성사업 개발계획(변경) 설계내역서(조달청)" xfId="341"/>
    <cellStyle name="_도곡1교 교대 수량_RAMP-E교-최종000_파도 - 모항선 횡배수관 확장_시방서_지반부 토질조사 내역-육상" xfId="342"/>
    <cellStyle name="_도곡1교 교대 수량_RAMP-E교-최종000_파도 - 모항선 횡배수관 확장_지반부 토질조사 내역-육상" xfId="343"/>
    <cellStyle name="_도곡1교 교대 수량_공유수면매립도시관리계획및실시설계용역" xfId="344"/>
    <cellStyle name="_도곡1교 교대 수량_관창일반산업단지 확장조성사업 개발계획(변경) 설계내역서(조달청)" xfId="345"/>
    <cellStyle name="_도곡1교 교대 수량_시방서" xfId="346"/>
    <cellStyle name="_도곡1교 교대 수량_시방서_공유수면매립도시관리계획및실시설계용역" xfId="347"/>
    <cellStyle name="_도곡1교 교대 수량_시방서_관창일반산업단지 확장조성사업 개발계획(변경) 설계내역서(조달청)" xfId="348"/>
    <cellStyle name="_도곡1교 교대 수량_시방서_지반부 토질조사 내역-육상" xfId="349"/>
    <cellStyle name="_도곡1교 교대 수량_지반부 토질조사 내역-육상" xfId="350"/>
    <cellStyle name="_도곡1교 교대(시점) 수량" xfId="351"/>
    <cellStyle name="_도곡1교 교대(시점) 수량_RAMP-E교-최종000" xfId="352"/>
    <cellStyle name="_도곡1교 교대(시점) 수량_RAMP-E교-최종000_공유수면매립도시관리계획및실시설계용역" xfId="353"/>
    <cellStyle name="_도곡1교 교대(시점) 수량_RAMP-E교-최종000_관창일반산업단지 확장조성사업 개발계획(변경) 설계내역서(조달청)" xfId="354"/>
    <cellStyle name="_도곡1교 교대(시점) 수량_RAMP-E교-최종000_시방서" xfId="355"/>
    <cellStyle name="_도곡1교 교대(시점) 수량_RAMP-E교-최종000_시방서_공유수면매립도시관리계획및실시설계용역" xfId="356"/>
    <cellStyle name="_도곡1교 교대(시점) 수량_RAMP-E교-최종000_시방서_관창일반산업단지 확장조성사업 개발계획(변경) 설계내역서(조달청)" xfId="357"/>
    <cellStyle name="_도곡1교 교대(시점) 수량_RAMP-E교-최종000_시방서_지반부 토질조사 내역-육상" xfId="358"/>
    <cellStyle name="_도곡1교 교대(시점) 수량_RAMP-E교-최종000_지반부 토질조사 내역-육상" xfId="359"/>
    <cellStyle name="_도곡1교 교대(시점) 수량_RAMP-E교-최종000_파도 - 모항선 횡배수관 확장" xfId="360"/>
    <cellStyle name="_도곡1교 교대(시점) 수량_RAMP-E교-최종000_파도 - 모항선 횡배수관 확장_공유수면매립도시관리계획및실시설계용역" xfId="361"/>
    <cellStyle name="_도곡1교 교대(시점) 수량_RAMP-E교-최종000_파도 - 모항선 횡배수관 확장_관창일반산업단지 확장조성사업 개발계획(변경) 설계내역서(조달청)" xfId="362"/>
    <cellStyle name="_도곡1교 교대(시점) 수량_RAMP-E교-최종000_파도 - 모항선 횡배수관 확장_시방서" xfId="363"/>
    <cellStyle name="_도곡1교 교대(시점) 수량_RAMP-E교-최종000_파도 - 모항선 횡배수관 확장_시방서_공유수면매립도시관리계획및실시설계용역" xfId="364"/>
    <cellStyle name="_도곡1교 교대(시점) 수량_RAMP-E교-최종000_파도 - 모항선 횡배수관 확장_시방서_관창일반산업단지 확장조성사업 개발계획(변경) 설계내역서(조달청)" xfId="365"/>
    <cellStyle name="_도곡1교 교대(시점) 수량_RAMP-E교-최종000_파도 - 모항선 횡배수관 확장_시방서_지반부 토질조사 내역-육상" xfId="366"/>
    <cellStyle name="_도곡1교 교대(시점) 수량_RAMP-E교-최종000_파도 - 모항선 횡배수관 확장_지반부 토질조사 내역-육상" xfId="367"/>
    <cellStyle name="_도곡1교 교대(시점) 수량_공유수면매립도시관리계획및실시설계용역" xfId="368"/>
    <cellStyle name="_도곡1교 교대(시점) 수량_관창일반산업단지 확장조성사업 개발계획(변경) 설계내역서(조달청)" xfId="369"/>
    <cellStyle name="_도곡1교 교대(시점) 수량_시방서" xfId="370"/>
    <cellStyle name="_도곡1교 교대(시점) 수량_시방서_공유수면매립도시관리계획및실시설계용역" xfId="371"/>
    <cellStyle name="_도곡1교 교대(시점) 수량_시방서_관창일반산업단지 확장조성사업 개발계획(변경) 설계내역서(조달청)" xfId="372"/>
    <cellStyle name="_도곡1교 교대(시점) 수량_시방서_지반부 토질조사 내역-육상" xfId="373"/>
    <cellStyle name="_도곡1교 교대(시점) 수량_지반부 토질조사 내역-육상" xfId="374"/>
    <cellStyle name="_도곡1교 하부공 수량" xfId="375"/>
    <cellStyle name="_도곡1교 하부공 수량_RAMP-E교-최종000" xfId="376"/>
    <cellStyle name="_도곡1교 하부공 수량_RAMP-E교-최종000_공유수면매립도시관리계획및실시설계용역" xfId="377"/>
    <cellStyle name="_도곡1교 하부공 수량_RAMP-E교-최종000_관창일반산업단지 확장조성사업 개발계획(변경) 설계내역서(조달청)" xfId="378"/>
    <cellStyle name="_도곡1교 하부공 수량_RAMP-E교-최종000_시방서" xfId="379"/>
    <cellStyle name="_도곡1교 하부공 수량_RAMP-E교-최종000_시방서_공유수면매립도시관리계획및실시설계용역" xfId="380"/>
    <cellStyle name="_도곡1교 하부공 수량_RAMP-E교-최종000_시방서_관창일반산업단지 확장조성사업 개발계획(변경) 설계내역서(조달청)" xfId="381"/>
    <cellStyle name="_도곡1교 하부공 수량_RAMP-E교-최종000_시방서_지반부 토질조사 내역-육상" xfId="382"/>
    <cellStyle name="_도곡1교 하부공 수량_RAMP-E교-최종000_지반부 토질조사 내역-육상" xfId="383"/>
    <cellStyle name="_도곡1교 하부공 수량_RAMP-E교-최종000_파도 - 모항선 횡배수관 확장" xfId="384"/>
    <cellStyle name="_도곡1교 하부공 수량_RAMP-E교-최종000_파도 - 모항선 횡배수관 확장_공유수면매립도시관리계획및실시설계용역" xfId="385"/>
    <cellStyle name="_도곡1교 하부공 수량_RAMP-E교-최종000_파도 - 모항선 횡배수관 확장_관창일반산업단지 확장조성사업 개발계획(변경) 설계내역서(조달청)" xfId="386"/>
    <cellStyle name="_도곡1교 하부공 수량_RAMP-E교-최종000_파도 - 모항선 횡배수관 확장_시방서" xfId="387"/>
    <cellStyle name="_도곡1교 하부공 수량_RAMP-E교-최종000_파도 - 모항선 횡배수관 확장_시방서_공유수면매립도시관리계획및실시설계용역" xfId="388"/>
    <cellStyle name="_도곡1교 하부공 수량_RAMP-E교-최종000_파도 - 모항선 횡배수관 확장_시방서_관창일반산업단지 확장조성사업 개발계획(변경) 설계내역서(조달청)" xfId="389"/>
    <cellStyle name="_도곡1교 하부공 수량_RAMP-E교-최종000_파도 - 모항선 횡배수관 확장_시방서_지반부 토질조사 내역-육상" xfId="390"/>
    <cellStyle name="_도곡1교 하부공 수량_RAMP-E교-최종000_파도 - 모항선 횡배수관 확장_지반부 토질조사 내역-육상" xfId="391"/>
    <cellStyle name="_도곡1교 하부공 수량_공유수면매립도시관리계획및실시설계용역" xfId="392"/>
    <cellStyle name="_도곡1교 하부공 수량_관창일반산업단지 확장조성사업 개발계획(변경) 설계내역서(조달청)" xfId="393"/>
    <cellStyle name="_도곡1교 하부공 수량_시방서" xfId="394"/>
    <cellStyle name="_도곡1교 하부공 수량_시방서_공유수면매립도시관리계획및실시설계용역" xfId="395"/>
    <cellStyle name="_도곡1교 하부공 수량_시방서_관창일반산업단지 확장조성사업 개발계획(변경) 설계내역서(조달청)" xfId="396"/>
    <cellStyle name="_도곡1교 하부공 수량_시방서_지반부 토질조사 내역-육상" xfId="397"/>
    <cellStyle name="_도곡1교 하부공 수량_지반부 토질조사 내역-육상" xfId="398"/>
    <cellStyle name="_도곡2교 교대 수량" xfId="399"/>
    <cellStyle name="_도곡2교 교대 수량_RAMP-E교-최종000" xfId="400"/>
    <cellStyle name="_도곡2교 교대 수량_RAMP-E교-최종000_공유수면매립도시관리계획및실시설계용역" xfId="401"/>
    <cellStyle name="_도곡2교 교대 수량_RAMP-E교-최종000_관창일반산업단지 확장조성사업 개발계획(변경) 설계내역서(조달청)" xfId="402"/>
    <cellStyle name="_도곡2교 교대 수량_RAMP-E교-최종000_시방서" xfId="403"/>
    <cellStyle name="_도곡2교 교대 수량_RAMP-E교-최종000_시방서_공유수면매립도시관리계획및실시설계용역" xfId="404"/>
    <cellStyle name="_도곡2교 교대 수량_RAMP-E교-최종000_시방서_관창일반산업단지 확장조성사업 개발계획(변경) 설계내역서(조달청)" xfId="405"/>
    <cellStyle name="_도곡2교 교대 수량_RAMP-E교-최종000_시방서_지반부 토질조사 내역-육상" xfId="406"/>
    <cellStyle name="_도곡2교 교대 수량_RAMP-E교-최종000_지반부 토질조사 내역-육상" xfId="407"/>
    <cellStyle name="_도곡2교 교대 수량_RAMP-E교-최종000_파도 - 모항선 횡배수관 확장" xfId="408"/>
    <cellStyle name="_도곡2교 교대 수량_RAMP-E교-최종000_파도 - 모항선 횡배수관 확장_공유수면매립도시관리계획및실시설계용역" xfId="409"/>
    <cellStyle name="_도곡2교 교대 수량_RAMP-E교-최종000_파도 - 모항선 횡배수관 확장_관창일반산업단지 확장조성사업 개발계획(변경) 설계내역서(조달청)" xfId="410"/>
    <cellStyle name="_도곡2교 교대 수량_RAMP-E교-최종000_파도 - 모항선 횡배수관 확장_시방서" xfId="411"/>
    <cellStyle name="_도곡2교 교대 수량_RAMP-E교-최종000_파도 - 모항선 횡배수관 확장_시방서_공유수면매립도시관리계획및실시설계용역" xfId="412"/>
    <cellStyle name="_도곡2교 교대 수량_RAMP-E교-최종000_파도 - 모항선 횡배수관 확장_시방서_관창일반산업단지 확장조성사업 개발계획(변경) 설계내역서(조달청)" xfId="413"/>
    <cellStyle name="_도곡2교 교대 수량_RAMP-E교-최종000_파도 - 모항선 횡배수관 확장_시방서_지반부 토질조사 내역-육상" xfId="414"/>
    <cellStyle name="_도곡2교 교대 수량_RAMP-E교-최종000_파도 - 모항선 횡배수관 확장_지반부 토질조사 내역-육상" xfId="415"/>
    <cellStyle name="_도곡2교 교대 수량_공유수면매립도시관리계획및실시설계용역" xfId="416"/>
    <cellStyle name="_도곡2교 교대 수량_관창일반산업단지 확장조성사업 개발계획(변경) 설계내역서(조달청)" xfId="417"/>
    <cellStyle name="_도곡2교 교대 수량_시방서" xfId="418"/>
    <cellStyle name="_도곡2교 교대 수량_시방서_공유수면매립도시관리계획및실시설계용역" xfId="419"/>
    <cellStyle name="_도곡2교 교대 수량_시방서_관창일반산업단지 확장조성사업 개발계획(변경) 설계내역서(조달청)" xfId="420"/>
    <cellStyle name="_도곡2교 교대 수량_시방서_지반부 토질조사 내역-육상" xfId="421"/>
    <cellStyle name="_도곡2교 교대 수량_지반부 토질조사 내역-육상" xfId="422"/>
    <cellStyle name="_도곡2교 교대(종점) 수량" xfId="423"/>
    <cellStyle name="_도곡2교 교대(종점) 수량_RAMP-E교-최종000" xfId="424"/>
    <cellStyle name="_도곡2교 교대(종점) 수량_RAMP-E교-최종000_공유수면매립도시관리계획및실시설계용역" xfId="425"/>
    <cellStyle name="_도곡2교 교대(종점) 수량_RAMP-E교-최종000_관창일반산업단지 확장조성사업 개발계획(변경) 설계내역서(조달청)" xfId="426"/>
    <cellStyle name="_도곡2교 교대(종점) 수량_RAMP-E교-최종000_시방서" xfId="427"/>
    <cellStyle name="_도곡2교 교대(종점) 수량_RAMP-E교-최종000_시방서_공유수면매립도시관리계획및실시설계용역" xfId="428"/>
    <cellStyle name="_도곡2교 교대(종점) 수량_RAMP-E교-최종000_시방서_관창일반산업단지 확장조성사업 개발계획(변경) 설계내역서(조달청)" xfId="429"/>
    <cellStyle name="_도곡2교 교대(종점) 수량_RAMP-E교-최종000_시방서_지반부 토질조사 내역-육상" xfId="430"/>
    <cellStyle name="_도곡2교 교대(종점) 수량_RAMP-E교-최종000_지반부 토질조사 내역-육상" xfId="431"/>
    <cellStyle name="_도곡2교 교대(종점) 수량_RAMP-E교-최종000_파도 - 모항선 횡배수관 확장" xfId="432"/>
    <cellStyle name="_도곡2교 교대(종점) 수량_RAMP-E교-최종000_파도 - 모항선 횡배수관 확장_공유수면매립도시관리계획및실시설계용역" xfId="433"/>
    <cellStyle name="_도곡2교 교대(종점) 수량_RAMP-E교-최종000_파도 - 모항선 횡배수관 확장_관창일반산업단지 확장조성사업 개발계획(변경) 설계내역서(조달청)" xfId="434"/>
    <cellStyle name="_도곡2교 교대(종점) 수량_RAMP-E교-최종000_파도 - 모항선 횡배수관 확장_시방서" xfId="435"/>
    <cellStyle name="_도곡2교 교대(종점) 수량_RAMP-E교-최종000_파도 - 모항선 횡배수관 확장_시방서_공유수면매립도시관리계획및실시설계용역" xfId="436"/>
    <cellStyle name="_도곡2교 교대(종점) 수량_RAMP-E교-최종000_파도 - 모항선 횡배수관 확장_시방서_관창일반산업단지 확장조성사업 개발계획(변경) 설계내역서(조달청)" xfId="437"/>
    <cellStyle name="_도곡2교 교대(종점) 수량_RAMP-E교-최종000_파도 - 모항선 횡배수관 확장_시방서_지반부 토질조사 내역-육상" xfId="438"/>
    <cellStyle name="_도곡2교 교대(종점) 수량_RAMP-E교-최종000_파도 - 모항선 횡배수관 확장_지반부 토질조사 내역-육상" xfId="439"/>
    <cellStyle name="_도곡2교 교대(종점) 수량_공유수면매립도시관리계획및실시설계용역" xfId="440"/>
    <cellStyle name="_도곡2교 교대(종점) 수량_관창일반산업단지 확장조성사업 개발계획(변경) 설계내역서(조달청)" xfId="441"/>
    <cellStyle name="_도곡2교 교대(종점) 수량_시방서" xfId="442"/>
    <cellStyle name="_도곡2교 교대(종점) 수량_시방서_공유수면매립도시관리계획및실시설계용역" xfId="443"/>
    <cellStyle name="_도곡2교 교대(종점) 수량_시방서_관창일반산업단지 확장조성사업 개발계획(변경) 설계내역서(조달청)" xfId="444"/>
    <cellStyle name="_도곡2교 교대(종점) 수량_시방서_지반부 토질조사 내역-육상" xfId="445"/>
    <cellStyle name="_도곡2교 교대(종점) 수량_지반부 토질조사 내역-육상" xfId="446"/>
    <cellStyle name="_도곡3교 교대 수량" xfId="447"/>
    <cellStyle name="_도곡3교 교대 수량_RAMP-E교-최종000" xfId="448"/>
    <cellStyle name="_도곡3교 교대 수량_RAMP-E교-최종000_공유수면매립도시관리계획및실시설계용역" xfId="449"/>
    <cellStyle name="_도곡3교 교대 수량_RAMP-E교-최종000_관창일반산업단지 확장조성사업 개발계획(변경) 설계내역서(조달청)" xfId="450"/>
    <cellStyle name="_도곡3교 교대 수량_RAMP-E교-최종000_시방서" xfId="451"/>
    <cellStyle name="_도곡3교 교대 수량_RAMP-E교-최종000_시방서_공유수면매립도시관리계획및실시설계용역" xfId="452"/>
    <cellStyle name="_도곡3교 교대 수량_RAMP-E교-최종000_시방서_관창일반산업단지 확장조성사업 개발계획(변경) 설계내역서(조달청)" xfId="453"/>
    <cellStyle name="_도곡3교 교대 수량_RAMP-E교-최종000_시방서_지반부 토질조사 내역-육상" xfId="454"/>
    <cellStyle name="_도곡3교 교대 수량_RAMP-E교-최종000_지반부 토질조사 내역-육상" xfId="455"/>
    <cellStyle name="_도곡3교 교대 수량_RAMP-E교-최종000_파도 - 모항선 횡배수관 확장" xfId="456"/>
    <cellStyle name="_도곡3교 교대 수량_RAMP-E교-최종000_파도 - 모항선 횡배수관 확장_공유수면매립도시관리계획및실시설계용역" xfId="457"/>
    <cellStyle name="_도곡3교 교대 수량_RAMP-E교-최종000_파도 - 모항선 횡배수관 확장_관창일반산업단지 확장조성사업 개발계획(변경) 설계내역서(조달청)" xfId="458"/>
    <cellStyle name="_도곡3교 교대 수량_RAMP-E교-최종000_파도 - 모항선 횡배수관 확장_시방서" xfId="459"/>
    <cellStyle name="_도곡3교 교대 수량_RAMP-E교-최종000_파도 - 모항선 횡배수관 확장_시방서_공유수면매립도시관리계획및실시설계용역" xfId="460"/>
    <cellStyle name="_도곡3교 교대 수량_RAMP-E교-최종000_파도 - 모항선 횡배수관 확장_시방서_관창일반산업단지 확장조성사업 개발계획(변경) 설계내역서(조달청)" xfId="461"/>
    <cellStyle name="_도곡3교 교대 수량_RAMP-E교-최종000_파도 - 모항선 횡배수관 확장_시방서_지반부 토질조사 내역-육상" xfId="462"/>
    <cellStyle name="_도곡3교 교대 수량_RAMP-E교-최종000_파도 - 모항선 횡배수관 확장_지반부 토질조사 내역-육상" xfId="463"/>
    <cellStyle name="_도곡3교 교대 수량_공유수면매립도시관리계획및실시설계용역" xfId="464"/>
    <cellStyle name="_도곡3교 교대 수량_관창일반산업단지 확장조성사업 개발계획(변경) 설계내역서(조달청)" xfId="465"/>
    <cellStyle name="_도곡3교 교대 수량_시방서" xfId="466"/>
    <cellStyle name="_도곡3교 교대 수량_시방서_공유수면매립도시관리계획및실시설계용역" xfId="467"/>
    <cellStyle name="_도곡3교 교대 수량_시방서_관창일반산업단지 확장조성사업 개발계획(변경) 설계내역서(조달청)" xfId="468"/>
    <cellStyle name="_도곡3교 교대 수량_시방서_지반부 토질조사 내역-육상" xfId="469"/>
    <cellStyle name="_도곡3교 교대 수량_지반부 토질조사 내역-육상" xfId="470"/>
    <cellStyle name="_도곡4교 하부공 수량" xfId="471"/>
    <cellStyle name="_도곡4교 하부공 수량_RAMP-E교-최종000" xfId="472"/>
    <cellStyle name="_도곡4교 하부공 수량_RAMP-E교-최종000_공유수면매립도시관리계획및실시설계용역" xfId="473"/>
    <cellStyle name="_도곡4교 하부공 수량_RAMP-E교-최종000_관창일반산업단지 확장조성사업 개발계획(변경) 설계내역서(조달청)" xfId="474"/>
    <cellStyle name="_도곡4교 하부공 수량_RAMP-E교-최종000_시방서" xfId="475"/>
    <cellStyle name="_도곡4교 하부공 수량_RAMP-E교-최종000_시방서_공유수면매립도시관리계획및실시설계용역" xfId="476"/>
    <cellStyle name="_도곡4교 하부공 수량_RAMP-E교-최종000_시방서_관창일반산업단지 확장조성사업 개발계획(변경) 설계내역서(조달청)" xfId="477"/>
    <cellStyle name="_도곡4교 하부공 수량_RAMP-E교-최종000_시방서_지반부 토질조사 내역-육상" xfId="478"/>
    <cellStyle name="_도곡4교 하부공 수량_RAMP-E교-최종000_지반부 토질조사 내역-육상" xfId="479"/>
    <cellStyle name="_도곡4교 하부공 수량_RAMP-E교-최종000_파도 - 모항선 횡배수관 확장" xfId="480"/>
    <cellStyle name="_도곡4교 하부공 수량_RAMP-E교-최종000_파도 - 모항선 횡배수관 확장_공유수면매립도시관리계획및실시설계용역" xfId="481"/>
    <cellStyle name="_도곡4교 하부공 수량_RAMP-E교-최종000_파도 - 모항선 횡배수관 확장_관창일반산업단지 확장조성사업 개발계획(변경) 설계내역서(조달청)" xfId="482"/>
    <cellStyle name="_도곡4교 하부공 수량_RAMP-E교-최종000_파도 - 모항선 횡배수관 확장_시방서" xfId="483"/>
    <cellStyle name="_도곡4교 하부공 수량_RAMP-E교-최종000_파도 - 모항선 횡배수관 확장_시방서_공유수면매립도시관리계획및실시설계용역" xfId="484"/>
    <cellStyle name="_도곡4교 하부공 수량_RAMP-E교-최종000_파도 - 모항선 횡배수관 확장_시방서_관창일반산업단지 확장조성사업 개발계획(변경) 설계내역서(조달청)" xfId="485"/>
    <cellStyle name="_도곡4교 하부공 수량_RAMP-E교-최종000_파도 - 모항선 횡배수관 확장_시방서_지반부 토질조사 내역-육상" xfId="486"/>
    <cellStyle name="_도곡4교 하부공 수량_RAMP-E교-최종000_파도 - 모항선 횡배수관 확장_지반부 토질조사 내역-육상" xfId="487"/>
    <cellStyle name="_도곡4교 하부공 수량_공유수면매립도시관리계획및실시설계용역" xfId="488"/>
    <cellStyle name="_도곡4교 하부공 수량_관창일반산업단지 확장조성사업 개발계획(변경) 설계내역서(조달청)" xfId="489"/>
    <cellStyle name="_도곡4교 하부공 수량_시방서" xfId="490"/>
    <cellStyle name="_도곡4교 하부공 수량_시방서_공유수면매립도시관리계획및실시설계용역" xfId="491"/>
    <cellStyle name="_도곡4교 하부공 수량_시방서_관창일반산업단지 확장조성사업 개발계획(변경) 설계내역서(조달청)" xfId="492"/>
    <cellStyle name="_도곡4교 하부공 수량_시방서_지반부 토질조사 내역-육상" xfId="493"/>
    <cellStyle name="_도곡4교 하부공 수량_지반부 토질조사 내역-육상" xfId="494"/>
    <cellStyle name="_도곡교 교대 수량" xfId="495"/>
    <cellStyle name="_도곡교 교대 수량_RAMP-E교-최종000" xfId="496"/>
    <cellStyle name="_도곡교 교대 수량_RAMP-E교-최종000_공유수면매립도시관리계획및실시설계용역" xfId="497"/>
    <cellStyle name="_도곡교 교대 수량_RAMP-E교-최종000_관창일반산업단지 확장조성사업 개발계획(변경) 설계내역서(조달청)" xfId="498"/>
    <cellStyle name="_도곡교 교대 수량_RAMP-E교-최종000_시방서" xfId="499"/>
    <cellStyle name="_도곡교 교대 수량_RAMP-E교-최종000_시방서_공유수면매립도시관리계획및실시설계용역" xfId="500"/>
    <cellStyle name="_도곡교 교대 수량_RAMP-E교-최종000_시방서_관창일반산업단지 확장조성사업 개발계획(변경) 설계내역서(조달청)" xfId="501"/>
    <cellStyle name="_도곡교 교대 수량_RAMP-E교-최종000_시방서_지반부 토질조사 내역-육상" xfId="502"/>
    <cellStyle name="_도곡교 교대 수량_RAMP-E교-최종000_지반부 토질조사 내역-육상" xfId="503"/>
    <cellStyle name="_도곡교 교대 수량_RAMP-E교-최종000_파도 - 모항선 횡배수관 확장" xfId="504"/>
    <cellStyle name="_도곡교 교대 수량_RAMP-E교-최종000_파도 - 모항선 횡배수관 확장_공유수면매립도시관리계획및실시설계용역" xfId="505"/>
    <cellStyle name="_도곡교 교대 수량_RAMP-E교-최종000_파도 - 모항선 횡배수관 확장_관창일반산업단지 확장조성사업 개발계획(변경) 설계내역서(조달청)" xfId="506"/>
    <cellStyle name="_도곡교 교대 수량_RAMP-E교-최종000_파도 - 모항선 횡배수관 확장_시방서" xfId="507"/>
    <cellStyle name="_도곡교 교대 수량_RAMP-E교-최종000_파도 - 모항선 횡배수관 확장_시방서_공유수면매립도시관리계획및실시설계용역" xfId="508"/>
    <cellStyle name="_도곡교 교대 수량_RAMP-E교-최종000_파도 - 모항선 횡배수관 확장_시방서_관창일반산업단지 확장조성사업 개발계획(변경) 설계내역서(조달청)" xfId="509"/>
    <cellStyle name="_도곡교 교대 수량_RAMP-E교-최종000_파도 - 모항선 횡배수관 확장_시방서_지반부 토질조사 내역-육상" xfId="510"/>
    <cellStyle name="_도곡교 교대 수량_RAMP-E교-최종000_파도 - 모항선 횡배수관 확장_지반부 토질조사 내역-육상" xfId="511"/>
    <cellStyle name="_도곡교 교대 수량_공유수면매립도시관리계획및실시설계용역" xfId="512"/>
    <cellStyle name="_도곡교 교대 수량_관창일반산업단지 확장조성사업 개발계획(변경) 설계내역서(조달청)" xfId="513"/>
    <cellStyle name="_도곡교 교대 수량_시방서" xfId="514"/>
    <cellStyle name="_도곡교 교대 수량_시방서_공유수면매립도시관리계획및실시설계용역" xfId="515"/>
    <cellStyle name="_도곡교 교대 수량_시방서_관창일반산업단지 확장조성사업 개발계획(변경) 설계내역서(조달청)" xfId="516"/>
    <cellStyle name="_도곡교 교대 수량_시방서_지반부 토질조사 내역-육상" xfId="517"/>
    <cellStyle name="_도곡교 교대 수량_지반부 토질조사 내역-육상" xfId="518"/>
    <cellStyle name="_도덕-고흥도로(투찰)" xfId="519"/>
    <cellStyle name="_도로+상수+하수(2003년진주시)-1차-최종" xfId="2858"/>
    <cellStyle name="_도로+상수+하수총괄분(진주시)" xfId="2859"/>
    <cellStyle name="_도로및지하시설물도공동구축사업 설계내역서.1.0" xfId="520"/>
    <cellStyle name="_도로시설물020517총괄" xfId="2860"/>
    <cellStyle name="_도시개발사업 개발계획 내역서" xfId="521"/>
    <cellStyle name="_도시계획시설 결정(용역비산정)-2009.03.27-변경" xfId="522"/>
    <cellStyle name="_돌망태수량(바이리)" xfId="523"/>
    <cellStyle name="_동대병원(투찰①)" xfId="524"/>
    <cellStyle name="_동홍천외12개하천(도급내역)" xfId="2861"/>
    <cellStyle name="_디지털산업단지견적서" xfId="2862"/>
    <cellStyle name="_마무리공사" xfId="525"/>
    <cellStyle name="_물건조사" xfId="2863"/>
    <cellStyle name="_백석양지가로-사전재해영향성(행정_일반)" xfId="526"/>
    <cellStyle name="_범용 공동구축사업 설계내역서_샘플1.3" xfId="527"/>
    <cellStyle name="_범용 공동구축사업 설계내역서_샘플1.4" xfId="528"/>
    <cellStyle name="_범용추가개발 설계내역서(평균가중치방식)" xfId="529"/>
    <cellStyle name="_범용추가개발내역" xfId="530"/>
    <cellStyle name="_범용프로그램도입 예산설계서(2003기준)_1.6" xfId="531"/>
    <cellStyle name="_범용프로그램도입 예산설계서_1.2" xfId="532"/>
    <cellStyle name="_별첨(계획서및실적서양식)" xfId="533"/>
    <cellStyle name="_별첨(계획서및실적서양식)_1" xfId="534"/>
    <cellStyle name="_보도육교 현황 총괄(2006.12.31 현재)" xfId="2864"/>
    <cellStyle name="_보험료경비산출 (2)" xfId="535"/>
    <cellStyle name="_복사본 가격산출서(강)" xfId="2865"/>
    <cellStyle name="_봉평-내면도로(투찰)⑦(-1.22)" xfId="536"/>
    <cellStyle name="_봉평-내면도로(투찰)⑦(-1.22)_01 실행(군장산단) Rev00" xfId="537"/>
    <cellStyle name="_봉평-내면도로(투찰)⑦(-1.22)_01 실행(군장산단) Rev00_01 실행(부산남컨가호안109-원안분) REV04" xfId="538"/>
    <cellStyle name="_부대견적결과" xfId="539"/>
    <cellStyle name="_부대견적결과_01 실행(군장산단) Rev00" xfId="540"/>
    <cellStyle name="_부대견적결과_01 실행(군장산단) Rev00_01 실행(부산남컨가호안109-원안분) REV04" xfId="541"/>
    <cellStyle name="_부대견적결과1" xfId="542"/>
    <cellStyle name="_부대견적결과1_01 실행(군장산단) Rev00" xfId="543"/>
    <cellStyle name="_부대견적결과1_01 실행(군장산단) Rev00_01 실행(부산남컨가호안109-원안분) REV04" xfId="544"/>
    <cellStyle name="_부대견적의뢰" xfId="545"/>
    <cellStyle name="_부대견적의뢰_01 실행(군장산단) Rev00" xfId="546"/>
    <cellStyle name="_부대견적의뢰_01 실행(군장산단) Rev00_01 실행(부산남컨가호안109-원안분) REV04" xfId="547"/>
    <cellStyle name="_부대선정조정품의" xfId="548"/>
    <cellStyle name="_부대선정조정품의_01 실행(군장산단) Rev00" xfId="549"/>
    <cellStyle name="_부대선정조정품의_01 실행(군장산단) Rev00_01 실행(부산남컨가호안109-원안분) REV04" xfId="550"/>
    <cellStyle name="_부대입찰결과" xfId="551"/>
    <cellStyle name="_부대입찰결과_01 실행(군장산단) Rev00" xfId="552"/>
    <cellStyle name="_부대입찰결과_01 실행(군장산단) Rev00_01 실행(부산남컨가호안109-원안분) REV04" xfId="553"/>
    <cellStyle name="_부대입찰송부" xfId="554"/>
    <cellStyle name="_부대입찰송부(1차조정)" xfId="555"/>
    <cellStyle name="_부대입찰송부(1차조정)_01 실행(군장산단) Rev00" xfId="556"/>
    <cellStyle name="_부대입찰송부(1차조정)_01 실행(군장산단) Rev00_01 실행(부산남컨가호안109-원안분) REV04" xfId="557"/>
    <cellStyle name="_부대입찰송부(무안광주)" xfId="558"/>
    <cellStyle name="_부대입찰송부(무안광주)_01 실행(군장산단) Rev00" xfId="559"/>
    <cellStyle name="_부대입찰송부(무안광주)_01 실행(군장산단) Rev00_01 실행(부산남컨가호안109-원안분) REV04" xfId="560"/>
    <cellStyle name="_부대입찰송부_01 실행(군장산단) Rev00" xfId="561"/>
    <cellStyle name="_부대입찰송부_01 실행(군장산단) Rev00_01 실행(부산남컨가호안109-원안분) REV04" xfId="562"/>
    <cellStyle name="_부대입찰양식②" xfId="563"/>
    <cellStyle name="_부대입찰양식②_01 실행(군장산단) Rev00" xfId="564"/>
    <cellStyle name="_부대입찰양식②_01 실행(군장산단) Rev00_01 실행(부산남컨가호안109-원안분) REV04" xfId="565"/>
    <cellStyle name="_부대입찰양식②_경찰서-터미널간도로(투찰)②" xfId="566"/>
    <cellStyle name="_부대입찰양식②_경찰서-터미널간도로(투찰)②_01 실행(군장산단) Rev00" xfId="567"/>
    <cellStyle name="_부대입찰양식②_경찰서-터미널간도로(투찰)②_01 실행(군장산단) Rev00_01 실행(부산남컨가호안109-원안분) REV04" xfId="568"/>
    <cellStyle name="_부대입찰양식②_봉무지방산업단지도로(투찰)②" xfId="569"/>
    <cellStyle name="_부대입찰양식②_봉무지방산업단지도로(투찰)②_01 실행(군장산단) Rev00" xfId="570"/>
    <cellStyle name="_부대입찰양식②_봉무지방산업단지도로(투찰)②_01 실행(군장산단) Rev00_01 실행(부산남컨가호안109-원안분) REV04" xfId="571"/>
    <cellStyle name="_부대입찰양식②_봉무지방산업단지도로(투찰)②+0.250%" xfId="572"/>
    <cellStyle name="_부대입찰양식②_봉무지방산업단지도로(투찰)②+0.250%_01 실행(군장산단) Rev00" xfId="573"/>
    <cellStyle name="_부대입찰양식②_봉무지방산업단지도로(투찰)②+0.250%_01 실행(군장산단) Rev00_01 실행(부산남컨가호안109-원안분) REV04" xfId="574"/>
    <cellStyle name="_부대입찰양식②_합덕-신례원(2공구)투찰" xfId="575"/>
    <cellStyle name="_부대입찰양식②_합덕-신례원(2공구)투찰_01 실행(군장산단) Rev00" xfId="576"/>
    <cellStyle name="_부대입찰양식②_합덕-신례원(2공구)투찰_01 실행(군장산단) Rev00_01 실행(부산남컨가호안109-원안분) REV04" xfId="577"/>
    <cellStyle name="_부대입찰양식②_합덕-신례원(2공구)투찰_경찰서-터미널간도로(투찰)②" xfId="578"/>
    <cellStyle name="_부대입찰양식②_합덕-신례원(2공구)투찰_경찰서-터미널간도로(투찰)②_01 실행(군장산단) Rev00" xfId="579"/>
    <cellStyle name="_부대입찰양식②_합덕-신례원(2공구)투찰_경찰서-터미널간도로(투찰)②_01 실행(군장산단) Rev00_01 실행(부산남컨가호안109-원안분) REV04" xfId="580"/>
    <cellStyle name="_부대입찰양식②_합덕-신례원(2공구)투찰_봉무지방산업단지도로(투찰)②" xfId="581"/>
    <cellStyle name="_부대입찰양식②_합덕-신례원(2공구)투찰_봉무지방산업단지도로(투찰)②_01 실행(군장산단) Rev00" xfId="582"/>
    <cellStyle name="_부대입찰양식②_합덕-신례원(2공구)투찰_봉무지방산업단지도로(투찰)②_01 실행(군장산단) Rev00_01 실행(부산남컨가호안109-원안분) REV04" xfId="583"/>
    <cellStyle name="_부대입찰양식②_합덕-신례원(2공구)투찰_봉무지방산업단지도로(투찰)②+0.250%" xfId="584"/>
    <cellStyle name="_부대입찰양식②_합덕-신례원(2공구)투찰_봉무지방산업단지도로(투찰)②+0.250%_01 실행(군장산단) Rev00" xfId="585"/>
    <cellStyle name="_부대입찰양식②_합덕-신례원(2공구)투찰_봉무지방산업단지도로(투찰)②+0.250%_01 실행(군장산단) Rev00_01 실행(부산남컨가호안109-원안분) REV04" xfId="586"/>
    <cellStyle name="_부대입찰양식②_합덕-신례원(2공구)투찰_합덕-신례원(2공구)투찰" xfId="587"/>
    <cellStyle name="_부대입찰양식②_합덕-신례원(2공구)투찰_합덕-신례원(2공구)투찰_01 실행(군장산단) Rev00" xfId="588"/>
    <cellStyle name="_부대입찰양식②_합덕-신례원(2공구)투찰_합덕-신례원(2공구)투찰_01 실행(군장산단) Rev00_01 실행(부산남컨가호안109-원안분) REV04" xfId="589"/>
    <cellStyle name="_부대입찰양식②_합덕-신례원(2공구)투찰_합덕-신례원(2공구)투찰_경찰서-터미널간도로(투찰)②" xfId="590"/>
    <cellStyle name="_부대입찰양식②_합덕-신례원(2공구)투찰_합덕-신례원(2공구)투찰_경찰서-터미널간도로(투찰)②_01 실행(군장산단) Rev00" xfId="591"/>
    <cellStyle name="_부대입찰양식②_합덕-신례원(2공구)투찰_합덕-신례원(2공구)투찰_경찰서-터미널간도로(투찰)②_01 실행(군장산단) Rev00_01 실행(부산남컨가호안109-원안분) REV04" xfId="592"/>
    <cellStyle name="_부대입찰양식②_합덕-신례원(2공구)투찰_합덕-신례원(2공구)투찰_봉무지방산업단지도로(투찰)②" xfId="593"/>
    <cellStyle name="_부대입찰양식②_합덕-신례원(2공구)투찰_합덕-신례원(2공구)투찰_봉무지방산업단지도로(투찰)②_01 실행(군장산단) Rev00" xfId="594"/>
    <cellStyle name="_부대입찰양식②_합덕-신례원(2공구)투찰_합덕-신례원(2공구)투찰_봉무지방산업단지도로(투찰)②_01 실행(군장산단) Rev00_01 실행(부산남컨가호안109-원안분) REV04" xfId="595"/>
    <cellStyle name="_부대입찰양식②_합덕-신례원(2공구)투찰_합덕-신례원(2공구)투찰_봉무지방산업단지도로(투찰)②+0.250%" xfId="596"/>
    <cellStyle name="_부대입찰양식②_합덕-신례원(2공구)투찰_합덕-신례원(2공구)투찰_봉무지방산업단지도로(투찰)②+0.250%_01 실행(군장산단) Rev00" xfId="597"/>
    <cellStyle name="_부대입찰양식②_합덕-신례원(2공구)투찰_합덕-신례원(2공구)투찰_봉무지방산업단지도로(투찰)②+0.250%_01 실행(군장산단) Rev00_01 실행(부산남컨가호안109-원안분) REV04" xfId="598"/>
    <cellStyle name="_부대입찰조정" xfId="599"/>
    <cellStyle name="_부대입찰조정(광릉숲)" xfId="600"/>
    <cellStyle name="_부대입찰조정(광릉숲)_01 실행(군장산단) Rev00" xfId="601"/>
    <cellStyle name="_부대입찰조정(광릉숲)_01 실행(군장산단) Rev00_01 실행(부산남컨가호안109-원안분) REV04" xfId="602"/>
    <cellStyle name="_부대입찰조정_01 실행(군장산단) Rev00" xfId="603"/>
    <cellStyle name="_부대입찰조정_01 실행(군장산단) Rev00_01 실행(부산남컨가호안109-원안분) REV04" xfId="604"/>
    <cellStyle name="_부대입찰특별조건및내역송부" xfId="605"/>
    <cellStyle name="_부대입찰특별조건및내역송부(최저가)" xfId="606"/>
    <cellStyle name="_부대입찰특별조건및내역송부(최저가)_01 실행(군장산단) Rev00" xfId="607"/>
    <cellStyle name="_부대입찰특별조건및내역송부(최저가)_01 실행(군장산단) Rev00_01 실행(부산남컨가호안109-원안분) REV04" xfId="608"/>
    <cellStyle name="_부대입찰특별조건및내역송부_01 실행(군장산단) Rev00" xfId="609"/>
    <cellStyle name="_부대입찰특별조건및내역송부_01 실행(군장산단) Rev00_01 실행(부산남컨가호안109-원안분) REV04" xfId="610"/>
    <cellStyle name="_부천시 지하시설물통합정보시스템 구축사업 설계내역서_0514(FP)" xfId="611"/>
    <cellStyle name="_부천시 지하시설물통합정보시스템 구축사업 설계내역서_2.1(FP)" xfId="612"/>
    <cellStyle name="_부천시 현장시설물관리시스템 구축사업 설계내역서_2.1(FP)" xfId="613"/>
    <cellStyle name="_부평배수지(투찰)" xfId="614"/>
    <cellStyle name="_부평배수지(투찰)_01 실행(군장산단) Rev00" xfId="615"/>
    <cellStyle name="_부평배수지(투찰)_01 실행(군장산단) Rev00_01 실행(부산남컨가호안109-원안분) REV04" xfId="616"/>
    <cellStyle name="_부평배수지(투찰)_경찰서-터미널간도로(투찰)②" xfId="617"/>
    <cellStyle name="_부평배수지(투찰)_경찰서-터미널간도로(투찰)②_01 실행(군장산단) Rev00" xfId="618"/>
    <cellStyle name="_부평배수지(투찰)_경찰서-터미널간도로(투찰)②_01 실행(군장산단) Rev00_01 실행(부산남컨가호안109-원안분) REV04" xfId="619"/>
    <cellStyle name="_부평배수지(투찰)_봉무지방산업단지도로(투찰)②" xfId="620"/>
    <cellStyle name="_부평배수지(투찰)_봉무지방산업단지도로(투찰)②_01 실행(군장산단) Rev00" xfId="621"/>
    <cellStyle name="_부평배수지(투찰)_봉무지방산업단지도로(투찰)②_01 실행(군장산단) Rev00_01 실행(부산남컨가호안109-원안분) REV04" xfId="622"/>
    <cellStyle name="_부평배수지(투찰)_봉무지방산업단지도로(투찰)②+0.250%" xfId="623"/>
    <cellStyle name="_부평배수지(투찰)_봉무지방산업단지도로(투찰)②+0.250%_01 실행(군장산단) Rev00" xfId="624"/>
    <cellStyle name="_부평배수지(투찰)_봉무지방산업단지도로(투찰)②+0.250%_01 실행(군장산단) Rev00_01 실행(부산남컨가호안109-원안분) REV04" xfId="625"/>
    <cellStyle name="_부평배수지(투찰)_합덕-신례원(2공구)투찰" xfId="626"/>
    <cellStyle name="_부평배수지(투찰)_합덕-신례원(2공구)투찰_01 실행(군장산단) Rev00" xfId="627"/>
    <cellStyle name="_부평배수지(투찰)_합덕-신례원(2공구)투찰_01 실행(군장산단) Rev00_01 실행(부산남컨가호안109-원안분) REV04" xfId="628"/>
    <cellStyle name="_부평배수지(투찰)_합덕-신례원(2공구)투찰_경찰서-터미널간도로(투찰)②" xfId="629"/>
    <cellStyle name="_부평배수지(투찰)_합덕-신례원(2공구)투찰_경찰서-터미널간도로(투찰)②_01 실행(군장산단) Rev00" xfId="630"/>
    <cellStyle name="_부평배수지(투찰)_합덕-신례원(2공구)투찰_경찰서-터미널간도로(투찰)②_01 실행(군장산단) Rev00_01 실행(부산남컨가호안109-원안분) REV04" xfId="631"/>
    <cellStyle name="_부평배수지(투찰)_합덕-신례원(2공구)투찰_봉무지방산업단지도로(투찰)②" xfId="632"/>
    <cellStyle name="_부평배수지(투찰)_합덕-신례원(2공구)투찰_봉무지방산업단지도로(투찰)②_01 실행(군장산단) Rev00" xfId="633"/>
    <cellStyle name="_부평배수지(투찰)_합덕-신례원(2공구)투찰_봉무지방산업단지도로(투찰)②_01 실행(군장산단) Rev00_01 실행(부산남컨가호안109-원안분) REV04" xfId="634"/>
    <cellStyle name="_부평배수지(투찰)_합덕-신례원(2공구)투찰_봉무지방산업단지도로(투찰)②+0.250%" xfId="635"/>
    <cellStyle name="_부평배수지(투찰)_합덕-신례원(2공구)투찰_봉무지방산업단지도로(투찰)②+0.250%_01 실행(군장산단) Rev00" xfId="636"/>
    <cellStyle name="_부평배수지(투찰)_합덕-신례원(2공구)투찰_봉무지방산업단지도로(투찰)②+0.250%_01 실행(군장산단) Rev00_01 실행(부산남컨가호안109-원안분) REV04" xfId="637"/>
    <cellStyle name="_부평배수지(투찰)_합덕-신례원(2공구)투찰_합덕-신례원(2공구)투찰" xfId="638"/>
    <cellStyle name="_부평배수지(투찰)_합덕-신례원(2공구)투찰_합덕-신례원(2공구)투찰_01 실행(군장산단) Rev00" xfId="639"/>
    <cellStyle name="_부평배수지(투찰)_합덕-신례원(2공구)투찰_합덕-신례원(2공구)투찰_01 실행(군장산단) Rev00_01 실행(부산남컨가호안109-원안분) REV04" xfId="640"/>
    <cellStyle name="_부평배수지(투찰)_합덕-신례원(2공구)투찰_합덕-신례원(2공구)투찰_경찰서-터미널간도로(투찰)②" xfId="641"/>
    <cellStyle name="_부평배수지(투찰)_합덕-신례원(2공구)투찰_합덕-신례원(2공구)투찰_경찰서-터미널간도로(투찰)②_01 실행(군장산단) Rev00" xfId="642"/>
    <cellStyle name="_부평배수지(투찰)_합덕-신례원(2공구)투찰_합덕-신례원(2공구)투찰_경찰서-터미널간도로(투찰)②_01 실행(군장산단) Rev00_01 실행(부산남컨가호안109-원안분) REV04" xfId="643"/>
    <cellStyle name="_부평배수지(투찰)_합덕-신례원(2공구)투찰_합덕-신례원(2공구)투찰_봉무지방산업단지도로(투찰)②" xfId="644"/>
    <cellStyle name="_부평배수지(투찰)_합덕-신례원(2공구)투찰_합덕-신례원(2공구)투찰_봉무지방산업단지도로(투찰)②_01 실행(군장산단) Rev00" xfId="645"/>
    <cellStyle name="_부평배수지(투찰)_합덕-신례원(2공구)투찰_합덕-신례원(2공구)투찰_봉무지방산업단지도로(투찰)②_01 실행(군장산단) Rev00_01 실행(부산남컨가호안109-원안분) REV04" xfId="646"/>
    <cellStyle name="_부평배수지(투찰)_합덕-신례원(2공구)투찰_합덕-신례원(2공구)투찰_봉무지방산업단지도로(투찰)②+0.250%" xfId="647"/>
    <cellStyle name="_부평배수지(투찰)_합덕-신례원(2공구)투찰_합덕-신례원(2공구)투찰_봉무지방산업단지도로(투찰)②+0.250%_01 실행(군장산단) Rev00" xfId="648"/>
    <cellStyle name="_부평배수지(투찰)_합덕-신례원(2공구)투찰_합덕-신례원(2공구)투찰_봉무지방산업단지도로(투찰)②+0.250%_01 실행(군장산단) Rev00_01 실행(부산남컨가호안109-원안분) REV04" xfId="649"/>
    <cellStyle name="_사전환경성검토_내역서" xfId="650"/>
    <cellStyle name="_산업단지(33만평)기본및실시설계내역서" xfId="2866"/>
    <cellStyle name="_산업단지(33만평)지구지정(개발계획) 내역서" xfId="2867"/>
    <cellStyle name="_산업단지(40만평)내역서" xfId="2868"/>
    <cellStyle name="_산업단지(40만평)지구지정(개발계획) 내역서" xfId="2869"/>
    <cellStyle name="_삼남" xfId="651"/>
    <cellStyle name="_삼남_2차변경단가산출근거" xfId="652"/>
    <cellStyle name="_삼남_2차변경단가산출근거_3차변경단가산출근거" xfId="653"/>
    <cellStyle name="_삼남_2차변경단가산출근거_3차변경단가산출근거_문화의 거리 농로포장(김병국2차)" xfId="654"/>
    <cellStyle name="_삼남_2차변경단가산출근거_3차변경단가산출근거_문화의 거리 농로포장(김병국2차)_문화의 거리 농로포장(김병국2차)" xfId="655"/>
    <cellStyle name="_삼남_2차변경단가산출근거_문화의 거리 농로포장(김병국2차)" xfId="656"/>
    <cellStyle name="_삼남_2차변경단가산출근거_문화의 거리 농로포장(김병국2차)_문화의 거리 농로포장(김병국2차)" xfId="657"/>
    <cellStyle name="_삼남_문화의 거리 농로포장(김병국2차)" xfId="658"/>
    <cellStyle name="_삼남_문화의 거리 농로포장(김병국2차)_문화의 거리 농로포장(김병국2차)" xfId="659"/>
    <cellStyle name="_삼남_외국인투자지역" xfId="660"/>
    <cellStyle name="_삼남_외국인투자지역_3차변경단가산출근거" xfId="661"/>
    <cellStyle name="_삼남_외국인투자지역_3차변경단가산출근거_문화의 거리 농로포장(김병국2차)" xfId="662"/>
    <cellStyle name="_삼남_외국인투자지역_3차변경단가산출근거_문화의 거리 농로포장(김병국2차)_문화의 거리 농로포장(김병국2차)" xfId="663"/>
    <cellStyle name="_삼남_외국인투자지역_문화의 거리 농로포장(김병국2차)" xfId="664"/>
    <cellStyle name="_삼남_외국인투자지역_문화의 거리 농로포장(김병국2차)_문화의 거리 농로포장(김병국2차)" xfId="665"/>
    <cellStyle name="_상하수도 범용도입 설계내역서2.0" xfId="666"/>
    <cellStyle name="_새주소웹서버" xfId="667"/>
    <cellStyle name="_서학내역서(준공내역서)" xfId="668"/>
    <cellStyle name="_설계내역서(총괄)_설계변경(담양군최종)" xfId="2870"/>
    <cellStyle name="_설계내역서(토지공사 군장지구 도로" xfId="669"/>
    <cellStyle name="_설계서00_연기" xfId="2871"/>
    <cellStyle name="_설계용HW_SW_목록" xfId="2872"/>
    <cellStyle name="_설계용역비산정0727-1안" xfId="670"/>
    <cellStyle name="_성남시 3D설계" xfId="2873"/>
    <cellStyle name="_성남시SW개발내역서" xfId="2874"/>
    <cellStyle name="_성남시SW개발내역서(V1(1).1)" xfId="2875"/>
    <cellStyle name="_성남시SW개발내역서_1215" xfId="2876"/>
    <cellStyle name="_소야지수량" xfId="671"/>
    <cellStyle name="_송곡유입수로" xfId="672"/>
    <cellStyle name="_수락지수량" xfId="673"/>
    <cellStyle name="_시방서" xfId="674"/>
    <cellStyle name="_시방서_공유수면매립도시관리계획및실시설계용역" xfId="675"/>
    <cellStyle name="_시방서_관창일반산업단지 확장조성사업 개발계획(변경) 설계내역서(조달청)" xfId="676"/>
    <cellStyle name="_시방서_지반부 토질조사 내역-육상" xfId="677"/>
    <cellStyle name="_시스템" xfId="2877"/>
    <cellStyle name="_시스템개발산출양식_2003" xfId="678"/>
    <cellStyle name="_신언1공구수량산출" xfId="679"/>
    <cellStyle name="_신태백(가실행)" xfId="680"/>
    <cellStyle name="_신태백(가실행)_01 실행(군장산단) Rev00" xfId="681"/>
    <cellStyle name="_신태백(가실행)_01 실행(군장산단) Rev00_01 실행(부산남컨가호안109-원안분) REV04" xfId="682"/>
    <cellStyle name="_신태백(가실행)_1" xfId="683"/>
    <cellStyle name="_신태백(가실행)_1_01 실행(군장산단) Rev00" xfId="684"/>
    <cellStyle name="_신태백(가실행)_1_01 실행(군장산단) Rev00_01 실행(부산남컨가호안109-원안분) REV04" xfId="685"/>
    <cellStyle name="_신태백(가실행)_1_경찰서-터미널간도로(투찰)②" xfId="686"/>
    <cellStyle name="_신태백(가실행)_1_경찰서-터미널간도로(투찰)②_01 실행(군장산단) Rev00" xfId="687"/>
    <cellStyle name="_신태백(가실행)_1_경찰서-터미널간도로(투찰)②_01 실행(군장산단) Rev00_01 실행(부산남컨가호안109-원안분) REV04" xfId="688"/>
    <cellStyle name="_신태백(가실행)_1_봉무지방산업단지도로(투찰)②" xfId="689"/>
    <cellStyle name="_신태백(가실행)_1_봉무지방산업단지도로(투찰)②_01 실행(군장산단) Rev00" xfId="690"/>
    <cellStyle name="_신태백(가실행)_1_봉무지방산업단지도로(투찰)②_01 실행(군장산단) Rev00_01 실행(부산남컨가호안109-원안분) REV04" xfId="691"/>
    <cellStyle name="_신태백(가실행)_1_봉무지방산업단지도로(투찰)②+0.250%" xfId="692"/>
    <cellStyle name="_신태백(가실행)_1_봉무지방산업단지도로(투찰)②+0.250%_01 실행(군장산단) Rev00" xfId="693"/>
    <cellStyle name="_신태백(가실행)_1_봉무지방산업단지도로(투찰)②+0.250%_01 실행(군장산단) Rev00_01 실행(부산남컨가호안109-원안분) REV04" xfId="694"/>
    <cellStyle name="_신태백(가실행)_1_합덕-신례원(2공구)투찰" xfId="695"/>
    <cellStyle name="_신태백(가실행)_1_합덕-신례원(2공구)투찰_01 실행(군장산단) Rev00" xfId="696"/>
    <cellStyle name="_신태백(가실행)_1_합덕-신례원(2공구)투찰_01 실행(군장산단) Rev00_01 실행(부산남컨가호안109-원안분) REV04" xfId="697"/>
    <cellStyle name="_신태백(가실행)_1_합덕-신례원(2공구)투찰_경찰서-터미널간도로(투찰)②" xfId="698"/>
    <cellStyle name="_신태백(가실행)_1_합덕-신례원(2공구)투찰_경찰서-터미널간도로(투찰)②_01 실행(군장산단) Rev00" xfId="699"/>
    <cellStyle name="_신태백(가실행)_1_합덕-신례원(2공구)투찰_경찰서-터미널간도로(투찰)②_01 실행(군장산단) Rev00_01 실행(부산남컨가호안109-원안분) REV04" xfId="700"/>
    <cellStyle name="_신태백(가실행)_1_합덕-신례원(2공구)투찰_봉무지방산업단지도로(투찰)②" xfId="701"/>
    <cellStyle name="_신태백(가실행)_1_합덕-신례원(2공구)투찰_봉무지방산업단지도로(투찰)②_01 실행(군장산단) Rev00" xfId="702"/>
    <cellStyle name="_신태백(가실행)_1_합덕-신례원(2공구)투찰_봉무지방산업단지도로(투찰)②_01 실행(군장산단) Rev00_01 실행(부산남컨가호안109-원안분) REV04" xfId="703"/>
    <cellStyle name="_신태백(가실행)_1_합덕-신례원(2공구)투찰_봉무지방산업단지도로(투찰)②+0.250%" xfId="704"/>
    <cellStyle name="_신태백(가실행)_1_합덕-신례원(2공구)투찰_봉무지방산업단지도로(투찰)②+0.250%_01 실행(군장산단) Rev00" xfId="705"/>
    <cellStyle name="_신태백(가실행)_1_합덕-신례원(2공구)투찰_봉무지방산업단지도로(투찰)②+0.250%_01 실행(군장산단) Rev00_01 실행(부산남컨가호안109-원안분) REV04" xfId="706"/>
    <cellStyle name="_신태백(가실행)_1_합덕-신례원(2공구)투찰_합덕-신례원(2공구)투찰" xfId="707"/>
    <cellStyle name="_신태백(가실행)_1_합덕-신례원(2공구)투찰_합덕-신례원(2공구)투찰_01 실행(군장산단) Rev00" xfId="708"/>
    <cellStyle name="_신태백(가실행)_1_합덕-신례원(2공구)투찰_합덕-신례원(2공구)투찰_01 실행(군장산단) Rev00_01 실행(부산남컨가호안109-원안분) REV04" xfId="709"/>
    <cellStyle name="_신태백(가실행)_1_합덕-신례원(2공구)투찰_합덕-신례원(2공구)투찰_경찰서-터미널간도로(투찰)②" xfId="710"/>
    <cellStyle name="_신태백(가실행)_1_합덕-신례원(2공구)투찰_합덕-신례원(2공구)투찰_경찰서-터미널간도로(투찰)②_01 실행(군장산단) Rev00" xfId="711"/>
    <cellStyle name="_신태백(가실행)_1_합덕-신례원(2공구)투찰_합덕-신례원(2공구)투찰_경찰서-터미널간도로(투찰)②_01 실행(군장산단) Rev00_01 실행(부산남컨가호안109-원안분) REV04" xfId="712"/>
    <cellStyle name="_신태백(가실행)_1_합덕-신례원(2공구)투찰_합덕-신례원(2공구)투찰_봉무지방산업단지도로(투찰)②" xfId="713"/>
    <cellStyle name="_신태백(가실행)_1_합덕-신례원(2공구)투찰_합덕-신례원(2공구)투찰_봉무지방산업단지도로(투찰)②_01 실행(군장산단) Rev00" xfId="714"/>
    <cellStyle name="_신태백(가실행)_1_합덕-신례원(2공구)투찰_합덕-신례원(2공구)투찰_봉무지방산업단지도로(투찰)②_01 실행(군장산단) Rev00_01 실행(부산남컨가호안109-원안분) REV04" xfId="715"/>
    <cellStyle name="_신태백(가실행)_1_합덕-신례원(2공구)투찰_합덕-신례원(2공구)투찰_봉무지방산업단지도로(투찰)②+0.250%" xfId="716"/>
    <cellStyle name="_신태백(가실행)_1_합덕-신례원(2공구)투찰_합덕-신례원(2공구)투찰_봉무지방산업단지도로(투찰)②+0.250%_01 실행(군장산단) Rev00" xfId="717"/>
    <cellStyle name="_신태백(가실행)_1_합덕-신례원(2공구)투찰_합덕-신례원(2공구)투찰_봉무지방산업단지도로(투찰)②+0.250%_01 실행(군장산단) Rev00_01 실행(부산남컨가호안109-원안분) REV04" xfId="718"/>
    <cellStyle name="_신태백(가실행)_경찰서-터미널간도로(투찰)②" xfId="719"/>
    <cellStyle name="_신태백(가실행)_경찰서-터미널간도로(투찰)②_01 실행(군장산단) Rev00" xfId="720"/>
    <cellStyle name="_신태백(가실행)_경찰서-터미널간도로(투찰)②_01 실행(군장산단) Rev00_01 실행(부산남컨가호안109-원안분) REV04" xfId="721"/>
    <cellStyle name="_신태백(가실행)_도덕-고흥도로(투찰)" xfId="722"/>
    <cellStyle name="_신태백(가실행)_도덕-고흥도로(투찰)_01 실행(군장산단) Rev00" xfId="723"/>
    <cellStyle name="_신태백(가실행)_도덕-고흥도로(투찰)_01 실행(군장산단) Rev00_01 실행(부산남컨가호안109-원안분) REV04" xfId="724"/>
    <cellStyle name="_신태백(가실행)_도덕-고흥도로(투찰)_경찰서-터미널간도로(투찰)②" xfId="725"/>
    <cellStyle name="_신태백(가실행)_도덕-고흥도로(투찰)_경찰서-터미널간도로(투찰)②_01 실행(군장산단) Rev00" xfId="726"/>
    <cellStyle name="_신태백(가실행)_도덕-고흥도로(투찰)_경찰서-터미널간도로(투찰)②_01 실행(군장산단) Rev00_01 실행(부산남컨가호안109-원안분) REV04" xfId="727"/>
    <cellStyle name="_신태백(가실행)_도덕-고흥도로(투찰)_봉무지방산업단지도로(투찰)②" xfId="728"/>
    <cellStyle name="_신태백(가실행)_도덕-고흥도로(투찰)_봉무지방산업단지도로(투찰)②_01 실행(군장산단) Rev00" xfId="729"/>
    <cellStyle name="_신태백(가실행)_도덕-고흥도로(투찰)_봉무지방산업단지도로(투찰)②_01 실행(군장산단) Rev00_01 실행(부산남컨가호안109-원안분) REV04" xfId="730"/>
    <cellStyle name="_신태백(가실행)_도덕-고흥도로(투찰)_봉무지방산업단지도로(투찰)②+0.250%" xfId="731"/>
    <cellStyle name="_신태백(가실행)_도덕-고흥도로(투찰)_봉무지방산업단지도로(투찰)②+0.250%_01 실행(군장산단) Rev00" xfId="732"/>
    <cellStyle name="_신태백(가실행)_도덕-고흥도로(투찰)_봉무지방산업단지도로(투찰)②+0.250%_01 실행(군장산단) Rev00_01 실행(부산남컨가호안109-원안분) REV04" xfId="733"/>
    <cellStyle name="_신태백(가실행)_도덕-고흥도로(투찰)_합덕-신례원(2공구)투찰" xfId="734"/>
    <cellStyle name="_신태백(가실행)_도덕-고흥도로(투찰)_합덕-신례원(2공구)투찰_01 실행(군장산단) Rev00" xfId="735"/>
    <cellStyle name="_신태백(가실행)_도덕-고흥도로(투찰)_합덕-신례원(2공구)투찰_01 실행(군장산단) Rev00_01 실행(부산남컨가호안109-원안분) REV04" xfId="736"/>
    <cellStyle name="_신태백(가실행)_도덕-고흥도로(투찰)_합덕-신례원(2공구)투찰_경찰서-터미널간도로(투찰)②" xfId="737"/>
    <cellStyle name="_신태백(가실행)_도덕-고흥도로(투찰)_합덕-신례원(2공구)투찰_경찰서-터미널간도로(투찰)②_01 실행(군장산단) Rev00" xfId="738"/>
    <cellStyle name="_신태백(가실행)_도덕-고흥도로(투찰)_합덕-신례원(2공구)투찰_경찰서-터미널간도로(투찰)②_01 실행(군장산단) Rev00_01 실행(부산남컨가호안109-원안분) REV04" xfId="739"/>
    <cellStyle name="_신태백(가실행)_도덕-고흥도로(투찰)_합덕-신례원(2공구)투찰_봉무지방산업단지도로(투찰)②" xfId="740"/>
    <cellStyle name="_신태백(가실행)_도덕-고흥도로(투찰)_합덕-신례원(2공구)투찰_봉무지방산업단지도로(투찰)②_01 실행(군장산단) Rev00" xfId="741"/>
    <cellStyle name="_신태백(가실행)_도덕-고흥도로(투찰)_합덕-신례원(2공구)투찰_봉무지방산업단지도로(투찰)②_01 실행(군장산단) Rev00_01 실행(부산남컨가호안109-원안분) REV04" xfId="742"/>
    <cellStyle name="_신태백(가실행)_도덕-고흥도로(투찰)_합덕-신례원(2공구)투찰_봉무지방산업단지도로(투찰)②+0.250%" xfId="743"/>
    <cellStyle name="_신태백(가실행)_도덕-고흥도로(투찰)_합덕-신례원(2공구)투찰_봉무지방산업단지도로(투찰)②+0.250%_01 실행(군장산단) Rev00" xfId="744"/>
    <cellStyle name="_신태백(가실행)_도덕-고흥도로(투찰)_합덕-신례원(2공구)투찰_봉무지방산업단지도로(투찰)②+0.250%_01 실행(군장산단) Rev00_01 실행(부산남컨가호안109-원안분) REV04" xfId="745"/>
    <cellStyle name="_신태백(가실행)_도덕-고흥도로(투찰)_합덕-신례원(2공구)투찰_합덕-신례원(2공구)투찰" xfId="746"/>
    <cellStyle name="_신태백(가실행)_도덕-고흥도로(투찰)_합덕-신례원(2공구)투찰_합덕-신례원(2공구)투찰_01 실행(군장산단) Rev00" xfId="747"/>
    <cellStyle name="_신태백(가실행)_도덕-고흥도로(투찰)_합덕-신례원(2공구)투찰_합덕-신례원(2공구)투찰_01 실행(군장산단) Rev00_01 실행(부산남컨가호안109-원안분) REV04" xfId="748"/>
    <cellStyle name="_신태백(가실행)_도덕-고흥도로(투찰)_합덕-신례원(2공구)투찰_합덕-신례원(2공구)투찰_경찰서-터미널간도로(투찰)②" xfId="749"/>
    <cellStyle name="_신태백(가실행)_도덕-고흥도로(투찰)_합덕-신례원(2공구)투찰_합덕-신례원(2공구)투찰_경찰서-터미널간도로(투찰)②_01 실행(군장산단) Rev00" xfId="750"/>
    <cellStyle name="_신태백(가실행)_도덕-고흥도로(투찰)_합덕-신례원(2공구)투찰_합덕-신례원(2공구)투찰_경찰서-터미널간도로(투찰)②_01 실행(군장산단) Rev00_01 실행(부산남컨가호안109-원안분) REV04" xfId="751"/>
    <cellStyle name="_신태백(가실행)_도덕-고흥도로(투찰)_합덕-신례원(2공구)투찰_합덕-신례원(2공구)투찰_봉무지방산업단지도로(투찰)②" xfId="752"/>
    <cellStyle name="_신태백(가실행)_도덕-고흥도로(투찰)_합덕-신례원(2공구)투찰_합덕-신례원(2공구)투찰_봉무지방산업단지도로(투찰)②_01 실행(군장산단) Rev00" xfId="753"/>
    <cellStyle name="_신태백(가실행)_도덕-고흥도로(투찰)_합덕-신례원(2공구)투찰_합덕-신례원(2공구)투찰_봉무지방산업단지도로(투찰)②_01 실행(군장산단) Rev00_01 실행(부산남컨가호안109-원안분) REV04" xfId="754"/>
    <cellStyle name="_신태백(가실행)_도덕-고흥도로(투찰)_합덕-신례원(2공구)투찰_합덕-신례원(2공구)투찰_봉무지방산업단지도로(투찰)②+0.250%" xfId="755"/>
    <cellStyle name="_신태백(가실행)_도덕-고흥도로(투찰)_합덕-신례원(2공구)투찰_합덕-신례원(2공구)투찰_봉무지방산업단지도로(투찰)②+0.250%_01 실행(군장산단) Rev00" xfId="756"/>
    <cellStyle name="_신태백(가실행)_도덕-고흥도로(투찰)_합덕-신례원(2공구)투찰_합덕-신례원(2공구)투찰_봉무지방산업단지도로(투찰)②+0.250%_01 실행(군장산단) Rev00_01 실행(부산남컨가호안109-원안분) REV04" xfId="757"/>
    <cellStyle name="_신태백(가실행)_봉무지방산업단지도로(투찰)②" xfId="758"/>
    <cellStyle name="_신태백(가실행)_봉무지방산업단지도로(투찰)②_01 실행(군장산단) Rev00" xfId="759"/>
    <cellStyle name="_신태백(가실행)_봉무지방산업단지도로(투찰)②_01 실행(군장산단) Rev00_01 실행(부산남컨가호안109-원안분) REV04" xfId="760"/>
    <cellStyle name="_신태백(가실행)_봉무지방산업단지도로(투찰)②+0.250%" xfId="761"/>
    <cellStyle name="_신태백(가실행)_봉무지방산업단지도로(투찰)②+0.250%_01 실행(군장산단) Rev00" xfId="762"/>
    <cellStyle name="_신태백(가실행)_봉무지방산업단지도로(투찰)②+0.250%_01 실행(군장산단) Rev00_01 실행(부산남컨가호안109-원안분) REV04" xfId="763"/>
    <cellStyle name="_신태백(가실행)_안산부대(투찰)⑤" xfId="764"/>
    <cellStyle name="_신태백(가실행)_안산부대(투찰)⑤_01 실행(군장산단) Rev00" xfId="765"/>
    <cellStyle name="_신태백(가실행)_안산부대(투찰)⑤_01 실행(군장산단) Rev00_01 실행(부산남컨가호안109-원안분) REV04" xfId="766"/>
    <cellStyle name="_신태백(가실행)_안산부대(투찰)⑤_경찰서-터미널간도로(투찰)②" xfId="767"/>
    <cellStyle name="_신태백(가실행)_안산부대(투찰)⑤_경찰서-터미널간도로(투찰)②_01 실행(군장산단) Rev00" xfId="768"/>
    <cellStyle name="_신태백(가실행)_안산부대(투찰)⑤_경찰서-터미널간도로(투찰)②_01 실행(군장산단) Rev00_01 실행(부산남컨가호안109-원안분) REV04" xfId="769"/>
    <cellStyle name="_신태백(가실행)_안산부대(투찰)⑤_봉무지방산업단지도로(투찰)②" xfId="770"/>
    <cellStyle name="_신태백(가실행)_안산부대(투찰)⑤_봉무지방산업단지도로(투찰)②_01 실행(군장산단) Rev00" xfId="771"/>
    <cellStyle name="_신태백(가실행)_안산부대(투찰)⑤_봉무지방산업단지도로(투찰)②_01 실행(군장산단) Rev00_01 실행(부산남컨가호안109-원안분) REV04" xfId="772"/>
    <cellStyle name="_신태백(가실행)_안산부대(투찰)⑤_봉무지방산업단지도로(투찰)②+0.250%" xfId="773"/>
    <cellStyle name="_신태백(가실행)_안산부대(투찰)⑤_봉무지방산업단지도로(투찰)②+0.250%_01 실행(군장산단) Rev00" xfId="774"/>
    <cellStyle name="_신태백(가실행)_안산부대(투찰)⑤_봉무지방산업단지도로(투찰)②+0.250%_01 실행(군장산단) Rev00_01 실행(부산남컨가호안109-원안분) REV04" xfId="775"/>
    <cellStyle name="_신태백(가실행)_안산부대(투찰)⑤_합덕-신례원(2공구)투찰" xfId="776"/>
    <cellStyle name="_신태백(가실행)_안산부대(투찰)⑤_합덕-신례원(2공구)투찰_01 실행(군장산단) Rev00" xfId="777"/>
    <cellStyle name="_신태백(가실행)_안산부대(투찰)⑤_합덕-신례원(2공구)투찰_01 실행(군장산단) Rev00_01 실행(부산남컨가호안109-원안분) REV04" xfId="778"/>
    <cellStyle name="_신태백(가실행)_안산부대(투찰)⑤_합덕-신례원(2공구)투찰_경찰서-터미널간도로(투찰)②" xfId="779"/>
    <cellStyle name="_신태백(가실행)_안산부대(투찰)⑤_합덕-신례원(2공구)투찰_경찰서-터미널간도로(투찰)②_01 실행(군장산단) Rev00" xfId="780"/>
    <cellStyle name="_신태백(가실행)_안산부대(투찰)⑤_합덕-신례원(2공구)투찰_경찰서-터미널간도로(투찰)②_01 실행(군장산단) Rev00_01 실행(부산남컨가호안109-원안분) REV04" xfId="781"/>
    <cellStyle name="_신태백(가실행)_안산부대(투찰)⑤_합덕-신례원(2공구)투찰_봉무지방산업단지도로(투찰)②" xfId="782"/>
    <cellStyle name="_신태백(가실행)_안산부대(투찰)⑤_합덕-신례원(2공구)투찰_봉무지방산업단지도로(투찰)②_01 실행(군장산단) Rev00" xfId="783"/>
    <cellStyle name="_신태백(가실행)_안산부대(투찰)⑤_합덕-신례원(2공구)투찰_봉무지방산업단지도로(투찰)②_01 실행(군장산단) Rev00_01 실행(부산남컨가호안109-원안분) REV04" xfId="784"/>
    <cellStyle name="_신태백(가실행)_안산부대(투찰)⑤_합덕-신례원(2공구)투찰_봉무지방산업단지도로(투찰)②+0.250%" xfId="785"/>
    <cellStyle name="_신태백(가실행)_안산부대(투찰)⑤_합덕-신례원(2공구)투찰_봉무지방산업단지도로(투찰)②+0.250%_01 실행(군장산단) Rev00" xfId="786"/>
    <cellStyle name="_신태백(가실행)_안산부대(투찰)⑤_합덕-신례원(2공구)투찰_봉무지방산업단지도로(투찰)②+0.250%_01 실행(군장산단) Rev00_01 실행(부산남컨가호안109-원안분) REV04" xfId="787"/>
    <cellStyle name="_신태백(가실행)_안산부대(투찰)⑤_합덕-신례원(2공구)투찰_합덕-신례원(2공구)투찰" xfId="788"/>
    <cellStyle name="_신태백(가실행)_안산부대(투찰)⑤_합덕-신례원(2공구)투찰_합덕-신례원(2공구)투찰_01 실행(군장산단) Rev00" xfId="789"/>
    <cellStyle name="_신태백(가실행)_안산부대(투찰)⑤_합덕-신례원(2공구)투찰_합덕-신례원(2공구)투찰_01 실행(군장산단) Rev00_01 실행(부산남컨가호안109-원안분) REV04" xfId="790"/>
    <cellStyle name="_신태백(가실행)_안산부대(투찰)⑤_합덕-신례원(2공구)투찰_합덕-신례원(2공구)투찰_경찰서-터미널간도로(투찰)②" xfId="791"/>
    <cellStyle name="_신태백(가실행)_안산부대(투찰)⑤_합덕-신례원(2공구)투찰_합덕-신례원(2공구)투찰_경찰서-터미널간도로(투찰)②_01 실행(군장산단) Rev00" xfId="792"/>
    <cellStyle name="_신태백(가실행)_안산부대(투찰)⑤_합덕-신례원(2공구)투찰_합덕-신례원(2공구)투찰_경찰서-터미널간도로(투찰)②_01 실행(군장산단) Rev00_01 실행(부산남컨가호안109-원안분) REV04" xfId="793"/>
    <cellStyle name="_신태백(가실행)_안산부대(투찰)⑤_합덕-신례원(2공구)투찰_합덕-신례원(2공구)투찰_봉무지방산업단지도로(투찰)②" xfId="794"/>
    <cellStyle name="_신태백(가실행)_안산부대(투찰)⑤_합덕-신례원(2공구)투찰_합덕-신례원(2공구)투찰_봉무지방산업단지도로(투찰)②_01 실행(군장산단) Rev00" xfId="795"/>
    <cellStyle name="_신태백(가실행)_안산부대(투찰)⑤_합덕-신례원(2공구)투찰_합덕-신례원(2공구)투찰_봉무지방산업단지도로(투찰)②_01 실행(군장산단) Rev00_01 실행(부산남컨가호안109-원안분) REV04" xfId="796"/>
    <cellStyle name="_신태백(가실행)_안산부대(투찰)⑤_합덕-신례원(2공구)투찰_합덕-신례원(2공구)투찰_봉무지방산업단지도로(투찰)②+0.250%" xfId="797"/>
    <cellStyle name="_신태백(가실행)_안산부대(투찰)⑤_합덕-신례원(2공구)투찰_합덕-신례원(2공구)투찰_봉무지방산업단지도로(투찰)②+0.250%_01 실행(군장산단) Rev00" xfId="798"/>
    <cellStyle name="_신태백(가실행)_안산부대(투찰)⑤_합덕-신례원(2공구)투찰_합덕-신례원(2공구)투찰_봉무지방산업단지도로(투찰)②+0.250%_01 실행(군장산단) Rev00_01 실행(부산남컨가호안109-원안분) REV04" xfId="799"/>
    <cellStyle name="_신태백(가실행)_양곡부두(투찰)-0.31%" xfId="800"/>
    <cellStyle name="_신태백(가실행)_양곡부두(투찰)-0.31%_01 실행(군장산단) Rev00" xfId="801"/>
    <cellStyle name="_신태백(가실행)_양곡부두(투찰)-0.31%_01 실행(군장산단) Rev00_01 실행(부산남컨가호안109-원안분) REV04" xfId="802"/>
    <cellStyle name="_신태백(가실행)_양곡부두(투찰)-0.31%_경찰서-터미널간도로(투찰)②" xfId="803"/>
    <cellStyle name="_신태백(가실행)_양곡부두(투찰)-0.31%_경찰서-터미널간도로(투찰)②_01 실행(군장산단) Rev00" xfId="804"/>
    <cellStyle name="_신태백(가실행)_양곡부두(투찰)-0.31%_경찰서-터미널간도로(투찰)②_01 실행(군장산단) Rev00_01 실행(부산남컨가호안109-원안분) REV04" xfId="805"/>
    <cellStyle name="_신태백(가실행)_양곡부두(투찰)-0.31%_봉무지방산업단지도로(투찰)②" xfId="806"/>
    <cellStyle name="_신태백(가실행)_양곡부두(투찰)-0.31%_봉무지방산업단지도로(투찰)②_01 실행(군장산단) Rev00" xfId="807"/>
    <cellStyle name="_신태백(가실행)_양곡부두(투찰)-0.31%_봉무지방산업단지도로(투찰)②_01 실행(군장산단) Rev00_01 실행(부산남컨가호안109-원안분) REV04" xfId="808"/>
    <cellStyle name="_신태백(가실행)_양곡부두(투찰)-0.31%_봉무지방산업단지도로(투찰)②+0.250%" xfId="809"/>
    <cellStyle name="_신태백(가실행)_양곡부두(투찰)-0.31%_봉무지방산업단지도로(투찰)②+0.250%_01 실행(군장산단) Rev00" xfId="810"/>
    <cellStyle name="_신태백(가실행)_양곡부두(투찰)-0.31%_봉무지방산업단지도로(투찰)②+0.250%_01 실행(군장산단) Rev00_01 실행(부산남컨가호안109-원안분) REV04" xfId="811"/>
    <cellStyle name="_신태백(가실행)_양곡부두(투찰)-0.31%_합덕-신례원(2공구)투찰" xfId="812"/>
    <cellStyle name="_신태백(가실행)_양곡부두(투찰)-0.31%_합덕-신례원(2공구)투찰_01 실행(군장산단) Rev00" xfId="813"/>
    <cellStyle name="_신태백(가실행)_양곡부두(투찰)-0.31%_합덕-신례원(2공구)투찰_01 실행(군장산단) Rev00_01 실행(부산남컨가호안109-원안분) REV04" xfId="814"/>
    <cellStyle name="_신태백(가실행)_양곡부두(투찰)-0.31%_합덕-신례원(2공구)투찰_경찰서-터미널간도로(투찰)②" xfId="815"/>
    <cellStyle name="_신태백(가실행)_양곡부두(투찰)-0.31%_합덕-신례원(2공구)투찰_경찰서-터미널간도로(투찰)②_01 실행(군장산단) Rev00" xfId="816"/>
    <cellStyle name="_신태백(가실행)_양곡부두(투찰)-0.31%_합덕-신례원(2공구)투찰_경찰서-터미널간도로(투찰)②_01 실행(군장산단) Rev00_01 실행(부산남컨가호안109-원안분) REV04" xfId="817"/>
    <cellStyle name="_신태백(가실행)_양곡부두(투찰)-0.31%_합덕-신례원(2공구)투찰_봉무지방산업단지도로(투찰)②" xfId="818"/>
    <cellStyle name="_신태백(가실행)_양곡부두(투찰)-0.31%_합덕-신례원(2공구)투찰_봉무지방산업단지도로(투찰)②_01 실행(군장산단) Rev00" xfId="819"/>
    <cellStyle name="_신태백(가실행)_양곡부두(투찰)-0.31%_합덕-신례원(2공구)투찰_봉무지방산업단지도로(투찰)②_01 실행(군장산단) Rev00_01 실행(부산남컨가호안109-원안분) REV04" xfId="820"/>
    <cellStyle name="_신태백(가실행)_양곡부두(투찰)-0.31%_합덕-신례원(2공구)투찰_봉무지방산업단지도로(투찰)②+0.250%" xfId="821"/>
    <cellStyle name="_신태백(가실행)_양곡부두(투찰)-0.31%_합덕-신례원(2공구)투찰_봉무지방산업단지도로(투찰)②+0.250%_01 실행(군장산단) Rev00" xfId="822"/>
    <cellStyle name="_신태백(가실행)_양곡부두(투찰)-0.31%_합덕-신례원(2공구)투찰_봉무지방산업단지도로(투찰)②+0.250%_01 실행(군장산단) Rev00_01 실행(부산남컨가호안109-원안분) REV04" xfId="823"/>
    <cellStyle name="_신태백(가실행)_양곡부두(투찰)-0.31%_합덕-신례원(2공구)투찰_합덕-신례원(2공구)투찰" xfId="824"/>
    <cellStyle name="_신태백(가실행)_양곡부두(투찰)-0.31%_합덕-신례원(2공구)투찰_합덕-신례원(2공구)투찰_01 실행(군장산단) Rev00" xfId="825"/>
    <cellStyle name="_신태백(가실행)_양곡부두(투찰)-0.31%_합덕-신례원(2공구)투찰_합덕-신례원(2공구)투찰_01 실행(군장산단) Rev00_01 실행(부산남컨가호안109-원안분) REV04" xfId="826"/>
    <cellStyle name="_신태백(가실행)_양곡부두(투찰)-0.31%_합덕-신례원(2공구)투찰_합덕-신례원(2공구)투찰_경찰서-터미널간도로(투찰)②" xfId="827"/>
    <cellStyle name="_신태백(가실행)_양곡부두(투찰)-0.31%_합덕-신례원(2공구)투찰_합덕-신례원(2공구)투찰_경찰서-터미널간도로(투찰)②_01 실행(군장산단) Rev00" xfId="828"/>
    <cellStyle name="_신태백(가실행)_양곡부두(투찰)-0.31%_합덕-신례원(2공구)투찰_합덕-신례원(2공구)투찰_경찰서-터미널간도로(투찰)②_01 실행(군장산단) Rev00_01 실행(부산남컨가호안109-원안분) REV04" xfId="829"/>
    <cellStyle name="_신태백(가실행)_양곡부두(투찰)-0.31%_합덕-신례원(2공구)투찰_합덕-신례원(2공구)투찰_봉무지방산업단지도로(투찰)②" xfId="830"/>
    <cellStyle name="_신태백(가실행)_양곡부두(투찰)-0.31%_합덕-신례원(2공구)투찰_합덕-신례원(2공구)투찰_봉무지방산업단지도로(투찰)②_01 실행(군장산단) Rev00" xfId="831"/>
    <cellStyle name="_신태백(가실행)_양곡부두(투찰)-0.31%_합덕-신례원(2공구)투찰_합덕-신례원(2공구)투찰_봉무지방산업단지도로(투찰)②_01 실행(군장산단) Rev00_01 실행(부산남컨가호안109-원안분) REV04" xfId="832"/>
    <cellStyle name="_신태백(가실행)_양곡부두(투찰)-0.31%_합덕-신례원(2공구)투찰_합덕-신례원(2공구)투찰_봉무지방산업단지도로(투찰)②+0.250%" xfId="833"/>
    <cellStyle name="_신태백(가실행)_양곡부두(투찰)-0.31%_합덕-신례원(2공구)투찰_합덕-신례원(2공구)투찰_봉무지방산업단지도로(투찰)②+0.250%_01 실행(군장산단) Rev00" xfId="834"/>
    <cellStyle name="_신태백(가실행)_양곡부두(투찰)-0.31%_합덕-신례원(2공구)투찰_합덕-신례원(2공구)투찰_봉무지방산업단지도로(투찰)②+0.250%_01 실행(군장산단) Rev00_01 실행(부산남컨가호안109-원안분) REV04" xfId="835"/>
    <cellStyle name="_신태백(가실행)_창원상수도(토목)투찰" xfId="836"/>
    <cellStyle name="_신태백(가실행)_창원상수도(토목)투찰_01 실행(군장산단) Rev00" xfId="837"/>
    <cellStyle name="_신태백(가실행)_창원상수도(토목)투찰_01 실행(군장산단) Rev00_01 실행(부산남컨가호안109-원안분) REV04" xfId="838"/>
    <cellStyle name="_신태백(가실행)_창원상수도(토목)투찰_경찰서-터미널간도로(투찰)②" xfId="839"/>
    <cellStyle name="_신태백(가실행)_창원상수도(토목)투찰_경찰서-터미널간도로(투찰)②_01 실행(군장산단) Rev00" xfId="840"/>
    <cellStyle name="_신태백(가실행)_창원상수도(토목)투찰_경찰서-터미널간도로(투찰)②_01 실행(군장산단) Rev00_01 실행(부산남컨가호안109-원안분) REV04" xfId="841"/>
    <cellStyle name="_신태백(가실행)_창원상수도(토목)투찰_봉무지방산업단지도로(투찰)②" xfId="842"/>
    <cellStyle name="_신태백(가실행)_창원상수도(토목)투찰_봉무지방산업단지도로(투찰)②_01 실행(군장산단) Rev00" xfId="843"/>
    <cellStyle name="_신태백(가실행)_창원상수도(토목)투찰_봉무지방산업단지도로(투찰)②_01 실행(군장산단) Rev00_01 실행(부산남컨가호안109-원안분) REV04" xfId="844"/>
    <cellStyle name="_신태백(가실행)_창원상수도(토목)투찰_봉무지방산업단지도로(투찰)②+0.250%" xfId="845"/>
    <cellStyle name="_신태백(가실행)_창원상수도(토목)투찰_봉무지방산업단지도로(투찰)②+0.250%_01 실행(군장산단) Rev00" xfId="846"/>
    <cellStyle name="_신태백(가실행)_창원상수도(토목)투찰_봉무지방산업단지도로(투찰)②+0.250%_01 실행(군장산단) Rev00_01 실행(부산남컨가호안109-원안분) REV04" xfId="847"/>
    <cellStyle name="_신태백(가실행)_창원상수도(토목)투찰_합덕-신례원(2공구)투찰" xfId="848"/>
    <cellStyle name="_신태백(가실행)_창원상수도(토목)투찰_합덕-신례원(2공구)투찰_01 실행(군장산단) Rev00" xfId="849"/>
    <cellStyle name="_신태백(가실행)_창원상수도(토목)투찰_합덕-신례원(2공구)투찰_01 실행(군장산단) Rev00_01 실행(부산남컨가호안109-원안분) REV04" xfId="850"/>
    <cellStyle name="_신태백(가실행)_창원상수도(토목)투찰_합덕-신례원(2공구)투찰_경찰서-터미널간도로(투찰)②" xfId="851"/>
    <cellStyle name="_신태백(가실행)_창원상수도(토목)투찰_합덕-신례원(2공구)투찰_경찰서-터미널간도로(투찰)②_01 실행(군장산단) Rev00" xfId="852"/>
    <cellStyle name="_신태백(가실행)_창원상수도(토목)투찰_합덕-신례원(2공구)투찰_경찰서-터미널간도로(투찰)②_01 실행(군장산단) Rev00_01 실행(부산남컨가호안109-원안분) REV04" xfId="853"/>
    <cellStyle name="_신태백(가실행)_창원상수도(토목)투찰_합덕-신례원(2공구)투찰_봉무지방산업단지도로(투찰)②" xfId="854"/>
    <cellStyle name="_신태백(가실행)_창원상수도(토목)투찰_합덕-신례원(2공구)투찰_봉무지방산업단지도로(투찰)②_01 실행(군장산단) Rev00" xfId="855"/>
    <cellStyle name="_신태백(가실행)_창원상수도(토목)투찰_합덕-신례원(2공구)투찰_봉무지방산업단지도로(투찰)②_01 실행(군장산단) Rev00_01 실행(부산남컨가호안109-원안분) REV04" xfId="856"/>
    <cellStyle name="_신태백(가실행)_창원상수도(토목)투찰_합덕-신례원(2공구)투찰_봉무지방산업단지도로(투찰)②+0.250%" xfId="857"/>
    <cellStyle name="_신태백(가실행)_창원상수도(토목)투찰_합덕-신례원(2공구)투찰_봉무지방산업단지도로(투찰)②+0.250%_01 실행(군장산단) Rev00" xfId="858"/>
    <cellStyle name="_신태백(가실행)_창원상수도(토목)투찰_합덕-신례원(2공구)투찰_봉무지방산업단지도로(투찰)②+0.250%_01 실행(군장산단) Rev00_01 실행(부산남컨가호안109-원안분) REV04" xfId="859"/>
    <cellStyle name="_신태백(가실행)_창원상수도(토목)투찰_합덕-신례원(2공구)투찰_합덕-신례원(2공구)투찰" xfId="860"/>
    <cellStyle name="_신태백(가실행)_창원상수도(토목)투찰_합덕-신례원(2공구)투찰_합덕-신례원(2공구)투찰_01 실행(군장산단) Rev00" xfId="861"/>
    <cellStyle name="_신태백(가실행)_창원상수도(토목)투찰_합덕-신례원(2공구)투찰_합덕-신례원(2공구)투찰_01 실행(군장산단) Rev00_01 실행(부산남컨가호안109-원안분) REV04" xfId="862"/>
    <cellStyle name="_신태백(가실행)_창원상수도(토목)투찰_합덕-신례원(2공구)투찰_합덕-신례원(2공구)투찰_경찰서-터미널간도로(투찰)②" xfId="863"/>
    <cellStyle name="_신태백(가실행)_창원상수도(토목)투찰_합덕-신례원(2공구)투찰_합덕-신례원(2공구)투찰_경찰서-터미널간도로(투찰)②_01 실행(군장산단) Rev00" xfId="864"/>
    <cellStyle name="_신태백(가실행)_창원상수도(토목)투찰_합덕-신례원(2공구)투찰_합덕-신례원(2공구)투찰_경찰서-터미널간도로(투찰)②_01 실행(군장산단) Rev00_01 실행(부산남컨가호안109-원안분) REV04" xfId="865"/>
    <cellStyle name="_신태백(가실행)_창원상수도(토목)투찰_합덕-신례원(2공구)투찰_합덕-신례원(2공구)투찰_봉무지방산업단지도로(투찰)②" xfId="866"/>
    <cellStyle name="_신태백(가실행)_창원상수도(토목)투찰_합덕-신례원(2공구)투찰_합덕-신례원(2공구)투찰_봉무지방산업단지도로(투찰)②_01 실행(군장산단) Rev00" xfId="867"/>
    <cellStyle name="_신태백(가실행)_창원상수도(토목)투찰_합덕-신례원(2공구)투찰_합덕-신례원(2공구)투찰_봉무지방산업단지도로(투찰)②_01 실행(군장산단) Rev00_01 실행(부산남컨가호안109-원안분) REV04" xfId="868"/>
    <cellStyle name="_신태백(가실행)_창원상수도(토목)투찰_합덕-신례원(2공구)투찰_합덕-신례원(2공구)투찰_봉무지방산업단지도로(투찰)②+0.250%" xfId="869"/>
    <cellStyle name="_신태백(가실행)_창원상수도(토목)투찰_합덕-신례원(2공구)투찰_합덕-신례원(2공구)투찰_봉무지방산업단지도로(투찰)②+0.250%_01 실행(군장산단) Rev00" xfId="870"/>
    <cellStyle name="_신태백(가실행)_창원상수도(토목)투찰_합덕-신례원(2공구)투찰_합덕-신례원(2공구)투찰_봉무지방산업단지도로(투찰)②+0.250%_01 실행(군장산단) Rev00_01 실행(부산남컨가호안109-원안분) REV04" xfId="871"/>
    <cellStyle name="_신태백(가실행)_합덕-신례원(2공구)투찰" xfId="872"/>
    <cellStyle name="_신태백(가실행)_합덕-신례원(2공구)투찰_01 실행(군장산단) Rev00" xfId="873"/>
    <cellStyle name="_신태백(가실행)_합덕-신례원(2공구)투찰_01 실행(군장산단) Rev00_01 실행(부산남컨가호안109-원안분) REV04" xfId="874"/>
    <cellStyle name="_신태백(가실행)_합덕-신례원(2공구)투찰_경찰서-터미널간도로(투찰)②" xfId="875"/>
    <cellStyle name="_신태백(가실행)_합덕-신례원(2공구)투찰_경찰서-터미널간도로(투찰)②_01 실행(군장산단) Rev00" xfId="876"/>
    <cellStyle name="_신태백(가실행)_합덕-신례원(2공구)투찰_경찰서-터미널간도로(투찰)②_01 실행(군장산단) Rev00_01 실행(부산남컨가호안109-원안분) REV04" xfId="877"/>
    <cellStyle name="_신태백(가실행)_합덕-신례원(2공구)투찰_봉무지방산업단지도로(투찰)②" xfId="878"/>
    <cellStyle name="_신태백(가실행)_합덕-신례원(2공구)투찰_봉무지방산업단지도로(투찰)②_01 실행(군장산단) Rev00" xfId="879"/>
    <cellStyle name="_신태백(가실행)_합덕-신례원(2공구)투찰_봉무지방산업단지도로(투찰)②_01 실행(군장산단) Rev00_01 실행(부산남컨가호안109-원안분) REV04" xfId="880"/>
    <cellStyle name="_신태백(가실행)_합덕-신례원(2공구)투찰_봉무지방산업단지도로(투찰)②+0.250%" xfId="881"/>
    <cellStyle name="_신태백(가실행)_합덕-신례원(2공구)투찰_봉무지방산업단지도로(투찰)②+0.250%_01 실행(군장산단) Rev00" xfId="882"/>
    <cellStyle name="_신태백(가실행)_합덕-신례원(2공구)투찰_봉무지방산업단지도로(투찰)②+0.250%_01 실행(군장산단) Rev00_01 실행(부산남컨가호안109-원안분) REV04" xfId="883"/>
    <cellStyle name="_신태백(가실행)_합덕-신례원(2공구)투찰_합덕-신례원(2공구)투찰" xfId="884"/>
    <cellStyle name="_신태백(가실행)_합덕-신례원(2공구)투찰_합덕-신례원(2공구)투찰_01 실행(군장산단) Rev00" xfId="885"/>
    <cellStyle name="_신태백(가실행)_합덕-신례원(2공구)투찰_합덕-신례원(2공구)투찰_01 실행(군장산단) Rev00_01 실행(부산남컨가호안109-원안분) REV04" xfId="886"/>
    <cellStyle name="_신태백(가실행)_합덕-신례원(2공구)투찰_합덕-신례원(2공구)투찰_경찰서-터미널간도로(투찰)②" xfId="887"/>
    <cellStyle name="_신태백(가실행)_합덕-신례원(2공구)투찰_합덕-신례원(2공구)투찰_경찰서-터미널간도로(투찰)②_01 실행(군장산단) Rev00" xfId="888"/>
    <cellStyle name="_신태백(가실행)_합덕-신례원(2공구)투찰_합덕-신례원(2공구)투찰_경찰서-터미널간도로(투찰)②_01 실행(군장산단) Rev00_01 실행(부산남컨가호안109-원안분) REV04" xfId="889"/>
    <cellStyle name="_신태백(가실행)_합덕-신례원(2공구)투찰_합덕-신례원(2공구)투찰_봉무지방산업단지도로(투찰)②" xfId="890"/>
    <cellStyle name="_신태백(가실행)_합덕-신례원(2공구)투찰_합덕-신례원(2공구)투찰_봉무지방산업단지도로(투찰)②_01 실행(군장산단) Rev00" xfId="891"/>
    <cellStyle name="_신태백(가실행)_합덕-신례원(2공구)투찰_합덕-신례원(2공구)투찰_봉무지방산업단지도로(투찰)②_01 실행(군장산단) Rev00_01 실행(부산남컨가호안109-원안분) REV04" xfId="892"/>
    <cellStyle name="_신태백(가실행)_합덕-신례원(2공구)투찰_합덕-신례원(2공구)투찰_봉무지방산업단지도로(투찰)②+0.250%" xfId="893"/>
    <cellStyle name="_신태백(가실행)_합덕-신례원(2공구)투찰_합덕-신례원(2공구)투찰_봉무지방산업단지도로(투찰)②+0.250%_01 실행(군장산단) Rev00" xfId="894"/>
    <cellStyle name="_신태백(가실행)_합덕-신례원(2공구)투찰_합덕-신례원(2공구)투찰_봉무지방산업단지도로(투찰)②+0.250%_01 실행(군장산단) Rev00_01 실행(부산남컨가호안109-원안분) REV04" xfId="895"/>
    <cellStyle name="_신태백(투찰내역)2" xfId="896"/>
    <cellStyle name="_실정보고-사전재해측량비변경" xfId="897"/>
    <cellStyle name="_안동시우회도로(투찰)-0.341%" xfId="898"/>
    <cellStyle name="_안동컨트리클럽-품셈기준(단계별수정)" xfId="899"/>
    <cellStyle name="_안면도 지포지구-품셈기준" xfId="900"/>
    <cellStyle name="_안산부대(투찰)⑤" xfId="901"/>
    <cellStyle name="_안산부대(투찰)⑤_01 실행(군장산단) Rev00" xfId="902"/>
    <cellStyle name="_안산부대(투찰)⑤_01 실행(군장산단) Rev00_01 실행(부산남컨가호안109-원안분) REV04" xfId="903"/>
    <cellStyle name="_안산부대(투찰)⑤_경찰서-터미널간도로(투찰)②" xfId="904"/>
    <cellStyle name="_안산부대(투찰)⑤_경찰서-터미널간도로(투찰)②_01 실행(군장산단) Rev00" xfId="905"/>
    <cellStyle name="_안산부대(투찰)⑤_경찰서-터미널간도로(투찰)②_01 실행(군장산단) Rev00_01 실행(부산남컨가호안109-원안분) REV04" xfId="906"/>
    <cellStyle name="_안산부대(투찰)⑤_봉무지방산업단지도로(투찰)②" xfId="907"/>
    <cellStyle name="_안산부대(투찰)⑤_봉무지방산업단지도로(투찰)②_01 실행(군장산단) Rev00" xfId="908"/>
    <cellStyle name="_안산부대(투찰)⑤_봉무지방산업단지도로(투찰)②_01 실행(군장산단) Rev00_01 실행(부산남컨가호안109-원안분) REV04" xfId="909"/>
    <cellStyle name="_안산부대(투찰)⑤_봉무지방산업단지도로(투찰)②+0.250%" xfId="910"/>
    <cellStyle name="_안산부대(투찰)⑤_봉무지방산업단지도로(투찰)②+0.250%_01 실행(군장산단) Rev00" xfId="911"/>
    <cellStyle name="_안산부대(투찰)⑤_봉무지방산업단지도로(투찰)②+0.250%_01 실행(군장산단) Rev00_01 실행(부산남컨가호안109-원안분) REV04" xfId="912"/>
    <cellStyle name="_안산부대(투찰)⑤_합덕-신례원(2공구)투찰" xfId="913"/>
    <cellStyle name="_안산부대(투찰)⑤_합덕-신례원(2공구)투찰_01 실행(군장산단) Rev00" xfId="914"/>
    <cellStyle name="_안산부대(투찰)⑤_합덕-신례원(2공구)투찰_01 실행(군장산단) Rev00_01 실행(부산남컨가호안109-원안분) REV04" xfId="915"/>
    <cellStyle name="_안산부대(투찰)⑤_합덕-신례원(2공구)투찰_경찰서-터미널간도로(투찰)②" xfId="916"/>
    <cellStyle name="_안산부대(투찰)⑤_합덕-신례원(2공구)투찰_경찰서-터미널간도로(투찰)②_01 실행(군장산단) Rev00" xfId="917"/>
    <cellStyle name="_안산부대(투찰)⑤_합덕-신례원(2공구)투찰_경찰서-터미널간도로(투찰)②_01 실행(군장산단) Rev00_01 실행(부산남컨가호안109-원안분) REV04" xfId="918"/>
    <cellStyle name="_안산부대(투찰)⑤_합덕-신례원(2공구)투찰_봉무지방산업단지도로(투찰)②" xfId="919"/>
    <cellStyle name="_안산부대(투찰)⑤_합덕-신례원(2공구)투찰_봉무지방산업단지도로(투찰)②_01 실행(군장산단) Rev00" xfId="920"/>
    <cellStyle name="_안산부대(투찰)⑤_합덕-신례원(2공구)투찰_봉무지방산업단지도로(투찰)②_01 실행(군장산단) Rev00_01 실행(부산남컨가호안109-원안분) REV04" xfId="921"/>
    <cellStyle name="_안산부대(투찰)⑤_합덕-신례원(2공구)투찰_봉무지방산업단지도로(투찰)②+0.250%" xfId="922"/>
    <cellStyle name="_안산부대(투찰)⑤_합덕-신례원(2공구)투찰_봉무지방산업단지도로(투찰)②+0.250%_01 실행(군장산단) Rev00" xfId="923"/>
    <cellStyle name="_안산부대(투찰)⑤_합덕-신례원(2공구)투찰_봉무지방산업단지도로(투찰)②+0.250%_01 실행(군장산단) Rev00_01 실행(부산남컨가호안109-원안분) REV04" xfId="924"/>
    <cellStyle name="_안산부대(투찰)⑤_합덕-신례원(2공구)투찰_합덕-신례원(2공구)투찰" xfId="925"/>
    <cellStyle name="_안산부대(투찰)⑤_합덕-신례원(2공구)투찰_합덕-신례원(2공구)투찰_01 실행(군장산단) Rev00" xfId="926"/>
    <cellStyle name="_안산부대(투찰)⑤_합덕-신례원(2공구)투찰_합덕-신례원(2공구)투찰_01 실행(군장산단) Rev00_01 실행(부산남컨가호안109-원안분) REV04" xfId="927"/>
    <cellStyle name="_안산부대(투찰)⑤_합덕-신례원(2공구)투찰_합덕-신례원(2공구)투찰_경찰서-터미널간도로(투찰)②" xfId="928"/>
    <cellStyle name="_안산부대(투찰)⑤_합덕-신례원(2공구)투찰_합덕-신례원(2공구)투찰_경찰서-터미널간도로(투찰)②_01 실행(군장산단) Rev00" xfId="929"/>
    <cellStyle name="_안산부대(투찰)⑤_합덕-신례원(2공구)투찰_합덕-신례원(2공구)투찰_경찰서-터미널간도로(투찰)②_01 실행(군장산단) Rev00_01 실행(부산남컨가호안109-원안분) REV04" xfId="930"/>
    <cellStyle name="_안산부대(투찰)⑤_합덕-신례원(2공구)투찰_합덕-신례원(2공구)투찰_봉무지방산업단지도로(투찰)②" xfId="931"/>
    <cellStyle name="_안산부대(투찰)⑤_합덕-신례원(2공구)투찰_합덕-신례원(2공구)투찰_봉무지방산업단지도로(투찰)②_01 실행(군장산단) Rev00" xfId="932"/>
    <cellStyle name="_안산부대(투찰)⑤_합덕-신례원(2공구)투찰_합덕-신례원(2공구)투찰_봉무지방산업단지도로(투찰)②_01 실행(군장산단) Rev00_01 실행(부산남컨가호안109-원안분) REV04" xfId="933"/>
    <cellStyle name="_안산부대(투찰)⑤_합덕-신례원(2공구)투찰_합덕-신례원(2공구)투찰_봉무지방산업단지도로(투찰)②+0.250%" xfId="934"/>
    <cellStyle name="_안산부대(투찰)⑤_합덕-신례원(2공구)투찰_합덕-신례원(2공구)투찰_봉무지방산업단지도로(투찰)②+0.250%_01 실행(군장산단) Rev00" xfId="935"/>
    <cellStyle name="_안산부대(투찰)⑤_합덕-신례원(2공구)투찰_합덕-신례원(2공구)투찰_봉무지방산업단지도로(투찰)②+0.250%_01 실행(군장산단) Rev00_01 실행(부산남컨가호안109-원안분) REV04" xfId="936"/>
    <cellStyle name="_양곡부두(투찰)+0.30%" xfId="937"/>
    <cellStyle name="_양곡부두(투찰)-0.31%" xfId="938"/>
    <cellStyle name="_양식" xfId="939"/>
    <cellStyle name="_양식_1" xfId="940"/>
    <cellStyle name="_양식_2" xfId="941"/>
    <cellStyle name="_어린이도서관주차장설치공사" xfId="942"/>
    <cellStyle name="_여수화양지구 견적서" xfId="943"/>
    <cellStyle name="_옥동천변경내역(최종)" xfId="2878"/>
    <cellStyle name="_옹진군항측" xfId="944"/>
    <cellStyle name="_울산시총괄안-20030509v1" xfId="945"/>
    <cellStyle name="_원지소제수량산출(발주분)" xfId="946"/>
    <cellStyle name="_월명양수장수량" xfId="947"/>
    <cellStyle name="_웹기반 수치지도 활용시스템 도입 설계서_1.1" xfId="948"/>
    <cellStyle name="_웹기반 수치지도 활용시스템 도입 설계서_2.0" xfId="949"/>
    <cellStyle name="_유첨3(서식)" xfId="950"/>
    <cellStyle name="_유첨3(서식)_1" xfId="951"/>
    <cellStyle name="_은행천변경내역서(061128)" xfId="2879"/>
    <cellStyle name="_의왕 왕송저수지 조성사업 환경재해영향평가용역" xfId="952"/>
    <cellStyle name="_의왕 왕송저수지 조성사업 환경재해영향평가용역_공유수면매립도시관리계획및실시설계용역" xfId="953"/>
    <cellStyle name="_의왕 왕송저수지 조성사업 환경재해영향평가용역_관창일반산업단지 확장조성사업 개발계획(변경) 설계내역서(조달청)" xfId="954"/>
    <cellStyle name="_의왕 왕송저수지 조성사업 환경재해영향평가용역_지반부 토질조사 내역-육상" xfId="955"/>
    <cellStyle name="_의정부  상하수도 설계내역서_1.2" xfId="956"/>
    <cellStyle name="_의정부_설계내역서" xfId="957"/>
    <cellStyle name="_의정부_설계내역서(제출용)" xfId="958"/>
    <cellStyle name="_인원계획표 " xfId="959"/>
    <cellStyle name="_인원계획표 _01 실행(군장산단) Rev00" xfId="960"/>
    <cellStyle name="_인원계획표 _01 실행(군장산단) Rev00_01 실행(부산남컨가호안109-원안분) REV04" xfId="961"/>
    <cellStyle name="_인원계획표 _1차준공검사원" xfId="962"/>
    <cellStyle name="_인원계획표 _1차준공검사원_부대공1" xfId="963"/>
    <cellStyle name="_인원계획표 _2차1회기공검사원(5월26일)1" xfId="964"/>
    <cellStyle name="_인원계획표 _2차1회기공검사원(5월26일)1_부대공1" xfId="965"/>
    <cellStyle name="_인원계획표 _2차분 하도급내역" xfId="966"/>
    <cellStyle name="_인원계획표 _2차분 하도급내역_부대공1" xfId="967"/>
    <cellStyle name="_인원계획표 _3공구투찰(103,078)" xfId="968"/>
    <cellStyle name="_인원계획표 _3공구투찰(103,078)_1차준공검사원" xfId="969"/>
    <cellStyle name="_인원계획표 _3공구투찰(103,078)_1차준공검사원_부대공1" xfId="970"/>
    <cellStyle name="_인원계획표 _3공구투찰(103,078)_2차1회기공검사원(5월26일)1" xfId="971"/>
    <cellStyle name="_인원계획표 _3공구투찰(103,078)_2차1회기공검사원(5월26일)1_부대공1" xfId="972"/>
    <cellStyle name="_인원계획표 _3공구투찰(103,078)_Box 터파기 암판정" xfId="973"/>
    <cellStyle name="_인원계획표 _3공구투찰(103,078)_Box 터파기 암판정_부대공1" xfId="974"/>
    <cellStyle name="_인원계획표 _3공구투찰(103,078)_기성서류" xfId="975"/>
    <cellStyle name="_인원계획표 _3공구투찰(103,078)_기성서류_부대공1" xfId="976"/>
    <cellStyle name="_인원계획표 _3공구투찰(103,078)_부대공1" xfId="977"/>
    <cellStyle name="_인원계획표 _3공구투찰(103,078)_부대입찰선금내역" xfId="978"/>
    <cellStyle name="_인원계획표 _3공구투찰(103,078)_부대입찰선금내역_부대공1" xfId="979"/>
    <cellStyle name="_인원계획표 _3공구투찰(103,078)_선급금 청구공문1" xfId="980"/>
    <cellStyle name="_인원계획표 _3공구투찰(103,078)_선급금 청구공문1_부대공1" xfId="981"/>
    <cellStyle name="_인원계획표 _3공구투찰(103,078)_수목이식(적송)" xfId="982"/>
    <cellStyle name="_인원계획표 _3공구투찰(103,078)_수목이식(적송)_부대공1" xfId="983"/>
    <cellStyle name="_인원계획표 _3공구투찰(103,078)_실정보고(차선,가드,갈매기)2" xfId="984"/>
    <cellStyle name="_인원계획표 _3공구투찰(103,078)_실정보고(차선,가드,갈매기)2_부대공1" xfId="985"/>
    <cellStyle name="_인원계획표 _3공구투찰(103,078)_은행이식(기계,바로정식)" xfId="986"/>
    <cellStyle name="_인원계획표 _3공구투찰(103,078)_은행이식(기계,바로정식)_부대공1" xfId="987"/>
    <cellStyle name="_인원계획표 _3공구투찰(103,078)_재료의 품질" xfId="988"/>
    <cellStyle name="_인원계획표 _3공구투찰(103,078)_재료의 품질_부대공1" xfId="989"/>
    <cellStyle name="_인원계획표 _Box 터파기 암판정" xfId="990"/>
    <cellStyle name="_인원계획표 _Box 터파기 암판정_부대공1" xfId="991"/>
    <cellStyle name="_인원계획표 _공문" xfId="992"/>
    <cellStyle name="_인원계획표 _공문_부대공1" xfId="993"/>
    <cellStyle name="_인원계획표 _공문_수목이식(적송)" xfId="994"/>
    <cellStyle name="_인원계획표 _공문_수목이식(적송)_부대공1" xfId="995"/>
    <cellStyle name="_인원계획표 _공문_은행이식(기계,바로정식)" xfId="996"/>
    <cellStyle name="_인원계획표 _공문_은행이식(기계,바로정식)_부대공1" xfId="997"/>
    <cellStyle name="_인원계획표 _기성내역" xfId="998"/>
    <cellStyle name="_인원계획표 _기성내역_부대공1" xfId="999"/>
    <cellStyle name="_인원계획표 _기성서류" xfId="1000"/>
    <cellStyle name="_인원계획표 _기성서류_부대공1" xfId="1001"/>
    <cellStyle name="_인원계획표 _부대견적결과" xfId="1002"/>
    <cellStyle name="_인원계획표 _부대견적결과_01 실행(군장산단) Rev00" xfId="1003"/>
    <cellStyle name="_인원계획표 _부대견적결과_01 실행(군장산단) Rev00_01 실행(부산남컨가호안109-원안분) REV04" xfId="1004"/>
    <cellStyle name="_인원계획표 _부대견적결과1" xfId="1005"/>
    <cellStyle name="_인원계획표 _부대견적결과1_01 실행(군장산단) Rev00" xfId="1006"/>
    <cellStyle name="_인원계획표 _부대견적결과1_01 실행(군장산단) Rev00_01 실행(부산남컨가호안109-원안분) REV04" xfId="1007"/>
    <cellStyle name="_인원계획표 _부대견적의뢰" xfId="1008"/>
    <cellStyle name="_인원계획표 _부대견적의뢰_01 실행(군장산단) Rev00" xfId="1009"/>
    <cellStyle name="_인원계획표 _부대견적의뢰_01 실행(군장산단) Rev00_01 실행(부산남컨가호안109-원안분) REV04" xfId="1010"/>
    <cellStyle name="_인원계획표 _부대공1" xfId="1011"/>
    <cellStyle name="_인원계획표 _부대선정조정품의" xfId="1012"/>
    <cellStyle name="_인원계획표 _부대선정조정품의_01 실행(군장산단) Rev00" xfId="1013"/>
    <cellStyle name="_인원계획표 _부대선정조정품의_01 실행(군장산단) Rev00_01 실행(부산남컨가호안109-원안분) REV04" xfId="1014"/>
    <cellStyle name="_인원계획표 _부대입찰결과" xfId="1015"/>
    <cellStyle name="_인원계획표 _부대입찰결과_01 실행(군장산단) Rev00" xfId="1016"/>
    <cellStyle name="_인원계획표 _부대입찰결과_01 실행(군장산단) Rev00_01 실행(부산남컨가호안109-원안분) REV04" xfId="1017"/>
    <cellStyle name="_인원계획표 _부대입찰선금내역" xfId="1018"/>
    <cellStyle name="_인원계획표 _부대입찰선금내역_부대공1" xfId="1019"/>
    <cellStyle name="_인원계획표 _부대입찰송부" xfId="1020"/>
    <cellStyle name="_인원계획표 _부대입찰송부(1차조정)" xfId="1021"/>
    <cellStyle name="_인원계획표 _부대입찰송부(1차조정)_01 실행(군장산단) Rev00" xfId="1022"/>
    <cellStyle name="_인원계획표 _부대입찰송부(1차조정)_01 실행(군장산단) Rev00_01 실행(부산남컨가호안109-원안분) REV04" xfId="1023"/>
    <cellStyle name="_인원계획표 _부대입찰송부(무안광주)" xfId="1024"/>
    <cellStyle name="_인원계획표 _부대입찰송부(무안광주)_01 실행(군장산단) Rev00" xfId="1025"/>
    <cellStyle name="_인원계획표 _부대입찰송부(무안광주)_01 실행(군장산단) Rev00_01 실행(부산남컨가호안109-원안분) REV04" xfId="1026"/>
    <cellStyle name="_인원계획표 _부대입찰송부_01 실행(군장산단) Rev00" xfId="1027"/>
    <cellStyle name="_인원계획표 _부대입찰송부_01 실행(군장산단) Rev00_01 실행(부산남컨가호안109-원안분) REV04" xfId="1028"/>
    <cellStyle name="_인원계획표 _부대입찰조정" xfId="1029"/>
    <cellStyle name="_인원계획표 _부대입찰조정(광릉숲)" xfId="1030"/>
    <cellStyle name="_인원계획표 _부대입찰조정(광릉숲)_01 실행(군장산단) Rev00" xfId="1031"/>
    <cellStyle name="_인원계획표 _부대입찰조정(광릉숲)_01 실행(군장산단) Rev00_01 실행(부산남컨가호안109-원안분) REV04" xfId="1032"/>
    <cellStyle name="_인원계획표 _부대입찰조정_01 실행(군장산단) Rev00" xfId="1033"/>
    <cellStyle name="_인원계획표 _부대입찰조정_01 실행(군장산단) Rev00_01 실행(부산남컨가호안109-원안분) REV04" xfId="1034"/>
    <cellStyle name="_인원계획표 _부대입찰특별조건및내역송부" xfId="1035"/>
    <cellStyle name="_인원계획표 _부대입찰특별조건및내역송부(최저가)" xfId="1036"/>
    <cellStyle name="_인원계획표 _부대입찰특별조건및내역송부(최저가)_01 실행(군장산단) Rev00" xfId="1037"/>
    <cellStyle name="_인원계획표 _부대입찰특별조건및내역송부(최저가)_01 실행(군장산단) Rev00_01 실행(부산남컨가호안109-원안분) REV04" xfId="1038"/>
    <cellStyle name="_인원계획표 _부대입찰특별조건및내역송부_01 실행(군장산단) Rev00" xfId="1039"/>
    <cellStyle name="_인원계획표 _부대입찰특별조건및내역송부_01 실행(군장산단) Rev00_01 실행(부산남컨가호안109-원안분) REV04" xfId="1040"/>
    <cellStyle name="_인원계획표 _선급금 청구공문1" xfId="1041"/>
    <cellStyle name="_인원계획표 _선급금 청구공문1_부대공1" xfId="1042"/>
    <cellStyle name="_인원계획표 _수목이식(적송)" xfId="1043"/>
    <cellStyle name="_인원계획표 _수목이식(적송)_부대공1" xfId="1044"/>
    <cellStyle name="_인원계획표 _신풍-우성내역서(1차1회변경)" xfId="1045"/>
    <cellStyle name="_인원계획표 _신풍-우성내역서(1차1회변경)_부대공1" xfId="1046"/>
    <cellStyle name="_인원계획표 _신풍-우성내역서(1차공사)" xfId="1047"/>
    <cellStyle name="_인원계획표 _신풍-우성내역서(1차공사)_부대공1" xfId="1048"/>
    <cellStyle name="_인원계획표 _실정보고(차선,가드,갈매기)2" xfId="1049"/>
    <cellStyle name="_인원계획표 _실정보고(차선,가드,갈매기)2_부대공1" xfId="1050"/>
    <cellStyle name="_인원계획표 _실정보고(합성형강관말뚝)1" xfId="1051"/>
    <cellStyle name="_인원계획표 _실정보고(합성형강관말뚝)1_부대공1" xfId="1052"/>
    <cellStyle name="_인원계획표 _실정보고-1" xfId="1053"/>
    <cellStyle name="_인원계획표 _실정보고-1_부대공1" xfId="1054"/>
    <cellStyle name="_인원계획표 _은행(서울)" xfId="1055"/>
    <cellStyle name="_인원계획표 _은행(서울)_2차분 하도급내역" xfId="1056"/>
    <cellStyle name="_인원계획표 _은행(서울)_2차분 하도급내역_부대공1" xfId="1057"/>
    <cellStyle name="_인원계획표 _은행(서울)_Box 터파기 암판정" xfId="1058"/>
    <cellStyle name="_인원계획표 _은행(서울)_Box 터파기 암판정_부대공1" xfId="1059"/>
    <cellStyle name="_인원계획표 _은행(서울)_부대공1" xfId="1060"/>
    <cellStyle name="_인원계획표 _은행(서울)_수목이식(적송)" xfId="1061"/>
    <cellStyle name="_인원계획표 _은행(서울)_수목이식(적송)_부대공1" xfId="1062"/>
    <cellStyle name="_인원계획표 _은행(서울)_신풍-우성내역서(1차1회변경)" xfId="1063"/>
    <cellStyle name="_인원계획표 _은행(서울)_신풍-우성내역서(1차1회변경)_부대공1" xfId="1064"/>
    <cellStyle name="_인원계획표 _은행(서울)_신풍-우성내역서(1차공사)" xfId="1065"/>
    <cellStyle name="_인원계획표 _은행(서울)_신풍-우성내역서(1차공사)_부대공1" xfId="1066"/>
    <cellStyle name="_인원계획표 _은행(서울)_실정보고(합성형강관말뚝)1" xfId="1067"/>
    <cellStyle name="_인원계획표 _은행(서울)_실정보고(합성형강관말뚝)1_부대공1" xfId="1068"/>
    <cellStyle name="_인원계획표 _은행(서울)_실정보고-1" xfId="1069"/>
    <cellStyle name="_인원계획표 _은행(서울)_실정보고-1_부대공1" xfId="1070"/>
    <cellStyle name="_인원계획표 _재료의 품질" xfId="1071"/>
    <cellStyle name="_인원계획표 _재료의 품질_부대공1" xfId="1072"/>
    <cellStyle name="_인원계획표 _적격 " xfId="1073"/>
    <cellStyle name="_인원계획표 _적격 _01 실행(군장산단) Rev00" xfId="1074"/>
    <cellStyle name="_인원계획표 _적격 _01 실행(군장산단) Rev00_01 실행(부산남컨가호안109-원안분) REV04" xfId="1075"/>
    <cellStyle name="_인원계획표 _적격 _부대견적결과" xfId="1076"/>
    <cellStyle name="_인원계획표 _적격 _부대견적결과_01 실행(군장산단) Rev00" xfId="1077"/>
    <cellStyle name="_인원계획표 _적격 _부대견적결과_01 실행(군장산단) Rev00_01 실행(부산남컨가호안109-원안분) REV04" xfId="1078"/>
    <cellStyle name="_인원계획표 _적격 _부대견적결과1" xfId="1079"/>
    <cellStyle name="_인원계획표 _적격 _부대견적결과1_01 실행(군장산단) Rev00" xfId="1080"/>
    <cellStyle name="_인원계획표 _적격 _부대견적결과1_01 실행(군장산단) Rev00_01 실행(부산남컨가호안109-원안분) REV04" xfId="1081"/>
    <cellStyle name="_인원계획표 _적격 _부대견적의뢰" xfId="1082"/>
    <cellStyle name="_인원계획표 _적격 _부대견적의뢰_01 실행(군장산단) Rev00" xfId="1083"/>
    <cellStyle name="_인원계획표 _적격 _부대견적의뢰_01 실행(군장산단) Rev00_01 실행(부산남컨가호안109-원안분) REV04" xfId="1084"/>
    <cellStyle name="_인원계획표 _적격 _부대선정조정품의" xfId="1085"/>
    <cellStyle name="_인원계획표 _적격 _부대선정조정품의_01 실행(군장산단) Rev00" xfId="1086"/>
    <cellStyle name="_인원계획표 _적격 _부대선정조정품의_01 실행(군장산단) Rev00_01 실행(부산남컨가호안109-원안분) REV04" xfId="1087"/>
    <cellStyle name="_인원계획표 _적격 _부대입찰결과" xfId="1088"/>
    <cellStyle name="_인원계획표 _적격 _부대입찰결과_01 실행(군장산단) Rev00" xfId="1089"/>
    <cellStyle name="_인원계획표 _적격 _부대입찰결과_01 실행(군장산단) Rev00_01 실행(부산남컨가호안109-원안분) REV04" xfId="1090"/>
    <cellStyle name="_인원계획표 _적격 _부대입찰송부" xfId="1091"/>
    <cellStyle name="_인원계획표 _적격 _부대입찰송부(1차조정)" xfId="1092"/>
    <cellStyle name="_인원계획표 _적격 _부대입찰송부(1차조정)_01 실행(군장산단) Rev00" xfId="1093"/>
    <cellStyle name="_인원계획표 _적격 _부대입찰송부(1차조정)_01 실행(군장산단) Rev00_01 실행(부산남컨가호안109-원안분) REV04" xfId="1094"/>
    <cellStyle name="_인원계획표 _적격 _부대입찰송부(무안광주)" xfId="1095"/>
    <cellStyle name="_인원계획표 _적격 _부대입찰송부(무안광주)_01 실행(군장산단) Rev00" xfId="1096"/>
    <cellStyle name="_인원계획표 _적격 _부대입찰송부(무안광주)_01 실행(군장산단) Rev00_01 실행(부산남컨가호안109-원안분) REV04" xfId="1097"/>
    <cellStyle name="_인원계획표 _적격 _부대입찰송부_01 실행(군장산단) Rev00" xfId="1098"/>
    <cellStyle name="_인원계획표 _적격 _부대입찰송부_01 실행(군장산단) Rev00_01 실행(부산남컨가호안109-원안분) REV04" xfId="1099"/>
    <cellStyle name="_인원계획표 _적격 _부대입찰조정" xfId="1100"/>
    <cellStyle name="_인원계획표 _적격 _부대입찰조정(광릉숲)" xfId="1101"/>
    <cellStyle name="_인원계획표 _적격 _부대입찰조정(광릉숲)_01 실행(군장산단) Rev00" xfId="1102"/>
    <cellStyle name="_인원계획표 _적격 _부대입찰조정(광릉숲)_01 실행(군장산단) Rev00_01 실행(부산남컨가호안109-원안분) REV04" xfId="1103"/>
    <cellStyle name="_인원계획표 _적격 _부대입찰조정_01 실행(군장산단) Rev00" xfId="1104"/>
    <cellStyle name="_인원계획표 _적격 _부대입찰조정_01 실행(군장산단) Rev00_01 실행(부산남컨가호안109-원안분) REV04" xfId="1105"/>
    <cellStyle name="_인원계획표 _적격 _부대입찰특별조건및내역송부" xfId="1106"/>
    <cellStyle name="_인원계획표 _적격 _부대입찰특별조건및내역송부(최저가)" xfId="1107"/>
    <cellStyle name="_인원계획표 _적격 _부대입찰특별조건및내역송부(최저가)_01 실행(군장산단) Rev00" xfId="1108"/>
    <cellStyle name="_인원계획표 _적격 _부대입찰특별조건및내역송부(최저가)_01 실행(군장산단) Rev00_01 실행(부산남컨가호안109-원안분) REV04" xfId="1109"/>
    <cellStyle name="_인원계획표 _적격 _부대입찰특별조건및내역송부_01 실행(군장산단) Rev00" xfId="1110"/>
    <cellStyle name="_인원계획표 _적격 _부대입찰특별조건및내역송부_01 실행(군장산단) Rev00_01 실행(부산남컨가호안109-원안분) REV04" xfId="1111"/>
    <cellStyle name="_인원계획표 _적격 _투찰" xfId="1112"/>
    <cellStyle name="_인원계획표 _적격 _투찰(14-1)" xfId="1113"/>
    <cellStyle name="_인원계획표 _적격 _투찰(14-1)_01 실행(군장산단) Rev00" xfId="1114"/>
    <cellStyle name="_인원계획표 _적격 _투찰(14-1)_01 실행(군장산단) Rev00_01 실행(부산남컨가호안109-원안분) REV04" xfId="1115"/>
    <cellStyle name="_인원계획표 _적격 _투찰(8공구)" xfId="1116"/>
    <cellStyle name="_인원계획표 _적격 _투찰(8공구)_01 실행(군장산단) Rev00" xfId="1117"/>
    <cellStyle name="_인원계획표 _적격 _투찰(8공구)_01 실행(군장산단) Rev00_01 실행(부산남컨가호안109-원안분) REV04" xfId="1118"/>
    <cellStyle name="_인원계획표 _적격 _투찰(고철10-4)" xfId="1119"/>
    <cellStyle name="_인원계획표 _적격 _투찰(고철10-4)_01 실행(군장산단) Rev00" xfId="1120"/>
    <cellStyle name="_인원계획표 _적격 _투찰(고철10-4)_01 실행(군장산단) Rev00_01 실행(부산남컨가호안109-원안분) REV04" xfId="1121"/>
    <cellStyle name="_인원계획표 _적격 _투찰(무안광주3공구)" xfId="1122"/>
    <cellStyle name="_인원계획표 _적격 _투찰(무안광주3공구)_01 실행(군장산단) Rev00" xfId="1123"/>
    <cellStyle name="_인원계획표 _적격 _투찰(무안광주3공구)_01 실행(군장산단) Rev00_01 실행(부산남컨가호안109-원안분) REV04" xfId="1124"/>
    <cellStyle name="_인원계획표 _적격 _투찰(토목)" xfId="1125"/>
    <cellStyle name="_인원계획표 _적격 _투찰(토목)_01 실행(군장산단) Rev00" xfId="1126"/>
    <cellStyle name="_인원계획표 _적격 _투찰(토목)_01 실행(군장산단) Rev00_01 실행(부산남컨가호안109-원안분) REV04" xfId="1127"/>
    <cellStyle name="_인원계획표 _적격 _투찰_01 실행(군장산단) Rev00" xfId="1128"/>
    <cellStyle name="_인원계획표 _적격 _투찰_01 실행(군장산단) Rev00_01 실행(부산남컨가호안109-원안분) REV04" xfId="1129"/>
    <cellStyle name="_인원계획표 _적격 _투찰_1" xfId="1130"/>
    <cellStyle name="_인원계획표 _적격 _투찰_1_01 실행(군장산단) Rev00" xfId="1131"/>
    <cellStyle name="_인원계획표 _적격 _투찰_1_01 실행(군장산단) Rev00_01 실행(부산남컨가호안109-원안분) REV04" xfId="1132"/>
    <cellStyle name="_인원계획표 _적격 _투찰_부대견적결과" xfId="1133"/>
    <cellStyle name="_인원계획표 _적격 _투찰_부대견적결과_01 실행(군장산단) Rev00" xfId="1134"/>
    <cellStyle name="_인원계획표 _적격 _투찰_부대견적결과_01 실행(군장산단) Rev00_01 실행(부산남컨가호안109-원안분) REV04" xfId="1135"/>
    <cellStyle name="_인원계획표 _적격 _투찰_부대견적결과1" xfId="1136"/>
    <cellStyle name="_인원계획표 _적격 _투찰_부대견적결과1_01 실행(군장산단) Rev00" xfId="1137"/>
    <cellStyle name="_인원계획표 _적격 _투찰_부대견적결과1_01 실행(군장산단) Rev00_01 실행(부산남컨가호안109-원안분) REV04" xfId="1138"/>
    <cellStyle name="_인원계획표 _적격 _투찰_부대견적의뢰" xfId="1139"/>
    <cellStyle name="_인원계획표 _적격 _투찰_부대견적의뢰_01 실행(군장산단) Rev00" xfId="1140"/>
    <cellStyle name="_인원계획표 _적격 _투찰_부대견적의뢰_01 실행(군장산단) Rev00_01 실행(부산남컨가호안109-원안분) REV04" xfId="1141"/>
    <cellStyle name="_인원계획표 _적격 _투찰_부대선정조정품의" xfId="1142"/>
    <cellStyle name="_인원계획표 _적격 _투찰_부대선정조정품의_01 실행(군장산단) Rev00" xfId="1143"/>
    <cellStyle name="_인원계획표 _적격 _투찰_부대선정조정품의_01 실행(군장산단) Rev00_01 실행(부산남컨가호안109-원안분) REV04" xfId="1144"/>
    <cellStyle name="_인원계획표 _적격 _투찰_부대입찰결과" xfId="1145"/>
    <cellStyle name="_인원계획표 _적격 _투찰_부대입찰결과_01 실행(군장산단) Rev00" xfId="1146"/>
    <cellStyle name="_인원계획표 _적격 _투찰_부대입찰결과_01 실행(군장산단) Rev00_01 실행(부산남컨가호안109-원안분) REV04" xfId="1147"/>
    <cellStyle name="_인원계획표 _적격 _투찰_부대입찰송부" xfId="1148"/>
    <cellStyle name="_인원계획표 _적격 _투찰_부대입찰송부(1차조정)" xfId="1149"/>
    <cellStyle name="_인원계획표 _적격 _투찰_부대입찰송부(1차조정)_01 실행(군장산단) Rev00" xfId="1150"/>
    <cellStyle name="_인원계획표 _적격 _투찰_부대입찰송부(1차조정)_01 실행(군장산단) Rev00_01 실행(부산남컨가호안109-원안분) REV04" xfId="1151"/>
    <cellStyle name="_인원계획표 _적격 _투찰_부대입찰송부_01 실행(군장산단) Rev00" xfId="1152"/>
    <cellStyle name="_인원계획표 _적격 _투찰_부대입찰송부_01 실행(군장산단) Rev00_01 실행(부산남컨가호안109-원안분) REV04" xfId="1153"/>
    <cellStyle name="_인원계획표 _적격 _투찰_부대입찰조정" xfId="1154"/>
    <cellStyle name="_인원계획표 _적격 _투찰_부대입찰조정_01 실행(군장산단) Rev00" xfId="1155"/>
    <cellStyle name="_인원계획표 _적격 _투찰_부대입찰조정_01 실행(군장산단) Rev00_01 실행(부산남컨가호안109-원안분) REV04" xfId="1156"/>
    <cellStyle name="_인원계획표 _적격 _투찰_부대입찰특별조건및내역송부" xfId="1157"/>
    <cellStyle name="_인원계획표 _적격 _투찰_부대입찰특별조건및내역송부_01 실행(군장산단) Rev00" xfId="1158"/>
    <cellStyle name="_인원계획표 _적격 _투찰_부대입찰특별조건및내역송부_01 실행(군장산단) Rev00_01 실행(부산남컨가호안109-원안분) REV04" xfId="1159"/>
    <cellStyle name="_인원계획표 _적격 _투찰_투찰" xfId="1160"/>
    <cellStyle name="_인원계획표 _적격 _투찰_투찰(8공구)" xfId="1161"/>
    <cellStyle name="_인원계획표 _적격 _투찰_투찰(8공구)_01 실행(군장산단) Rev00" xfId="1162"/>
    <cellStyle name="_인원계획표 _적격 _투찰_투찰(8공구)_01 실행(군장산단) Rev00_01 실행(부산남컨가호안109-원안분) REV04" xfId="1163"/>
    <cellStyle name="_인원계획표 _적격 _투찰_투찰(토목)" xfId="1164"/>
    <cellStyle name="_인원계획표 _적격 _투찰_투찰(토목)_01 실행(군장산단) Rev00" xfId="1165"/>
    <cellStyle name="_인원계획표 _적격 _투찰_투찰(토목)_01 실행(군장산단) Rev00_01 실행(부산남컨가호안109-원안분) REV04" xfId="1166"/>
    <cellStyle name="_인원계획표 _적격 _투찰_투찰_01 실행(군장산단) Rev00" xfId="1167"/>
    <cellStyle name="_인원계획표 _적격 _투찰_투찰_01 실행(군장산단) Rev00_01 실행(부산남컨가호안109-원안분) REV04" xfId="1168"/>
    <cellStyle name="_인원계획표 _적격 _투찰_투찰서" xfId="1169"/>
    <cellStyle name="_인원계획표 _적격 _투찰_투찰서_01 실행(군장산단) Rev00" xfId="1170"/>
    <cellStyle name="_인원계획표 _적격 _투찰_투찰서_01 실행(군장산단) Rev00_01 실행(부산남컨가호안109-원안분) REV04" xfId="1171"/>
    <cellStyle name="_인원계획표 _적격 _투찰서" xfId="1172"/>
    <cellStyle name="_인원계획표 _적격 _투찰서_01 실행(군장산단) Rev00" xfId="1173"/>
    <cellStyle name="_인원계획표 _적격 _투찰서_01 실행(군장산단) Rev00_01 실행(부산남컨가호안109-원안분) REV04" xfId="1174"/>
    <cellStyle name="_인원계획표 _투찰" xfId="1175"/>
    <cellStyle name="_인원계획표 _투찰(14-1)" xfId="1176"/>
    <cellStyle name="_인원계획표 _투찰(14-1)_01 실행(군장산단) Rev00" xfId="1177"/>
    <cellStyle name="_인원계획표 _투찰(14-1)_01 실행(군장산단) Rev00_01 실행(부산남컨가호안109-원안분) REV04" xfId="1178"/>
    <cellStyle name="_인원계획표 _투찰(8공구)" xfId="1179"/>
    <cellStyle name="_인원계획표 _투찰(8공구)_01 실행(군장산단) Rev00" xfId="1180"/>
    <cellStyle name="_인원계획표 _투찰(8공구)_01 실행(군장산단) Rev00_01 실행(부산남컨가호안109-원안분) REV04" xfId="1181"/>
    <cellStyle name="_인원계획표 _투찰(고철10-4)" xfId="1182"/>
    <cellStyle name="_인원계획표 _투찰(고철10-4)_01 실행(군장산단) Rev00" xfId="1183"/>
    <cellStyle name="_인원계획표 _투찰(고철10-4)_01 실행(군장산단) Rev00_01 실행(부산남컨가호안109-원안분) REV04" xfId="1184"/>
    <cellStyle name="_인원계획표 _투찰(무안광주3공구)" xfId="1185"/>
    <cellStyle name="_인원계획표 _투찰(무안광주3공구)_01 실행(군장산단) Rev00" xfId="1186"/>
    <cellStyle name="_인원계획표 _투찰(무안광주3공구)_01 실행(군장산단) Rev00_01 실행(부산남컨가호안109-원안분) REV04" xfId="1187"/>
    <cellStyle name="_인원계획표 _투찰(토목)" xfId="1188"/>
    <cellStyle name="_인원계획표 _투찰(토목)_01 실행(군장산단) Rev00" xfId="1189"/>
    <cellStyle name="_인원계획표 _투찰(토목)_01 실행(군장산단) Rev00_01 실행(부산남컨가호안109-원안분) REV04" xfId="1190"/>
    <cellStyle name="_인원계획표 _투찰_01 실행(군장산단) Rev00" xfId="1191"/>
    <cellStyle name="_인원계획표 _투찰_01 실행(군장산단) Rev00_01 실행(부산남컨가호안109-원안분) REV04" xfId="1192"/>
    <cellStyle name="_인원계획표 _투찰_1" xfId="1193"/>
    <cellStyle name="_인원계획표 _투찰_1_01 실행(군장산단) Rev00" xfId="1194"/>
    <cellStyle name="_인원계획표 _투찰_1_01 실행(군장산단) Rev00_01 실행(부산남컨가호안109-원안분) REV04" xfId="1195"/>
    <cellStyle name="_인원계획표 _투찰_부대견적결과" xfId="1196"/>
    <cellStyle name="_인원계획표 _투찰_부대견적결과_01 실행(군장산단) Rev00" xfId="1197"/>
    <cellStyle name="_인원계획표 _투찰_부대견적결과_01 실행(군장산단) Rev00_01 실행(부산남컨가호안109-원안분) REV04" xfId="1198"/>
    <cellStyle name="_인원계획표 _투찰_부대견적결과1" xfId="1199"/>
    <cellStyle name="_인원계획표 _투찰_부대견적결과1_01 실행(군장산단) Rev00" xfId="1200"/>
    <cellStyle name="_인원계획표 _투찰_부대견적결과1_01 실행(군장산단) Rev00_01 실행(부산남컨가호안109-원안분) REV04" xfId="1201"/>
    <cellStyle name="_인원계획표 _투찰_부대견적의뢰" xfId="1202"/>
    <cellStyle name="_인원계획표 _투찰_부대견적의뢰_01 실행(군장산단) Rev00" xfId="1203"/>
    <cellStyle name="_인원계획표 _투찰_부대견적의뢰_01 실행(군장산단) Rev00_01 실행(부산남컨가호안109-원안분) REV04" xfId="1204"/>
    <cellStyle name="_인원계획표 _투찰_부대선정조정품의" xfId="1205"/>
    <cellStyle name="_인원계획표 _투찰_부대선정조정품의_01 실행(군장산단) Rev00" xfId="1206"/>
    <cellStyle name="_인원계획표 _투찰_부대선정조정품의_01 실행(군장산단) Rev00_01 실행(부산남컨가호안109-원안분) REV04" xfId="1207"/>
    <cellStyle name="_인원계획표 _투찰_부대입찰결과" xfId="1208"/>
    <cellStyle name="_인원계획표 _투찰_부대입찰결과_01 실행(군장산단) Rev00" xfId="1209"/>
    <cellStyle name="_인원계획표 _투찰_부대입찰결과_01 실행(군장산단) Rev00_01 실행(부산남컨가호안109-원안분) REV04" xfId="1210"/>
    <cellStyle name="_인원계획표 _투찰_부대입찰송부" xfId="1211"/>
    <cellStyle name="_인원계획표 _투찰_부대입찰송부(1차조정)" xfId="1212"/>
    <cellStyle name="_인원계획표 _투찰_부대입찰송부(1차조정)_01 실행(군장산단) Rev00" xfId="1213"/>
    <cellStyle name="_인원계획표 _투찰_부대입찰송부(1차조정)_01 실행(군장산단) Rev00_01 실행(부산남컨가호안109-원안분) REV04" xfId="1214"/>
    <cellStyle name="_인원계획표 _투찰_부대입찰송부_01 실행(군장산단) Rev00" xfId="1215"/>
    <cellStyle name="_인원계획표 _투찰_부대입찰송부_01 실행(군장산단) Rev00_01 실행(부산남컨가호안109-원안분) REV04" xfId="1216"/>
    <cellStyle name="_인원계획표 _투찰_부대입찰조정" xfId="1217"/>
    <cellStyle name="_인원계획표 _투찰_부대입찰조정_01 실행(군장산단) Rev00" xfId="1218"/>
    <cellStyle name="_인원계획표 _투찰_부대입찰조정_01 실행(군장산단) Rev00_01 실행(부산남컨가호안109-원안분) REV04" xfId="1219"/>
    <cellStyle name="_인원계획표 _투찰_부대입찰특별조건및내역송부" xfId="1220"/>
    <cellStyle name="_인원계획표 _투찰_부대입찰특별조건및내역송부_01 실행(군장산단) Rev00" xfId="1221"/>
    <cellStyle name="_인원계획표 _투찰_부대입찰특별조건및내역송부_01 실행(군장산단) Rev00_01 실행(부산남컨가호안109-원안분) REV04" xfId="1222"/>
    <cellStyle name="_인원계획표 _투찰_투찰" xfId="1223"/>
    <cellStyle name="_인원계획표 _투찰_투찰(8공구)" xfId="1224"/>
    <cellStyle name="_인원계획표 _투찰_투찰(8공구)_01 실행(군장산단) Rev00" xfId="1225"/>
    <cellStyle name="_인원계획표 _투찰_투찰(8공구)_01 실행(군장산단) Rev00_01 실행(부산남컨가호안109-원안분) REV04" xfId="1226"/>
    <cellStyle name="_인원계획표 _투찰_투찰(토목)" xfId="1227"/>
    <cellStyle name="_인원계획표 _투찰_투찰(토목)_01 실행(군장산단) Rev00" xfId="1228"/>
    <cellStyle name="_인원계획표 _투찰_투찰(토목)_01 실행(군장산단) Rev00_01 실행(부산남컨가호안109-원안분) REV04" xfId="1229"/>
    <cellStyle name="_인원계획표 _투찰_투찰_01 실행(군장산단) Rev00" xfId="1230"/>
    <cellStyle name="_인원계획표 _투찰_투찰_01 실행(군장산단) Rev00_01 실행(부산남컨가호안109-원안분) REV04" xfId="1231"/>
    <cellStyle name="_인원계획표 _투찰_투찰서" xfId="1232"/>
    <cellStyle name="_인원계획표 _투찰_투찰서_01 실행(군장산단) Rev00" xfId="1233"/>
    <cellStyle name="_인원계획표 _투찰_투찰서_01 실행(군장산단) Rev00_01 실행(부산남컨가호안109-원안분) REV04" xfId="1234"/>
    <cellStyle name="_인원계획표 _투찰내역" xfId="1235"/>
    <cellStyle name="_인원계획표 _투찰내역_1차준공검사원" xfId="1236"/>
    <cellStyle name="_인원계획표 _투찰내역_1차준공검사원_부대공1" xfId="1237"/>
    <cellStyle name="_인원계획표 _투찰내역_2차1회기공검사원(5월26일)1" xfId="1238"/>
    <cellStyle name="_인원계획표 _투찰내역_2차1회기공검사원(5월26일)1_부대공1" xfId="1239"/>
    <cellStyle name="_인원계획표 _투찰내역_Box 터파기 암판정" xfId="1240"/>
    <cellStyle name="_인원계획표 _투찰내역_Box 터파기 암판정_부대공1" xfId="1241"/>
    <cellStyle name="_인원계획표 _투찰내역_기성서류" xfId="1242"/>
    <cellStyle name="_인원계획표 _투찰내역_기성서류_부대공1" xfId="1243"/>
    <cellStyle name="_인원계획표 _투찰내역_부대공1" xfId="1244"/>
    <cellStyle name="_인원계획표 _투찰내역_부대입찰선금내역" xfId="1245"/>
    <cellStyle name="_인원계획표 _투찰내역_부대입찰선금내역_부대공1" xfId="1246"/>
    <cellStyle name="_인원계획표 _투찰내역_선급금 청구공문1" xfId="1247"/>
    <cellStyle name="_인원계획표 _투찰내역_선급금 청구공문1_부대공1" xfId="1248"/>
    <cellStyle name="_인원계획표 _투찰내역_수목이식(적송)" xfId="1249"/>
    <cellStyle name="_인원계획표 _투찰내역_수목이식(적송)_부대공1" xfId="1250"/>
    <cellStyle name="_인원계획표 _투찰내역_실정보고(차선,가드,갈매기)2" xfId="1251"/>
    <cellStyle name="_인원계획표 _투찰내역_실정보고(차선,가드,갈매기)2_부대공1" xfId="1252"/>
    <cellStyle name="_인원계획표 _투찰내역_은행이식(기계,바로정식)" xfId="1253"/>
    <cellStyle name="_인원계획표 _투찰내역_은행이식(기계,바로정식)_부대공1" xfId="1254"/>
    <cellStyle name="_인원계획표 _투찰내역_재료의 품질" xfId="1255"/>
    <cellStyle name="_인원계획표 _투찰내역_재료의 품질_부대공1" xfId="1256"/>
    <cellStyle name="_인원계획표 _투찰서" xfId="1257"/>
    <cellStyle name="_인원계획표 _투찰서_01 실행(군장산단) Rev00" xfId="1258"/>
    <cellStyle name="_인원계획표 _투찰서_01 실행(군장산단) Rev00_01 실행(부산남컨가호안109-원안분) REV04" xfId="1259"/>
    <cellStyle name="_인천시 지하시설물통합정보시스템 구축사업 설계내역서_0514(FP)" xfId="1260"/>
    <cellStyle name="_인트라넷개발내역" xfId="1261"/>
    <cellStyle name="_입찰표지 " xfId="1262"/>
    <cellStyle name="_입찰표지 _01 실행(군장산단) Rev00" xfId="1263"/>
    <cellStyle name="_입찰표지 _01 실행(군장산단) Rev00_01 실행(부산남컨가호안109-원안분) REV04" xfId="1264"/>
    <cellStyle name="_입찰표지 _1차준공검사원" xfId="1265"/>
    <cellStyle name="_입찰표지 _1차준공검사원_부대공1" xfId="1266"/>
    <cellStyle name="_입찰표지 _2차1회기공검사원(5월26일)1" xfId="1267"/>
    <cellStyle name="_입찰표지 _2차1회기공검사원(5월26일)1_부대공1" xfId="1268"/>
    <cellStyle name="_입찰표지 _2차분 하도급내역" xfId="1269"/>
    <cellStyle name="_입찰표지 _2차분 하도급내역_부대공1" xfId="1270"/>
    <cellStyle name="_입찰표지 _3공구투찰(103,078)" xfId="1271"/>
    <cellStyle name="_입찰표지 _3공구투찰(103,078)_1차준공검사원" xfId="1272"/>
    <cellStyle name="_입찰표지 _3공구투찰(103,078)_1차준공검사원_부대공1" xfId="1273"/>
    <cellStyle name="_입찰표지 _3공구투찰(103,078)_2차1회기공검사원(5월26일)1" xfId="1274"/>
    <cellStyle name="_입찰표지 _3공구투찰(103,078)_2차1회기공검사원(5월26일)1_부대공1" xfId="1275"/>
    <cellStyle name="_입찰표지 _3공구투찰(103,078)_Box 터파기 암판정" xfId="1276"/>
    <cellStyle name="_입찰표지 _3공구투찰(103,078)_Box 터파기 암판정_부대공1" xfId="1277"/>
    <cellStyle name="_입찰표지 _3공구투찰(103,078)_기성서류" xfId="1278"/>
    <cellStyle name="_입찰표지 _3공구투찰(103,078)_기성서류_부대공1" xfId="1279"/>
    <cellStyle name="_입찰표지 _3공구투찰(103,078)_부대공1" xfId="1280"/>
    <cellStyle name="_입찰표지 _3공구투찰(103,078)_부대입찰선금내역" xfId="1281"/>
    <cellStyle name="_입찰표지 _3공구투찰(103,078)_부대입찰선금내역_부대공1" xfId="1282"/>
    <cellStyle name="_입찰표지 _3공구투찰(103,078)_선급금 청구공문1" xfId="1283"/>
    <cellStyle name="_입찰표지 _3공구투찰(103,078)_선급금 청구공문1_부대공1" xfId="1284"/>
    <cellStyle name="_입찰표지 _3공구투찰(103,078)_수목이식(적송)" xfId="1285"/>
    <cellStyle name="_입찰표지 _3공구투찰(103,078)_수목이식(적송)_부대공1" xfId="1286"/>
    <cellStyle name="_입찰표지 _3공구투찰(103,078)_실정보고(차선,가드,갈매기)2" xfId="1287"/>
    <cellStyle name="_입찰표지 _3공구투찰(103,078)_실정보고(차선,가드,갈매기)2_부대공1" xfId="1288"/>
    <cellStyle name="_입찰표지 _3공구투찰(103,078)_은행이식(기계,바로정식)" xfId="1289"/>
    <cellStyle name="_입찰표지 _3공구투찰(103,078)_은행이식(기계,바로정식)_부대공1" xfId="1290"/>
    <cellStyle name="_입찰표지 _3공구투찰(103,078)_재료의 품질" xfId="1291"/>
    <cellStyle name="_입찰표지 _3공구투찰(103,078)_재료의 품질_부대공1" xfId="1292"/>
    <cellStyle name="_입찰표지 _Box 터파기 암판정" xfId="1293"/>
    <cellStyle name="_입찰표지 _Box 터파기 암판정_부대공1" xfId="1294"/>
    <cellStyle name="_입찰표지 _공문" xfId="1295"/>
    <cellStyle name="_입찰표지 _공문_부대공1" xfId="1296"/>
    <cellStyle name="_입찰표지 _공문_수목이식(적송)" xfId="1297"/>
    <cellStyle name="_입찰표지 _공문_수목이식(적송)_부대공1" xfId="1298"/>
    <cellStyle name="_입찰표지 _공문_은행이식(기계,바로정식)" xfId="1299"/>
    <cellStyle name="_입찰표지 _공문_은행이식(기계,바로정식)_부대공1" xfId="1300"/>
    <cellStyle name="_입찰표지 _기성내역" xfId="1301"/>
    <cellStyle name="_입찰표지 _기성내역_부대공1" xfId="1302"/>
    <cellStyle name="_입찰표지 _기성서류" xfId="1303"/>
    <cellStyle name="_입찰표지 _기성서류_부대공1" xfId="1304"/>
    <cellStyle name="_입찰표지 _부대견적결과" xfId="1305"/>
    <cellStyle name="_입찰표지 _부대견적결과_01 실행(군장산단) Rev00" xfId="1306"/>
    <cellStyle name="_입찰표지 _부대견적결과_01 실행(군장산단) Rev00_01 실행(부산남컨가호안109-원안분) REV04" xfId="1307"/>
    <cellStyle name="_입찰표지 _부대견적결과1" xfId="1308"/>
    <cellStyle name="_입찰표지 _부대견적결과1_01 실행(군장산단) Rev00" xfId="1309"/>
    <cellStyle name="_입찰표지 _부대견적결과1_01 실행(군장산단) Rev00_01 실행(부산남컨가호안109-원안분) REV04" xfId="1310"/>
    <cellStyle name="_입찰표지 _부대견적의뢰" xfId="1311"/>
    <cellStyle name="_입찰표지 _부대견적의뢰_01 실행(군장산단) Rev00" xfId="1312"/>
    <cellStyle name="_입찰표지 _부대견적의뢰_01 실행(군장산단) Rev00_01 실행(부산남컨가호안109-원안분) REV04" xfId="1313"/>
    <cellStyle name="_입찰표지 _부대공1" xfId="1314"/>
    <cellStyle name="_입찰표지 _부대선정조정품의" xfId="1315"/>
    <cellStyle name="_입찰표지 _부대선정조정품의_01 실행(군장산단) Rev00" xfId="1316"/>
    <cellStyle name="_입찰표지 _부대선정조정품의_01 실행(군장산단) Rev00_01 실행(부산남컨가호안109-원안분) REV04" xfId="1317"/>
    <cellStyle name="_입찰표지 _부대입찰결과" xfId="1318"/>
    <cellStyle name="_입찰표지 _부대입찰결과_01 실행(군장산단) Rev00" xfId="1319"/>
    <cellStyle name="_입찰표지 _부대입찰결과_01 실행(군장산단) Rev00_01 실행(부산남컨가호안109-원안분) REV04" xfId="1320"/>
    <cellStyle name="_입찰표지 _부대입찰선금내역" xfId="1321"/>
    <cellStyle name="_입찰표지 _부대입찰선금내역_부대공1" xfId="1322"/>
    <cellStyle name="_입찰표지 _부대입찰송부" xfId="1323"/>
    <cellStyle name="_입찰표지 _부대입찰송부(1차조정)" xfId="1324"/>
    <cellStyle name="_입찰표지 _부대입찰송부(1차조정)_01 실행(군장산단) Rev00" xfId="1325"/>
    <cellStyle name="_입찰표지 _부대입찰송부(1차조정)_01 실행(군장산단) Rev00_01 실행(부산남컨가호안109-원안분) REV04" xfId="1326"/>
    <cellStyle name="_입찰표지 _부대입찰송부(무안광주)" xfId="1327"/>
    <cellStyle name="_입찰표지 _부대입찰송부(무안광주)_01 실행(군장산단) Rev00" xfId="1328"/>
    <cellStyle name="_입찰표지 _부대입찰송부(무안광주)_01 실행(군장산단) Rev00_01 실행(부산남컨가호안109-원안분) REV04" xfId="1329"/>
    <cellStyle name="_입찰표지 _부대입찰송부_01 실행(군장산단) Rev00" xfId="1330"/>
    <cellStyle name="_입찰표지 _부대입찰송부_01 실행(군장산단) Rev00_01 실행(부산남컨가호안109-원안분) REV04" xfId="1331"/>
    <cellStyle name="_입찰표지 _부대입찰조정" xfId="1332"/>
    <cellStyle name="_입찰표지 _부대입찰조정(광릉숲)" xfId="1333"/>
    <cellStyle name="_입찰표지 _부대입찰조정(광릉숲)_01 실행(군장산단) Rev00" xfId="1334"/>
    <cellStyle name="_입찰표지 _부대입찰조정(광릉숲)_01 실행(군장산단) Rev00_01 실행(부산남컨가호안109-원안분) REV04" xfId="1335"/>
    <cellStyle name="_입찰표지 _부대입찰조정_01 실행(군장산단) Rev00" xfId="1336"/>
    <cellStyle name="_입찰표지 _부대입찰조정_01 실행(군장산단) Rev00_01 실행(부산남컨가호안109-원안분) REV04" xfId="1337"/>
    <cellStyle name="_입찰표지 _부대입찰특별조건및내역송부" xfId="1338"/>
    <cellStyle name="_입찰표지 _부대입찰특별조건및내역송부(최저가)" xfId="1339"/>
    <cellStyle name="_입찰표지 _부대입찰특별조건및내역송부(최저가)_01 실행(군장산단) Rev00" xfId="1340"/>
    <cellStyle name="_입찰표지 _부대입찰특별조건및내역송부(최저가)_01 실행(군장산단) Rev00_01 실행(부산남컨가호안109-원안분) REV04" xfId="1341"/>
    <cellStyle name="_입찰표지 _부대입찰특별조건및내역송부_01 실행(군장산단) Rev00" xfId="1342"/>
    <cellStyle name="_입찰표지 _부대입찰특별조건및내역송부_01 실행(군장산단) Rev00_01 실행(부산남컨가호안109-원안분) REV04" xfId="1343"/>
    <cellStyle name="_입찰표지 _선급금 청구공문1" xfId="1344"/>
    <cellStyle name="_입찰표지 _선급금 청구공문1_부대공1" xfId="1345"/>
    <cellStyle name="_입찰표지 _수목이식(적송)" xfId="1346"/>
    <cellStyle name="_입찰표지 _수목이식(적송)_부대공1" xfId="1347"/>
    <cellStyle name="_입찰표지 _신풍-우성내역서(1차1회변경)" xfId="1348"/>
    <cellStyle name="_입찰표지 _신풍-우성내역서(1차1회변경)_부대공1" xfId="1349"/>
    <cellStyle name="_입찰표지 _신풍-우성내역서(1차공사)" xfId="1350"/>
    <cellStyle name="_입찰표지 _신풍-우성내역서(1차공사)_부대공1" xfId="1351"/>
    <cellStyle name="_입찰표지 _실정보고(차선,가드,갈매기)2" xfId="1352"/>
    <cellStyle name="_입찰표지 _실정보고(차선,가드,갈매기)2_부대공1" xfId="1353"/>
    <cellStyle name="_입찰표지 _실정보고(합성형강관말뚝)1" xfId="1354"/>
    <cellStyle name="_입찰표지 _실정보고(합성형강관말뚝)1_부대공1" xfId="1355"/>
    <cellStyle name="_입찰표지 _실정보고-1" xfId="1356"/>
    <cellStyle name="_입찰표지 _실정보고-1_부대공1" xfId="1357"/>
    <cellStyle name="_입찰표지 _은행(서울)" xfId="1358"/>
    <cellStyle name="_입찰표지 _은행(서울)_2차분 하도급내역" xfId="1359"/>
    <cellStyle name="_입찰표지 _은행(서울)_2차분 하도급내역_부대공1" xfId="1360"/>
    <cellStyle name="_입찰표지 _은행(서울)_Box 터파기 암판정" xfId="1361"/>
    <cellStyle name="_입찰표지 _은행(서울)_Box 터파기 암판정_부대공1" xfId="1362"/>
    <cellStyle name="_입찰표지 _은행(서울)_부대공1" xfId="1363"/>
    <cellStyle name="_입찰표지 _은행(서울)_수목이식(적송)" xfId="1364"/>
    <cellStyle name="_입찰표지 _은행(서울)_수목이식(적송)_부대공1" xfId="1365"/>
    <cellStyle name="_입찰표지 _은행(서울)_신풍-우성내역서(1차1회변경)" xfId="1366"/>
    <cellStyle name="_입찰표지 _은행(서울)_신풍-우성내역서(1차1회변경)_부대공1" xfId="1367"/>
    <cellStyle name="_입찰표지 _은행(서울)_신풍-우성내역서(1차공사)" xfId="1368"/>
    <cellStyle name="_입찰표지 _은행(서울)_신풍-우성내역서(1차공사)_부대공1" xfId="1369"/>
    <cellStyle name="_입찰표지 _은행(서울)_실정보고(합성형강관말뚝)1" xfId="1370"/>
    <cellStyle name="_입찰표지 _은행(서울)_실정보고(합성형강관말뚝)1_부대공1" xfId="1371"/>
    <cellStyle name="_입찰표지 _은행(서울)_실정보고-1" xfId="1372"/>
    <cellStyle name="_입찰표지 _은행(서울)_실정보고-1_부대공1" xfId="1373"/>
    <cellStyle name="_입찰표지 _재료의 품질" xfId="1374"/>
    <cellStyle name="_입찰표지 _재료의 품질_부대공1" xfId="1375"/>
    <cellStyle name="_입찰표지 _투찰" xfId="1376"/>
    <cellStyle name="_입찰표지 _투찰(14-1)" xfId="1377"/>
    <cellStyle name="_입찰표지 _투찰(14-1)_01 실행(군장산단) Rev00" xfId="1378"/>
    <cellStyle name="_입찰표지 _투찰(14-1)_01 실행(군장산단) Rev00_01 실행(부산남컨가호안109-원안분) REV04" xfId="1379"/>
    <cellStyle name="_입찰표지 _투찰(8공구)" xfId="1380"/>
    <cellStyle name="_입찰표지 _투찰(8공구)_01 실행(군장산단) Rev00" xfId="1381"/>
    <cellStyle name="_입찰표지 _투찰(8공구)_01 실행(군장산단) Rev00_01 실행(부산남컨가호안109-원안분) REV04" xfId="1382"/>
    <cellStyle name="_입찰표지 _투찰(고철10-4)" xfId="1383"/>
    <cellStyle name="_입찰표지 _투찰(고철10-4)_01 실행(군장산단) Rev00" xfId="1384"/>
    <cellStyle name="_입찰표지 _투찰(고철10-4)_01 실행(군장산단) Rev00_01 실행(부산남컨가호안109-원안분) REV04" xfId="1385"/>
    <cellStyle name="_입찰표지 _투찰(무안광주3공구)" xfId="1386"/>
    <cellStyle name="_입찰표지 _투찰(무안광주3공구)_01 실행(군장산단) Rev00" xfId="1387"/>
    <cellStyle name="_입찰표지 _투찰(무안광주3공구)_01 실행(군장산단) Rev00_01 실행(부산남컨가호안109-원안분) REV04" xfId="1388"/>
    <cellStyle name="_입찰표지 _투찰(토목)" xfId="1389"/>
    <cellStyle name="_입찰표지 _투찰(토목)_01 실행(군장산단) Rev00" xfId="1390"/>
    <cellStyle name="_입찰표지 _투찰(토목)_01 실행(군장산단) Rev00_01 실행(부산남컨가호안109-원안분) REV04" xfId="1391"/>
    <cellStyle name="_입찰표지 _투찰_01 실행(군장산단) Rev00" xfId="1392"/>
    <cellStyle name="_입찰표지 _투찰_01 실행(군장산단) Rev00_01 실행(부산남컨가호안109-원안분) REV04" xfId="1393"/>
    <cellStyle name="_입찰표지 _투찰_1" xfId="1394"/>
    <cellStyle name="_입찰표지 _투찰_1_01 실행(군장산단) Rev00" xfId="1395"/>
    <cellStyle name="_입찰표지 _투찰_1_01 실행(군장산단) Rev00_01 실행(부산남컨가호안109-원안분) REV04" xfId="1396"/>
    <cellStyle name="_입찰표지 _투찰_부대견적결과" xfId="1397"/>
    <cellStyle name="_입찰표지 _투찰_부대견적결과_01 실행(군장산단) Rev00" xfId="1398"/>
    <cellStyle name="_입찰표지 _투찰_부대견적결과_01 실행(군장산단) Rev00_01 실행(부산남컨가호안109-원안분) REV04" xfId="1399"/>
    <cellStyle name="_입찰표지 _투찰_부대견적결과1" xfId="1400"/>
    <cellStyle name="_입찰표지 _투찰_부대견적결과1_01 실행(군장산단) Rev00" xfId="1401"/>
    <cellStyle name="_입찰표지 _투찰_부대견적결과1_01 실행(군장산단) Rev00_01 실행(부산남컨가호안109-원안분) REV04" xfId="1402"/>
    <cellStyle name="_입찰표지 _투찰_부대견적의뢰" xfId="1403"/>
    <cellStyle name="_입찰표지 _투찰_부대견적의뢰_01 실행(군장산단) Rev00" xfId="1404"/>
    <cellStyle name="_입찰표지 _투찰_부대견적의뢰_01 실행(군장산단) Rev00_01 실행(부산남컨가호안109-원안분) REV04" xfId="1405"/>
    <cellStyle name="_입찰표지 _투찰_부대선정조정품의" xfId="1406"/>
    <cellStyle name="_입찰표지 _투찰_부대선정조정품의_01 실행(군장산단) Rev00" xfId="1407"/>
    <cellStyle name="_입찰표지 _투찰_부대선정조정품의_01 실행(군장산단) Rev00_01 실행(부산남컨가호안109-원안분) REV04" xfId="1408"/>
    <cellStyle name="_입찰표지 _투찰_부대입찰결과" xfId="1409"/>
    <cellStyle name="_입찰표지 _투찰_부대입찰결과_01 실행(군장산단) Rev00" xfId="1410"/>
    <cellStyle name="_입찰표지 _투찰_부대입찰결과_01 실행(군장산단) Rev00_01 실행(부산남컨가호안109-원안분) REV04" xfId="1411"/>
    <cellStyle name="_입찰표지 _투찰_부대입찰송부" xfId="1412"/>
    <cellStyle name="_입찰표지 _투찰_부대입찰송부(1차조정)" xfId="1413"/>
    <cellStyle name="_입찰표지 _투찰_부대입찰송부(1차조정)_01 실행(군장산단) Rev00" xfId="1414"/>
    <cellStyle name="_입찰표지 _투찰_부대입찰송부(1차조정)_01 실행(군장산단) Rev00_01 실행(부산남컨가호안109-원안분) REV04" xfId="1415"/>
    <cellStyle name="_입찰표지 _투찰_부대입찰송부_01 실행(군장산단) Rev00" xfId="1416"/>
    <cellStyle name="_입찰표지 _투찰_부대입찰송부_01 실행(군장산단) Rev00_01 실행(부산남컨가호안109-원안분) REV04" xfId="1417"/>
    <cellStyle name="_입찰표지 _투찰_부대입찰조정" xfId="1418"/>
    <cellStyle name="_입찰표지 _투찰_부대입찰조정_01 실행(군장산단) Rev00" xfId="1419"/>
    <cellStyle name="_입찰표지 _투찰_부대입찰조정_01 실행(군장산단) Rev00_01 실행(부산남컨가호안109-원안분) REV04" xfId="1420"/>
    <cellStyle name="_입찰표지 _투찰_부대입찰특별조건및내역송부" xfId="1421"/>
    <cellStyle name="_입찰표지 _투찰_부대입찰특별조건및내역송부_01 실행(군장산단) Rev00" xfId="1422"/>
    <cellStyle name="_입찰표지 _투찰_부대입찰특별조건및내역송부_01 실행(군장산단) Rev00_01 실행(부산남컨가호안109-원안분) REV04" xfId="1423"/>
    <cellStyle name="_입찰표지 _투찰_투찰" xfId="1424"/>
    <cellStyle name="_입찰표지 _투찰_투찰(8공구)" xfId="1425"/>
    <cellStyle name="_입찰표지 _투찰_투찰(8공구)_01 실행(군장산단) Rev00" xfId="1426"/>
    <cellStyle name="_입찰표지 _투찰_투찰(8공구)_01 실행(군장산단) Rev00_01 실행(부산남컨가호안109-원안분) REV04" xfId="1427"/>
    <cellStyle name="_입찰표지 _투찰_투찰(토목)" xfId="1428"/>
    <cellStyle name="_입찰표지 _투찰_투찰(토목)_01 실행(군장산단) Rev00" xfId="1429"/>
    <cellStyle name="_입찰표지 _투찰_투찰(토목)_01 실행(군장산단) Rev00_01 실행(부산남컨가호안109-원안분) REV04" xfId="1430"/>
    <cellStyle name="_입찰표지 _투찰_투찰_01 실행(군장산단) Rev00" xfId="1431"/>
    <cellStyle name="_입찰표지 _투찰_투찰_01 실행(군장산단) Rev00_01 실행(부산남컨가호안109-원안분) REV04" xfId="1432"/>
    <cellStyle name="_입찰표지 _투찰_투찰서" xfId="1433"/>
    <cellStyle name="_입찰표지 _투찰_투찰서_01 실행(군장산단) Rev00" xfId="1434"/>
    <cellStyle name="_입찰표지 _투찰_투찰서_01 실행(군장산단) Rev00_01 실행(부산남컨가호안109-원안분) REV04" xfId="1435"/>
    <cellStyle name="_입찰표지 _투찰내역" xfId="1436"/>
    <cellStyle name="_입찰표지 _투찰내역_1차준공검사원" xfId="1437"/>
    <cellStyle name="_입찰표지 _투찰내역_1차준공검사원_부대공1" xfId="1438"/>
    <cellStyle name="_입찰표지 _투찰내역_2차1회기공검사원(5월26일)1" xfId="1439"/>
    <cellStyle name="_입찰표지 _투찰내역_2차1회기공검사원(5월26일)1_부대공1" xfId="1440"/>
    <cellStyle name="_입찰표지 _투찰내역_Box 터파기 암판정" xfId="1441"/>
    <cellStyle name="_입찰표지 _투찰내역_Box 터파기 암판정_부대공1" xfId="1442"/>
    <cellStyle name="_입찰표지 _투찰내역_기성서류" xfId="1443"/>
    <cellStyle name="_입찰표지 _투찰내역_기성서류_부대공1" xfId="1444"/>
    <cellStyle name="_입찰표지 _투찰내역_부대공1" xfId="1445"/>
    <cellStyle name="_입찰표지 _투찰내역_부대입찰선금내역" xfId="1446"/>
    <cellStyle name="_입찰표지 _투찰내역_부대입찰선금내역_부대공1" xfId="1447"/>
    <cellStyle name="_입찰표지 _투찰내역_선급금 청구공문1" xfId="1448"/>
    <cellStyle name="_입찰표지 _투찰내역_선급금 청구공문1_부대공1" xfId="1449"/>
    <cellStyle name="_입찰표지 _투찰내역_수목이식(적송)" xfId="1450"/>
    <cellStyle name="_입찰표지 _투찰내역_수목이식(적송)_부대공1" xfId="1451"/>
    <cellStyle name="_입찰표지 _투찰내역_실정보고(차선,가드,갈매기)2" xfId="1452"/>
    <cellStyle name="_입찰표지 _투찰내역_실정보고(차선,가드,갈매기)2_부대공1" xfId="1453"/>
    <cellStyle name="_입찰표지 _투찰내역_은행이식(기계,바로정식)" xfId="1454"/>
    <cellStyle name="_입찰표지 _투찰내역_은행이식(기계,바로정식)_부대공1" xfId="1455"/>
    <cellStyle name="_입찰표지 _투찰내역_재료의 품질" xfId="1456"/>
    <cellStyle name="_입찰표지 _투찰내역_재료의 품질_부대공1" xfId="1457"/>
    <cellStyle name="_입찰표지 _투찰서" xfId="1458"/>
    <cellStyle name="_입찰표지 _투찰서_01 실행(군장산단) Rev00" xfId="1459"/>
    <cellStyle name="_입찰표지 _투찰서_01 실행(군장산단) Rev00_01 실행(부산남컨가호안109-원안분) REV04" xfId="1460"/>
    <cellStyle name="_장비" xfId="2880"/>
    <cellStyle name="_장성IC투찰" xfId="1461"/>
    <cellStyle name="_장성IC투찰_01 실행(군장산단) Rev00" xfId="1462"/>
    <cellStyle name="_장성IC투찰_01 실행(군장산단) Rev00_01 실행(부산남컨가호안109-원안분) REV04" xfId="1463"/>
    <cellStyle name="_장성IC투찰_경찰서-터미널간도로(투찰)②" xfId="1464"/>
    <cellStyle name="_장성IC투찰_경찰서-터미널간도로(투찰)②_01 실행(군장산단) Rev00" xfId="1465"/>
    <cellStyle name="_장성IC투찰_경찰서-터미널간도로(투찰)②_01 실행(군장산단) Rev00_01 실행(부산남컨가호안109-원안분) REV04" xfId="1466"/>
    <cellStyle name="_장성IC투찰_봉무지방산업단지도로(투찰)②" xfId="1467"/>
    <cellStyle name="_장성IC투찰_봉무지방산업단지도로(투찰)②_01 실행(군장산단) Rev00" xfId="1468"/>
    <cellStyle name="_장성IC투찰_봉무지방산업단지도로(투찰)②_01 실행(군장산단) Rev00_01 실행(부산남컨가호안109-원안분) REV04" xfId="1469"/>
    <cellStyle name="_장성IC투찰_봉무지방산업단지도로(투찰)②+0.250%" xfId="1470"/>
    <cellStyle name="_장성IC투찰_봉무지방산업단지도로(투찰)②+0.250%_01 실행(군장산단) Rev00" xfId="1471"/>
    <cellStyle name="_장성IC투찰_봉무지방산업단지도로(투찰)②+0.250%_01 실행(군장산단) Rev00_01 실행(부산남컨가호안109-원안분) REV04" xfId="1472"/>
    <cellStyle name="_장성IC투찰_합덕-신례원(2공구)투찰" xfId="1473"/>
    <cellStyle name="_장성IC투찰_합덕-신례원(2공구)투찰_01 실행(군장산단) Rev00" xfId="1474"/>
    <cellStyle name="_장성IC투찰_합덕-신례원(2공구)투찰_01 실행(군장산단) Rev00_01 실행(부산남컨가호안109-원안분) REV04" xfId="1475"/>
    <cellStyle name="_장성IC투찰_합덕-신례원(2공구)투찰_경찰서-터미널간도로(투찰)②" xfId="1476"/>
    <cellStyle name="_장성IC투찰_합덕-신례원(2공구)투찰_경찰서-터미널간도로(투찰)②_01 실행(군장산단) Rev00" xfId="1477"/>
    <cellStyle name="_장성IC투찰_합덕-신례원(2공구)투찰_경찰서-터미널간도로(투찰)②_01 실행(군장산단) Rev00_01 실행(부산남컨가호안109-원안분) REV04" xfId="1478"/>
    <cellStyle name="_장성IC투찰_합덕-신례원(2공구)투찰_봉무지방산업단지도로(투찰)②" xfId="1479"/>
    <cellStyle name="_장성IC투찰_합덕-신례원(2공구)투찰_봉무지방산업단지도로(투찰)②_01 실행(군장산단) Rev00" xfId="1480"/>
    <cellStyle name="_장성IC투찰_합덕-신례원(2공구)투찰_봉무지방산업단지도로(투찰)②_01 실행(군장산단) Rev00_01 실행(부산남컨가호안109-원안분) REV04" xfId="1481"/>
    <cellStyle name="_장성IC투찰_합덕-신례원(2공구)투찰_봉무지방산업단지도로(투찰)②+0.250%" xfId="1482"/>
    <cellStyle name="_장성IC투찰_합덕-신례원(2공구)투찰_봉무지방산업단지도로(투찰)②+0.250%_01 실행(군장산단) Rev00" xfId="1483"/>
    <cellStyle name="_장성IC투찰_합덕-신례원(2공구)투찰_봉무지방산업단지도로(투찰)②+0.250%_01 실행(군장산단) Rev00_01 실행(부산남컨가호안109-원안분) REV04" xfId="1484"/>
    <cellStyle name="_장성IC투찰_합덕-신례원(2공구)투찰_합덕-신례원(2공구)투찰" xfId="1485"/>
    <cellStyle name="_장성IC투찰_합덕-신례원(2공구)투찰_합덕-신례원(2공구)투찰_01 실행(군장산단) Rev00" xfId="1486"/>
    <cellStyle name="_장성IC투찰_합덕-신례원(2공구)투찰_합덕-신례원(2공구)투찰_01 실행(군장산단) Rev00_01 실행(부산남컨가호안109-원안분) REV04" xfId="1487"/>
    <cellStyle name="_장성IC투찰_합덕-신례원(2공구)투찰_합덕-신례원(2공구)투찰_경찰서-터미널간도로(투찰)②" xfId="1488"/>
    <cellStyle name="_장성IC투찰_합덕-신례원(2공구)투찰_합덕-신례원(2공구)투찰_경찰서-터미널간도로(투찰)②_01 실행(군장산단) Rev00" xfId="1489"/>
    <cellStyle name="_장성IC투찰_합덕-신례원(2공구)투찰_합덕-신례원(2공구)투찰_경찰서-터미널간도로(투찰)②_01 실행(군장산단) Rev00_01 실행(부산남컨가호안109-원안분) REV04" xfId="1490"/>
    <cellStyle name="_장성IC투찰_합덕-신례원(2공구)투찰_합덕-신례원(2공구)투찰_봉무지방산업단지도로(투찰)②" xfId="1491"/>
    <cellStyle name="_장성IC투찰_합덕-신례원(2공구)투찰_합덕-신례원(2공구)투찰_봉무지방산업단지도로(투찰)②_01 실행(군장산단) Rev00" xfId="1492"/>
    <cellStyle name="_장성IC투찰_합덕-신례원(2공구)투찰_합덕-신례원(2공구)투찰_봉무지방산업단지도로(투찰)②_01 실행(군장산단) Rev00_01 실행(부산남컨가호안109-원안분) REV04" xfId="1493"/>
    <cellStyle name="_장성IC투찰_합덕-신례원(2공구)투찰_합덕-신례원(2공구)투찰_봉무지방산업단지도로(투찰)②+0.250%" xfId="1494"/>
    <cellStyle name="_장성IC투찰_합덕-신례원(2공구)투찰_합덕-신례원(2공구)투찰_봉무지방산업단지도로(투찰)②+0.250%_01 실행(군장산단) Rev00" xfId="1495"/>
    <cellStyle name="_장성IC투찰_합덕-신례원(2공구)투찰_합덕-신례원(2공구)투찰_봉무지방산업단지도로(투찰)②+0.250%_01 실행(군장산단) Rev00_01 실행(부산남컨가호안109-원안분) REV04" xfId="1496"/>
    <cellStyle name="_적격 " xfId="1497"/>
    <cellStyle name="_적격 _01 실행(군장산단) Rev00" xfId="1498"/>
    <cellStyle name="_적격 _01 실행(군장산단) Rev00_01 실행(부산남컨가호안109-원안분) REV04" xfId="1499"/>
    <cellStyle name="_적격 _부대견적결과" xfId="1500"/>
    <cellStyle name="_적격 _부대견적결과_01 실행(군장산단) Rev00" xfId="1501"/>
    <cellStyle name="_적격 _부대견적결과_01 실행(군장산단) Rev00_01 실행(부산남컨가호안109-원안분) REV04" xfId="1502"/>
    <cellStyle name="_적격 _부대견적결과1" xfId="1503"/>
    <cellStyle name="_적격 _부대견적결과1_01 실행(군장산단) Rev00" xfId="1504"/>
    <cellStyle name="_적격 _부대견적결과1_01 실행(군장산단) Rev00_01 실행(부산남컨가호안109-원안분) REV04" xfId="1505"/>
    <cellStyle name="_적격 _부대견적의뢰" xfId="1506"/>
    <cellStyle name="_적격 _부대견적의뢰_01 실행(군장산단) Rev00" xfId="1507"/>
    <cellStyle name="_적격 _부대견적의뢰_01 실행(군장산단) Rev00_01 실행(부산남컨가호안109-원안분) REV04" xfId="1508"/>
    <cellStyle name="_적격 _부대선정조정품의" xfId="1509"/>
    <cellStyle name="_적격 _부대선정조정품의_01 실행(군장산단) Rev00" xfId="1510"/>
    <cellStyle name="_적격 _부대선정조정품의_01 실행(군장산단) Rev00_01 실행(부산남컨가호안109-원안분) REV04" xfId="1511"/>
    <cellStyle name="_적격 _부대입찰결과" xfId="1512"/>
    <cellStyle name="_적격 _부대입찰결과_01 실행(군장산단) Rev00" xfId="1513"/>
    <cellStyle name="_적격 _부대입찰결과_01 실행(군장산단) Rev00_01 실행(부산남컨가호안109-원안분) REV04" xfId="1514"/>
    <cellStyle name="_적격 _부대입찰송부" xfId="1515"/>
    <cellStyle name="_적격 _부대입찰송부(1차조정)" xfId="1516"/>
    <cellStyle name="_적격 _부대입찰송부(1차조정)_01 실행(군장산단) Rev00" xfId="1517"/>
    <cellStyle name="_적격 _부대입찰송부(1차조정)_01 실행(군장산단) Rev00_01 실행(부산남컨가호안109-원안분) REV04" xfId="1518"/>
    <cellStyle name="_적격 _부대입찰송부(무안광주)" xfId="1519"/>
    <cellStyle name="_적격 _부대입찰송부(무안광주)_01 실행(군장산단) Rev00" xfId="1520"/>
    <cellStyle name="_적격 _부대입찰송부(무안광주)_01 실행(군장산단) Rev00_01 실행(부산남컨가호안109-원안분) REV04" xfId="1521"/>
    <cellStyle name="_적격 _부대입찰송부_01 실행(군장산단) Rev00" xfId="1522"/>
    <cellStyle name="_적격 _부대입찰송부_01 실행(군장산단) Rev00_01 실행(부산남컨가호안109-원안분) REV04" xfId="1523"/>
    <cellStyle name="_적격 _부대입찰조정" xfId="1524"/>
    <cellStyle name="_적격 _부대입찰조정(광릉숲)" xfId="1525"/>
    <cellStyle name="_적격 _부대입찰조정(광릉숲)_01 실행(군장산단) Rev00" xfId="1526"/>
    <cellStyle name="_적격 _부대입찰조정(광릉숲)_01 실행(군장산단) Rev00_01 실행(부산남컨가호안109-원안분) REV04" xfId="1527"/>
    <cellStyle name="_적격 _부대입찰조정_01 실행(군장산단) Rev00" xfId="1528"/>
    <cellStyle name="_적격 _부대입찰조정_01 실행(군장산단) Rev00_01 실행(부산남컨가호안109-원안분) REV04" xfId="1529"/>
    <cellStyle name="_적격 _부대입찰특별조건및내역송부" xfId="1530"/>
    <cellStyle name="_적격 _부대입찰특별조건및내역송부(최저가)" xfId="1531"/>
    <cellStyle name="_적격 _부대입찰특별조건및내역송부(최저가)_01 실행(군장산단) Rev00" xfId="1532"/>
    <cellStyle name="_적격 _부대입찰특별조건및내역송부(최저가)_01 실행(군장산단) Rev00_01 실행(부산남컨가호안109-원안분) REV04" xfId="1533"/>
    <cellStyle name="_적격 _부대입찰특별조건및내역송부_01 실행(군장산단) Rev00" xfId="1534"/>
    <cellStyle name="_적격 _부대입찰특별조건및내역송부_01 실행(군장산단) Rev00_01 실행(부산남컨가호안109-원안분) REV04" xfId="1535"/>
    <cellStyle name="_적격 _집행갑지 " xfId="1536"/>
    <cellStyle name="_적격 _집행갑지 _01 실행(군장산단) Rev00" xfId="1537"/>
    <cellStyle name="_적격 _집행갑지 _01 실행(군장산단) Rev00_01 실행(부산남컨가호안109-원안분) REV04" xfId="1538"/>
    <cellStyle name="_적격 _집행갑지 _부대견적결과" xfId="1539"/>
    <cellStyle name="_적격 _집행갑지 _부대견적결과_01 실행(군장산단) Rev00" xfId="1540"/>
    <cellStyle name="_적격 _집행갑지 _부대견적결과_01 실행(군장산단) Rev00_01 실행(부산남컨가호안109-원안분) REV04" xfId="1541"/>
    <cellStyle name="_적격 _집행갑지 _부대견적결과1" xfId="1542"/>
    <cellStyle name="_적격 _집행갑지 _부대견적결과1_01 실행(군장산단) Rev00" xfId="1543"/>
    <cellStyle name="_적격 _집행갑지 _부대견적결과1_01 실행(군장산단) Rev00_01 실행(부산남컨가호안109-원안분) REV04" xfId="1544"/>
    <cellStyle name="_적격 _집행갑지 _부대견적의뢰" xfId="1545"/>
    <cellStyle name="_적격 _집행갑지 _부대견적의뢰_01 실행(군장산단) Rev00" xfId="1546"/>
    <cellStyle name="_적격 _집행갑지 _부대견적의뢰_01 실행(군장산단) Rev00_01 실행(부산남컨가호안109-원안분) REV04" xfId="1547"/>
    <cellStyle name="_적격 _집행갑지 _부대선정조정품의" xfId="1548"/>
    <cellStyle name="_적격 _집행갑지 _부대선정조정품의_01 실행(군장산단) Rev00" xfId="1549"/>
    <cellStyle name="_적격 _집행갑지 _부대선정조정품의_01 실행(군장산단) Rev00_01 실행(부산남컨가호안109-원안분) REV04" xfId="1550"/>
    <cellStyle name="_적격 _집행갑지 _부대입찰결과" xfId="1551"/>
    <cellStyle name="_적격 _집행갑지 _부대입찰결과_01 실행(군장산단) Rev00" xfId="1552"/>
    <cellStyle name="_적격 _집행갑지 _부대입찰결과_01 실행(군장산단) Rev00_01 실행(부산남컨가호안109-원안분) REV04" xfId="1553"/>
    <cellStyle name="_적격 _집행갑지 _부대입찰송부" xfId="1554"/>
    <cellStyle name="_적격 _집행갑지 _부대입찰송부(1차조정)" xfId="1555"/>
    <cellStyle name="_적격 _집행갑지 _부대입찰송부(1차조정)_01 실행(군장산단) Rev00" xfId="1556"/>
    <cellStyle name="_적격 _집행갑지 _부대입찰송부(1차조정)_01 실행(군장산단) Rev00_01 실행(부산남컨가호안109-원안분) REV04" xfId="1557"/>
    <cellStyle name="_적격 _집행갑지 _부대입찰송부(무안광주)" xfId="1558"/>
    <cellStyle name="_적격 _집행갑지 _부대입찰송부(무안광주)_01 실행(군장산단) Rev00" xfId="1559"/>
    <cellStyle name="_적격 _집행갑지 _부대입찰송부(무안광주)_01 실행(군장산단) Rev00_01 실행(부산남컨가호안109-원안분) REV04" xfId="1560"/>
    <cellStyle name="_적격 _집행갑지 _부대입찰송부_01 실행(군장산단) Rev00" xfId="1561"/>
    <cellStyle name="_적격 _집행갑지 _부대입찰송부_01 실행(군장산단) Rev00_01 실행(부산남컨가호안109-원안분) REV04" xfId="1562"/>
    <cellStyle name="_적격 _집행갑지 _부대입찰조정" xfId="1563"/>
    <cellStyle name="_적격 _집행갑지 _부대입찰조정(광릉숲)" xfId="1564"/>
    <cellStyle name="_적격 _집행갑지 _부대입찰조정(광릉숲)_01 실행(군장산단) Rev00" xfId="1565"/>
    <cellStyle name="_적격 _집행갑지 _부대입찰조정(광릉숲)_01 실행(군장산단) Rev00_01 실행(부산남컨가호안109-원안분) REV04" xfId="1566"/>
    <cellStyle name="_적격 _집행갑지 _부대입찰조정_01 실행(군장산단) Rev00" xfId="1567"/>
    <cellStyle name="_적격 _집행갑지 _부대입찰조정_01 실행(군장산단) Rev00_01 실행(부산남컨가호안109-원안분) REV04" xfId="1568"/>
    <cellStyle name="_적격 _집행갑지 _부대입찰특별조건및내역송부" xfId="1569"/>
    <cellStyle name="_적격 _집행갑지 _부대입찰특별조건및내역송부(최저가)" xfId="1570"/>
    <cellStyle name="_적격 _집행갑지 _부대입찰특별조건및내역송부(최저가)_01 실행(군장산단) Rev00" xfId="1571"/>
    <cellStyle name="_적격 _집행갑지 _부대입찰특별조건및내역송부(최저가)_01 실행(군장산단) Rev00_01 실행(부산남컨가호안109-원안분) REV04" xfId="1572"/>
    <cellStyle name="_적격 _집행갑지 _부대입찰특별조건및내역송부_01 실행(군장산단) Rev00" xfId="1573"/>
    <cellStyle name="_적격 _집행갑지 _부대입찰특별조건및내역송부_01 실행(군장산단) Rev00_01 실행(부산남컨가호안109-원안분) REV04" xfId="1574"/>
    <cellStyle name="_적격 _집행갑지 _투찰" xfId="1575"/>
    <cellStyle name="_적격 _집행갑지 _투찰(14-1)" xfId="1576"/>
    <cellStyle name="_적격 _집행갑지 _투찰(14-1)_01 실행(군장산단) Rev00" xfId="1577"/>
    <cellStyle name="_적격 _집행갑지 _투찰(14-1)_01 실행(군장산단) Rev00_01 실행(부산남컨가호안109-원안분) REV04" xfId="1578"/>
    <cellStyle name="_적격 _집행갑지 _투찰(8공구)" xfId="1579"/>
    <cellStyle name="_적격 _집행갑지 _투찰(8공구)_01 실행(군장산단) Rev00" xfId="1580"/>
    <cellStyle name="_적격 _집행갑지 _투찰(8공구)_01 실행(군장산단) Rev00_01 실행(부산남컨가호안109-원안분) REV04" xfId="1581"/>
    <cellStyle name="_적격 _집행갑지 _투찰(고철10-4)" xfId="1582"/>
    <cellStyle name="_적격 _집행갑지 _투찰(고철10-4)_01 실행(군장산단) Rev00" xfId="1583"/>
    <cellStyle name="_적격 _집행갑지 _투찰(고철10-4)_01 실행(군장산단) Rev00_01 실행(부산남컨가호안109-원안분) REV04" xfId="1584"/>
    <cellStyle name="_적격 _집행갑지 _투찰(무안광주3공구)" xfId="1585"/>
    <cellStyle name="_적격 _집행갑지 _투찰(무안광주3공구)_01 실행(군장산단) Rev00" xfId="1586"/>
    <cellStyle name="_적격 _집행갑지 _투찰(무안광주3공구)_01 실행(군장산단) Rev00_01 실행(부산남컨가호안109-원안분) REV04" xfId="1587"/>
    <cellStyle name="_적격 _집행갑지 _투찰(토목)" xfId="1588"/>
    <cellStyle name="_적격 _집행갑지 _투찰(토목)_01 실행(군장산단) Rev00" xfId="1589"/>
    <cellStyle name="_적격 _집행갑지 _투찰(토목)_01 실행(군장산단) Rev00_01 실행(부산남컨가호안109-원안분) REV04" xfId="1590"/>
    <cellStyle name="_적격 _집행갑지 _투찰_01 실행(군장산단) Rev00" xfId="1591"/>
    <cellStyle name="_적격 _집행갑지 _투찰_01 실행(군장산단) Rev00_01 실행(부산남컨가호안109-원안분) REV04" xfId="1592"/>
    <cellStyle name="_적격 _집행갑지 _투찰_1" xfId="1593"/>
    <cellStyle name="_적격 _집행갑지 _투찰_1_01 실행(군장산단) Rev00" xfId="1594"/>
    <cellStyle name="_적격 _집행갑지 _투찰_1_01 실행(군장산단) Rev00_01 실행(부산남컨가호안109-원안분) REV04" xfId="1595"/>
    <cellStyle name="_적격 _집행갑지 _투찰_부대견적결과" xfId="1596"/>
    <cellStyle name="_적격 _집행갑지 _투찰_부대견적결과_01 실행(군장산단) Rev00" xfId="1597"/>
    <cellStyle name="_적격 _집행갑지 _투찰_부대견적결과_01 실행(군장산단) Rev00_01 실행(부산남컨가호안109-원안분) REV04" xfId="1598"/>
    <cellStyle name="_적격 _집행갑지 _투찰_부대견적결과1" xfId="1599"/>
    <cellStyle name="_적격 _집행갑지 _투찰_부대견적결과1_01 실행(군장산단) Rev00" xfId="1600"/>
    <cellStyle name="_적격 _집행갑지 _투찰_부대견적결과1_01 실행(군장산단) Rev00_01 실행(부산남컨가호안109-원안분) REV04" xfId="1601"/>
    <cellStyle name="_적격 _집행갑지 _투찰_부대견적의뢰" xfId="1602"/>
    <cellStyle name="_적격 _집행갑지 _투찰_부대견적의뢰_01 실행(군장산단) Rev00" xfId="1603"/>
    <cellStyle name="_적격 _집행갑지 _투찰_부대견적의뢰_01 실행(군장산단) Rev00_01 실행(부산남컨가호안109-원안분) REV04" xfId="1604"/>
    <cellStyle name="_적격 _집행갑지 _투찰_부대선정조정품의" xfId="1605"/>
    <cellStyle name="_적격 _집행갑지 _투찰_부대선정조정품의_01 실행(군장산단) Rev00" xfId="1606"/>
    <cellStyle name="_적격 _집행갑지 _투찰_부대선정조정품의_01 실행(군장산단) Rev00_01 실행(부산남컨가호안109-원안분) REV04" xfId="1607"/>
    <cellStyle name="_적격 _집행갑지 _투찰_부대입찰결과" xfId="1608"/>
    <cellStyle name="_적격 _집행갑지 _투찰_부대입찰결과_01 실행(군장산단) Rev00" xfId="1609"/>
    <cellStyle name="_적격 _집행갑지 _투찰_부대입찰결과_01 실행(군장산단) Rev00_01 실행(부산남컨가호안109-원안분) REV04" xfId="1610"/>
    <cellStyle name="_적격 _집행갑지 _투찰_부대입찰송부" xfId="1611"/>
    <cellStyle name="_적격 _집행갑지 _투찰_부대입찰송부(1차조정)" xfId="1612"/>
    <cellStyle name="_적격 _집행갑지 _투찰_부대입찰송부(1차조정)_01 실행(군장산단) Rev00" xfId="1613"/>
    <cellStyle name="_적격 _집행갑지 _투찰_부대입찰송부(1차조정)_01 실행(군장산단) Rev00_01 실행(부산남컨가호안109-원안분) REV04" xfId="1614"/>
    <cellStyle name="_적격 _집행갑지 _투찰_부대입찰송부_01 실행(군장산단) Rev00" xfId="1615"/>
    <cellStyle name="_적격 _집행갑지 _투찰_부대입찰송부_01 실행(군장산단) Rev00_01 실행(부산남컨가호안109-원안분) REV04" xfId="1616"/>
    <cellStyle name="_적격 _집행갑지 _투찰_부대입찰조정" xfId="1617"/>
    <cellStyle name="_적격 _집행갑지 _투찰_부대입찰조정_01 실행(군장산단) Rev00" xfId="1618"/>
    <cellStyle name="_적격 _집행갑지 _투찰_부대입찰조정_01 실행(군장산단) Rev00_01 실행(부산남컨가호안109-원안분) REV04" xfId="1619"/>
    <cellStyle name="_적격 _집행갑지 _투찰_부대입찰특별조건및내역송부" xfId="1620"/>
    <cellStyle name="_적격 _집행갑지 _투찰_부대입찰특별조건및내역송부_01 실행(군장산단) Rev00" xfId="1621"/>
    <cellStyle name="_적격 _집행갑지 _투찰_부대입찰특별조건및내역송부_01 실행(군장산단) Rev00_01 실행(부산남컨가호안109-원안분) REV04" xfId="1622"/>
    <cellStyle name="_적격 _집행갑지 _투찰_투찰" xfId="1623"/>
    <cellStyle name="_적격 _집행갑지 _투찰_투찰(8공구)" xfId="1624"/>
    <cellStyle name="_적격 _집행갑지 _투찰_투찰(8공구)_01 실행(군장산단) Rev00" xfId="1625"/>
    <cellStyle name="_적격 _집행갑지 _투찰_투찰(8공구)_01 실행(군장산단) Rev00_01 실행(부산남컨가호안109-원안분) REV04" xfId="1626"/>
    <cellStyle name="_적격 _집행갑지 _투찰_투찰(토목)" xfId="1627"/>
    <cellStyle name="_적격 _집행갑지 _투찰_투찰(토목)_01 실행(군장산단) Rev00" xfId="1628"/>
    <cellStyle name="_적격 _집행갑지 _투찰_투찰(토목)_01 실행(군장산단) Rev00_01 실행(부산남컨가호안109-원안분) REV04" xfId="1629"/>
    <cellStyle name="_적격 _집행갑지 _투찰_투찰_01 실행(군장산단) Rev00" xfId="1630"/>
    <cellStyle name="_적격 _집행갑지 _투찰_투찰_01 실행(군장산단) Rev00_01 실행(부산남컨가호안109-원안분) REV04" xfId="1631"/>
    <cellStyle name="_적격 _집행갑지 _투찰_투찰서" xfId="1632"/>
    <cellStyle name="_적격 _집행갑지 _투찰_투찰서_01 실행(군장산단) Rev00" xfId="1633"/>
    <cellStyle name="_적격 _집행갑지 _투찰_투찰서_01 실행(군장산단) Rev00_01 실행(부산남컨가호안109-원안분) REV04" xfId="1634"/>
    <cellStyle name="_적격 _집행갑지 _투찰서" xfId="1635"/>
    <cellStyle name="_적격 _집행갑지 _투찰서_01 실행(군장산단) Rev00" xfId="1636"/>
    <cellStyle name="_적격 _집행갑지 _투찰서_01 실행(군장산단) Rev00_01 실행(부산남컨가호안109-원안분) REV04" xfId="1637"/>
    <cellStyle name="_적격 _투찰" xfId="1638"/>
    <cellStyle name="_적격 _투찰(14-1)" xfId="1639"/>
    <cellStyle name="_적격 _투찰(14-1)_01 실행(군장산단) Rev00" xfId="1640"/>
    <cellStyle name="_적격 _투찰(14-1)_01 실행(군장산단) Rev00_01 실행(부산남컨가호안109-원안분) REV04" xfId="1641"/>
    <cellStyle name="_적격 _투찰(8공구)" xfId="1642"/>
    <cellStyle name="_적격 _투찰(8공구)_01 실행(군장산단) Rev00" xfId="1643"/>
    <cellStyle name="_적격 _투찰(8공구)_01 실행(군장산단) Rev00_01 실행(부산남컨가호안109-원안분) REV04" xfId="1644"/>
    <cellStyle name="_적격 _투찰(고철10-4)" xfId="1645"/>
    <cellStyle name="_적격 _투찰(고철10-4)_01 실행(군장산단) Rev00" xfId="1646"/>
    <cellStyle name="_적격 _투찰(고철10-4)_01 실행(군장산단) Rev00_01 실행(부산남컨가호안109-원안분) REV04" xfId="1647"/>
    <cellStyle name="_적격 _투찰(무안광주3공구)" xfId="1648"/>
    <cellStyle name="_적격 _투찰(무안광주3공구)_01 실행(군장산단) Rev00" xfId="1649"/>
    <cellStyle name="_적격 _투찰(무안광주3공구)_01 실행(군장산단) Rev00_01 실행(부산남컨가호안109-원안분) REV04" xfId="1650"/>
    <cellStyle name="_적격 _투찰(토목)" xfId="1651"/>
    <cellStyle name="_적격 _투찰(토목)_01 실행(군장산단) Rev00" xfId="1652"/>
    <cellStyle name="_적격 _투찰(토목)_01 실행(군장산단) Rev00_01 실행(부산남컨가호안109-원안분) REV04" xfId="1653"/>
    <cellStyle name="_적격 _투찰_01 실행(군장산단) Rev00" xfId="1654"/>
    <cellStyle name="_적격 _투찰_01 실행(군장산단) Rev00_01 실행(부산남컨가호안109-원안분) REV04" xfId="1655"/>
    <cellStyle name="_적격 _투찰_1" xfId="1656"/>
    <cellStyle name="_적격 _투찰_1_01 실행(군장산단) Rev00" xfId="1657"/>
    <cellStyle name="_적격 _투찰_1_01 실행(군장산단) Rev00_01 실행(부산남컨가호안109-원안분) REV04" xfId="1658"/>
    <cellStyle name="_적격 _투찰_부대견적결과" xfId="1659"/>
    <cellStyle name="_적격 _투찰_부대견적결과_01 실행(군장산단) Rev00" xfId="1660"/>
    <cellStyle name="_적격 _투찰_부대견적결과_01 실행(군장산단) Rev00_01 실행(부산남컨가호안109-원안분) REV04" xfId="1661"/>
    <cellStyle name="_적격 _투찰_부대견적결과1" xfId="1662"/>
    <cellStyle name="_적격 _투찰_부대견적결과1_01 실행(군장산단) Rev00" xfId="1663"/>
    <cellStyle name="_적격 _투찰_부대견적결과1_01 실행(군장산단) Rev00_01 실행(부산남컨가호안109-원안분) REV04" xfId="1664"/>
    <cellStyle name="_적격 _투찰_부대견적의뢰" xfId="1665"/>
    <cellStyle name="_적격 _투찰_부대견적의뢰_01 실행(군장산단) Rev00" xfId="1666"/>
    <cellStyle name="_적격 _투찰_부대견적의뢰_01 실행(군장산단) Rev00_01 실행(부산남컨가호안109-원안분) REV04" xfId="1667"/>
    <cellStyle name="_적격 _투찰_부대선정조정품의" xfId="1668"/>
    <cellStyle name="_적격 _투찰_부대선정조정품의_01 실행(군장산단) Rev00" xfId="1669"/>
    <cellStyle name="_적격 _투찰_부대선정조정품의_01 실행(군장산단) Rev00_01 실행(부산남컨가호안109-원안분) REV04" xfId="1670"/>
    <cellStyle name="_적격 _투찰_부대입찰결과" xfId="1671"/>
    <cellStyle name="_적격 _투찰_부대입찰결과_01 실행(군장산단) Rev00" xfId="1672"/>
    <cellStyle name="_적격 _투찰_부대입찰결과_01 실행(군장산단) Rev00_01 실행(부산남컨가호안109-원안분) REV04" xfId="1673"/>
    <cellStyle name="_적격 _투찰_부대입찰송부" xfId="1674"/>
    <cellStyle name="_적격 _투찰_부대입찰송부(1차조정)" xfId="1675"/>
    <cellStyle name="_적격 _투찰_부대입찰송부(1차조정)_01 실행(군장산단) Rev00" xfId="1676"/>
    <cellStyle name="_적격 _투찰_부대입찰송부(1차조정)_01 실행(군장산단) Rev00_01 실행(부산남컨가호안109-원안분) REV04" xfId="1677"/>
    <cellStyle name="_적격 _투찰_부대입찰송부_01 실행(군장산단) Rev00" xfId="1678"/>
    <cellStyle name="_적격 _투찰_부대입찰송부_01 실행(군장산단) Rev00_01 실행(부산남컨가호안109-원안분) REV04" xfId="1679"/>
    <cellStyle name="_적격 _투찰_부대입찰조정" xfId="1680"/>
    <cellStyle name="_적격 _투찰_부대입찰조정_01 실행(군장산단) Rev00" xfId="1681"/>
    <cellStyle name="_적격 _투찰_부대입찰조정_01 실행(군장산단) Rev00_01 실행(부산남컨가호안109-원안분) REV04" xfId="1682"/>
    <cellStyle name="_적격 _투찰_부대입찰특별조건및내역송부" xfId="1683"/>
    <cellStyle name="_적격 _투찰_부대입찰특별조건및내역송부_01 실행(군장산단) Rev00" xfId="1684"/>
    <cellStyle name="_적격 _투찰_부대입찰특별조건및내역송부_01 실행(군장산단) Rev00_01 실행(부산남컨가호안109-원안분) REV04" xfId="1685"/>
    <cellStyle name="_적격 _투찰_투찰" xfId="1686"/>
    <cellStyle name="_적격 _투찰_투찰(8공구)" xfId="1687"/>
    <cellStyle name="_적격 _투찰_투찰(8공구)_01 실행(군장산단) Rev00" xfId="1688"/>
    <cellStyle name="_적격 _투찰_투찰(8공구)_01 실행(군장산단) Rev00_01 실행(부산남컨가호안109-원안분) REV04" xfId="1689"/>
    <cellStyle name="_적격 _투찰_투찰(토목)" xfId="1690"/>
    <cellStyle name="_적격 _투찰_투찰(토목)_01 실행(군장산단) Rev00" xfId="1691"/>
    <cellStyle name="_적격 _투찰_투찰(토목)_01 실행(군장산단) Rev00_01 실행(부산남컨가호안109-원안분) REV04" xfId="1692"/>
    <cellStyle name="_적격 _투찰_투찰_01 실행(군장산단) Rev00" xfId="1693"/>
    <cellStyle name="_적격 _투찰_투찰_01 실행(군장산단) Rev00_01 실행(부산남컨가호안109-원안분) REV04" xfId="1694"/>
    <cellStyle name="_적격 _투찰_투찰서" xfId="1695"/>
    <cellStyle name="_적격 _투찰_투찰서_01 실행(군장산단) Rev00" xfId="1696"/>
    <cellStyle name="_적격 _투찰_투찰서_01 실행(군장산단) Rev00_01 실행(부산남컨가호안109-원안분) REV04" xfId="1697"/>
    <cellStyle name="_적격 _투찰서" xfId="1698"/>
    <cellStyle name="_적격 _투찰서_01 실행(군장산단) Rev00" xfId="1699"/>
    <cellStyle name="_적격 _투찰서_01 실행(군장산단) Rev00_01 실행(부산남컨가호안109-원안분) REV04" xfId="1700"/>
    <cellStyle name="_적격(화산) " xfId="1701"/>
    <cellStyle name="_적격(화산) _01 실행(군장산단) Rev00" xfId="1702"/>
    <cellStyle name="_적격(화산) _01 실행(군장산단) Rev00_01 실행(부산남컨가호안109-원안분) REV04" xfId="1703"/>
    <cellStyle name="_적격(화산) _1차준공검사원" xfId="1704"/>
    <cellStyle name="_적격(화산) _1차준공검사원_부대공1" xfId="1705"/>
    <cellStyle name="_적격(화산) _2차1회기공검사원(5월26일)1" xfId="1706"/>
    <cellStyle name="_적격(화산) _2차1회기공검사원(5월26일)1_부대공1" xfId="1707"/>
    <cellStyle name="_적격(화산) _2차분 하도급내역" xfId="1708"/>
    <cellStyle name="_적격(화산) _2차분 하도급내역_부대공1" xfId="1709"/>
    <cellStyle name="_적격(화산) _3공구투찰(103,078)" xfId="1710"/>
    <cellStyle name="_적격(화산) _3공구투찰(103,078)_1차준공검사원" xfId="1711"/>
    <cellStyle name="_적격(화산) _3공구투찰(103,078)_1차준공검사원_부대공1" xfId="1712"/>
    <cellStyle name="_적격(화산) _3공구투찰(103,078)_2차1회기공검사원(5월26일)1" xfId="1713"/>
    <cellStyle name="_적격(화산) _3공구투찰(103,078)_2차1회기공검사원(5월26일)1_부대공1" xfId="1714"/>
    <cellStyle name="_적격(화산) _3공구투찰(103,078)_Box 터파기 암판정" xfId="1715"/>
    <cellStyle name="_적격(화산) _3공구투찰(103,078)_Box 터파기 암판정_부대공1" xfId="1716"/>
    <cellStyle name="_적격(화산) _3공구투찰(103,078)_기성서류" xfId="1717"/>
    <cellStyle name="_적격(화산) _3공구투찰(103,078)_기성서류_부대공1" xfId="1718"/>
    <cellStyle name="_적격(화산) _3공구투찰(103,078)_부대공1" xfId="1719"/>
    <cellStyle name="_적격(화산) _3공구투찰(103,078)_부대입찰선금내역" xfId="1720"/>
    <cellStyle name="_적격(화산) _3공구투찰(103,078)_부대입찰선금내역_부대공1" xfId="1721"/>
    <cellStyle name="_적격(화산) _3공구투찰(103,078)_선급금 청구공문1" xfId="1722"/>
    <cellStyle name="_적격(화산) _3공구투찰(103,078)_선급금 청구공문1_부대공1" xfId="1723"/>
    <cellStyle name="_적격(화산) _3공구투찰(103,078)_수목이식(적송)" xfId="1724"/>
    <cellStyle name="_적격(화산) _3공구투찰(103,078)_수목이식(적송)_부대공1" xfId="1725"/>
    <cellStyle name="_적격(화산) _3공구투찰(103,078)_실정보고(차선,가드,갈매기)2" xfId="1726"/>
    <cellStyle name="_적격(화산) _3공구투찰(103,078)_실정보고(차선,가드,갈매기)2_부대공1" xfId="1727"/>
    <cellStyle name="_적격(화산) _3공구투찰(103,078)_은행이식(기계,바로정식)" xfId="1728"/>
    <cellStyle name="_적격(화산) _3공구투찰(103,078)_은행이식(기계,바로정식)_부대공1" xfId="1729"/>
    <cellStyle name="_적격(화산) _3공구투찰(103,078)_재료의 품질" xfId="1730"/>
    <cellStyle name="_적격(화산) _3공구투찰(103,078)_재료의 품질_부대공1" xfId="1731"/>
    <cellStyle name="_적격(화산) _Box 터파기 암판정" xfId="1732"/>
    <cellStyle name="_적격(화산) _Box 터파기 암판정_부대공1" xfId="1733"/>
    <cellStyle name="_적격(화산) _공문" xfId="1734"/>
    <cellStyle name="_적격(화산) _공문_부대공1" xfId="1735"/>
    <cellStyle name="_적격(화산) _공문_수목이식(적송)" xfId="1736"/>
    <cellStyle name="_적격(화산) _공문_수목이식(적송)_부대공1" xfId="1737"/>
    <cellStyle name="_적격(화산) _공문_은행이식(기계,바로정식)" xfId="1738"/>
    <cellStyle name="_적격(화산) _공문_은행이식(기계,바로정식)_부대공1" xfId="1739"/>
    <cellStyle name="_적격(화산) _기성내역" xfId="1740"/>
    <cellStyle name="_적격(화산) _기성내역_부대공1" xfId="1741"/>
    <cellStyle name="_적격(화산) _기성서류" xfId="1742"/>
    <cellStyle name="_적격(화산) _기성서류_부대공1" xfId="1743"/>
    <cellStyle name="_적격(화산) _부대견적결과" xfId="1744"/>
    <cellStyle name="_적격(화산) _부대견적결과_01 실행(군장산단) Rev00" xfId="1745"/>
    <cellStyle name="_적격(화산) _부대견적결과_01 실행(군장산단) Rev00_01 실행(부산남컨가호안109-원안분) REV04" xfId="1746"/>
    <cellStyle name="_적격(화산) _부대견적결과1" xfId="1747"/>
    <cellStyle name="_적격(화산) _부대견적결과1_01 실행(군장산단) Rev00" xfId="1748"/>
    <cellStyle name="_적격(화산) _부대견적결과1_01 실행(군장산단) Rev00_01 실행(부산남컨가호안109-원안분) REV04" xfId="1749"/>
    <cellStyle name="_적격(화산) _부대견적의뢰" xfId="1750"/>
    <cellStyle name="_적격(화산) _부대견적의뢰_01 실행(군장산단) Rev00" xfId="1751"/>
    <cellStyle name="_적격(화산) _부대견적의뢰_01 실행(군장산단) Rev00_01 실행(부산남컨가호안109-원안분) REV04" xfId="1752"/>
    <cellStyle name="_적격(화산) _부대공1" xfId="1753"/>
    <cellStyle name="_적격(화산) _부대선정조정품의" xfId="1754"/>
    <cellStyle name="_적격(화산) _부대선정조정품의_01 실행(군장산단) Rev00" xfId="1755"/>
    <cellStyle name="_적격(화산) _부대선정조정품의_01 실행(군장산단) Rev00_01 실행(부산남컨가호안109-원안분) REV04" xfId="1756"/>
    <cellStyle name="_적격(화산) _부대입찰결과" xfId="1757"/>
    <cellStyle name="_적격(화산) _부대입찰결과_01 실행(군장산단) Rev00" xfId="1758"/>
    <cellStyle name="_적격(화산) _부대입찰결과_01 실행(군장산단) Rev00_01 실행(부산남컨가호안109-원안분) REV04" xfId="1759"/>
    <cellStyle name="_적격(화산) _부대입찰선금내역" xfId="1760"/>
    <cellStyle name="_적격(화산) _부대입찰선금내역_부대공1" xfId="1761"/>
    <cellStyle name="_적격(화산) _부대입찰송부" xfId="1762"/>
    <cellStyle name="_적격(화산) _부대입찰송부(1차조정)" xfId="1763"/>
    <cellStyle name="_적격(화산) _부대입찰송부(1차조정)_01 실행(군장산단) Rev00" xfId="1764"/>
    <cellStyle name="_적격(화산) _부대입찰송부(1차조정)_01 실행(군장산단) Rev00_01 실행(부산남컨가호안109-원안분) REV04" xfId="1765"/>
    <cellStyle name="_적격(화산) _부대입찰송부(무안광주)" xfId="1766"/>
    <cellStyle name="_적격(화산) _부대입찰송부(무안광주)_01 실행(군장산단) Rev00" xfId="1767"/>
    <cellStyle name="_적격(화산) _부대입찰송부(무안광주)_01 실행(군장산단) Rev00_01 실행(부산남컨가호안109-원안분) REV04" xfId="1768"/>
    <cellStyle name="_적격(화산) _부대입찰송부_01 실행(군장산단) Rev00" xfId="1769"/>
    <cellStyle name="_적격(화산) _부대입찰송부_01 실행(군장산단) Rev00_01 실행(부산남컨가호안109-원안분) REV04" xfId="1770"/>
    <cellStyle name="_적격(화산) _부대입찰조정" xfId="1771"/>
    <cellStyle name="_적격(화산) _부대입찰조정(광릉숲)" xfId="1772"/>
    <cellStyle name="_적격(화산) _부대입찰조정(광릉숲)_01 실행(군장산단) Rev00" xfId="1773"/>
    <cellStyle name="_적격(화산) _부대입찰조정(광릉숲)_01 실행(군장산단) Rev00_01 실행(부산남컨가호안109-원안분) REV04" xfId="1774"/>
    <cellStyle name="_적격(화산) _부대입찰조정_01 실행(군장산단) Rev00" xfId="1775"/>
    <cellStyle name="_적격(화산) _부대입찰조정_01 실행(군장산단) Rev00_01 실행(부산남컨가호안109-원안분) REV04" xfId="1776"/>
    <cellStyle name="_적격(화산) _부대입찰특별조건및내역송부" xfId="1777"/>
    <cellStyle name="_적격(화산) _부대입찰특별조건및내역송부(최저가)" xfId="1778"/>
    <cellStyle name="_적격(화산) _부대입찰특별조건및내역송부(최저가)_01 실행(군장산단) Rev00" xfId="1779"/>
    <cellStyle name="_적격(화산) _부대입찰특별조건및내역송부(최저가)_01 실행(군장산단) Rev00_01 실행(부산남컨가호안109-원안분) REV04" xfId="1780"/>
    <cellStyle name="_적격(화산) _부대입찰특별조건및내역송부_01 실행(군장산단) Rev00" xfId="1781"/>
    <cellStyle name="_적격(화산) _부대입찰특별조건및내역송부_01 실행(군장산단) Rev00_01 실행(부산남컨가호안109-원안분) REV04" xfId="1782"/>
    <cellStyle name="_적격(화산) _선급금 청구공문1" xfId="1783"/>
    <cellStyle name="_적격(화산) _선급금 청구공문1_부대공1" xfId="1784"/>
    <cellStyle name="_적격(화산) _수목이식(적송)" xfId="1785"/>
    <cellStyle name="_적격(화산) _수목이식(적송)_부대공1" xfId="1786"/>
    <cellStyle name="_적격(화산) _신풍-우성내역서(1차1회변경)" xfId="1787"/>
    <cellStyle name="_적격(화산) _신풍-우성내역서(1차1회변경)_부대공1" xfId="1788"/>
    <cellStyle name="_적격(화산) _신풍-우성내역서(1차공사)" xfId="1789"/>
    <cellStyle name="_적격(화산) _신풍-우성내역서(1차공사)_부대공1" xfId="1790"/>
    <cellStyle name="_적격(화산) _실정보고(차선,가드,갈매기)2" xfId="1791"/>
    <cellStyle name="_적격(화산) _실정보고(차선,가드,갈매기)2_부대공1" xfId="1792"/>
    <cellStyle name="_적격(화산) _실정보고(합성형강관말뚝)1" xfId="1793"/>
    <cellStyle name="_적격(화산) _실정보고(합성형강관말뚝)1_부대공1" xfId="1794"/>
    <cellStyle name="_적격(화산) _실정보고-1" xfId="1795"/>
    <cellStyle name="_적격(화산) _실정보고-1_부대공1" xfId="1796"/>
    <cellStyle name="_적격(화산) _은행(서울)" xfId="1797"/>
    <cellStyle name="_적격(화산) _은행(서울)_2차분 하도급내역" xfId="1798"/>
    <cellStyle name="_적격(화산) _은행(서울)_2차분 하도급내역_부대공1" xfId="1799"/>
    <cellStyle name="_적격(화산) _은행(서울)_Box 터파기 암판정" xfId="1800"/>
    <cellStyle name="_적격(화산) _은행(서울)_Box 터파기 암판정_부대공1" xfId="1801"/>
    <cellStyle name="_적격(화산) _은행(서울)_부대공1" xfId="1802"/>
    <cellStyle name="_적격(화산) _은행(서울)_수목이식(적송)" xfId="1803"/>
    <cellStyle name="_적격(화산) _은행(서울)_수목이식(적송)_부대공1" xfId="1804"/>
    <cellStyle name="_적격(화산) _은행(서울)_신풍-우성내역서(1차1회변경)" xfId="1805"/>
    <cellStyle name="_적격(화산) _은행(서울)_신풍-우성내역서(1차1회변경)_부대공1" xfId="1806"/>
    <cellStyle name="_적격(화산) _은행(서울)_신풍-우성내역서(1차공사)" xfId="1807"/>
    <cellStyle name="_적격(화산) _은행(서울)_신풍-우성내역서(1차공사)_부대공1" xfId="1808"/>
    <cellStyle name="_적격(화산) _은행(서울)_실정보고(합성형강관말뚝)1" xfId="1809"/>
    <cellStyle name="_적격(화산) _은행(서울)_실정보고(합성형강관말뚝)1_부대공1" xfId="1810"/>
    <cellStyle name="_적격(화산) _은행(서울)_실정보고-1" xfId="1811"/>
    <cellStyle name="_적격(화산) _은행(서울)_실정보고-1_부대공1" xfId="1812"/>
    <cellStyle name="_적격(화산) _재료의 품질" xfId="1813"/>
    <cellStyle name="_적격(화산) _재료의 품질_부대공1" xfId="1814"/>
    <cellStyle name="_적격(화산) _투찰" xfId="1815"/>
    <cellStyle name="_적격(화산) _투찰(14-1)" xfId="1816"/>
    <cellStyle name="_적격(화산) _투찰(14-1)_01 실행(군장산단) Rev00" xfId="1817"/>
    <cellStyle name="_적격(화산) _투찰(14-1)_01 실행(군장산단) Rev00_01 실행(부산남컨가호안109-원안분) REV04" xfId="1818"/>
    <cellStyle name="_적격(화산) _투찰(8공구)" xfId="1819"/>
    <cellStyle name="_적격(화산) _투찰(8공구)_01 실행(군장산단) Rev00" xfId="1820"/>
    <cellStyle name="_적격(화산) _투찰(8공구)_01 실행(군장산단) Rev00_01 실행(부산남컨가호안109-원안분) REV04" xfId="1821"/>
    <cellStyle name="_적격(화산) _투찰(고철10-4)" xfId="1822"/>
    <cellStyle name="_적격(화산) _투찰(고철10-4)_01 실행(군장산단) Rev00" xfId="1823"/>
    <cellStyle name="_적격(화산) _투찰(고철10-4)_01 실행(군장산단) Rev00_01 실행(부산남컨가호안109-원안분) REV04" xfId="1824"/>
    <cellStyle name="_적격(화산) _투찰(무안광주3공구)" xfId="1825"/>
    <cellStyle name="_적격(화산) _투찰(무안광주3공구)_01 실행(군장산단) Rev00" xfId="1826"/>
    <cellStyle name="_적격(화산) _투찰(무안광주3공구)_01 실행(군장산단) Rev00_01 실행(부산남컨가호안109-원안분) REV04" xfId="1827"/>
    <cellStyle name="_적격(화산) _투찰(토목)" xfId="1828"/>
    <cellStyle name="_적격(화산) _투찰(토목)_01 실행(군장산단) Rev00" xfId="1829"/>
    <cellStyle name="_적격(화산) _투찰(토목)_01 실행(군장산단) Rev00_01 실행(부산남컨가호안109-원안분) REV04" xfId="1830"/>
    <cellStyle name="_적격(화산) _투찰_01 실행(군장산단) Rev00" xfId="1831"/>
    <cellStyle name="_적격(화산) _투찰_01 실행(군장산단) Rev00_01 실행(부산남컨가호안109-원안분) REV04" xfId="1832"/>
    <cellStyle name="_적격(화산) _투찰_1" xfId="1833"/>
    <cellStyle name="_적격(화산) _투찰_1_01 실행(군장산단) Rev00" xfId="1834"/>
    <cellStyle name="_적격(화산) _투찰_1_01 실행(군장산단) Rev00_01 실행(부산남컨가호안109-원안분) REV04" xfId="1835"/>
    <cellStyle name="_적격(화산) _투찰_부대견적결과" xfId="1836"/>
    <cellStyle name="_적격(화산) _투찰_부대견적결과_01 실행(군장산단) Rev00" xfId="1837"/>
    <cellStyle name="_적격(화산) _투찰_부대견적결과_01 실행(군장산단) Rev00_01 실행(부산남컨가호안109-원안분) REV04" xfId="1838"/>
    <cellStyle name="_적격(화산) _투찰_부대견적결과1" xfId="1839"/>
    <cellStyle name="_적격(화산) _투찰_부대견적결과1_01 실행(군장산단) Rev00" xfId="1840"/>
    <cellStyle name="_적격(화산) _투찰_부대견적결과1_01 실행(군장산단) Rev00_01 실행(부산남컨가호안109-원안분) REV04" xfId="1841"/>
    <cellStyle name="_적격(화산) _투찰_부대견적의뢰" xfId="1842"/>
    <cellStyle name="_적격(화산) _투찰_부대견적의뢰_01 실행(군장산단) Rev00" xfId="1843"/>
    <cellStyle name="_적격(화산) _투찰_부대견적의뢰_01 실행(군장산단) Rev00_01 실행(부산남컨가호안109-원안분) REV04" xfId="1844"/>
    <cellStyle name="_적격(화산) _투찰_부대선정조정품의" xfId="1845"/>
    <cellStyle name="_적격(화산) _투찰_부대선정조정품의_01 실행(군장산단) Rev00" xfId="1846"/>
    <cellStyle name="_적격(화산) _투찰_부대선정조정품의_01 실행(군장산단) Rev00_01 실행(부산남컨가호안109-원안분) REV04" xfId="1847"/>
    <cellStyle name="_적격(화산) _투찰_부대입찰결과" xfId="1848"/>
    <cellStyle name="_적격(화산) _투찰_부대입찰결과_01 실행(군장산단) Rev00" xfId="1849"/>
    <cellStyle name="_적격(화산) _투찰_부대입찰결과_01 실행(군장산단) Rev00_01 실행(부산남컨가호안109-원안분) REV04" xfId="1850"/>
    <cellStyle name="_적격(화산) _투찰_부대입찰송부" xfId="1851"/>
    <cellStyle name="_적격(화산) _투찰_부대입찰송부(1차조정)" xfId="1852"/>
    <cellStyle name="_적격(화산) _투찰_부대입찰송부(1차조정)_01 실행(군장산단) Rev00" xfId="1853"/>
    <cellStyle name="_적격(화산) _투찰_부대입찰송부(1차조정)_01 실행(군장산단) Rev00_01 실행(부산남컨가호안109-원안분) REV04" xfId="1854"/>
    <cellStyle name="_적격(화산) _투찰_부대입찰송부_01 실행(군장산단) Rev00" xfId="1855"/>
    <cellStyle name="_적격(화산) _투찰_부대입찰송부_01 실행(군장산단) Rev00_01 실행(부산남컨가호안109-원안분) REV04" xfId="1856"/>
    <cellStyle name="_적격(화산) _투찰_부대입찰조정" xfId="1857"/>
    <cellStyle name="_적격(화산) _투찰_부대입찰조정_01 실행(군장산단) Rev00" xfId="1858"/>
    <cellStyle name="_적격(화산) _투찰_부대입찰조정_01 실행(군장산단) Rev00_01 실행(부산남컨가호안109-원안분) REV04" xfId="1859"/>
    <cellStyle name="_적격(화산) _투찰_부대입찰특별조건및내역송부" xfId="1860"/>
    <cellStyle name="_적격(화산) _투찰_부대입찰특별조건및내역송부_01 실행(군장산단) Rev00" xfId="1861"/>
    <cellStyle name="_적격(화산) _투찰_부대입찰특별조건및내역송부_01 실행(군장산단) Rev00_01 실행(부산남컨가호안109-원안분) REV04" xfId="1862"/>
    <cellStyle name="_적격(화산) _투찰_투찰" xfId="1863"/>
    <cellStyle name="_적격(화산) _투찰_투찰(8공구)" xfId="1864"/>
    <cellStyle name="_적격(화산) _투찰_투찰(8공구)_01 실행(군장산단) Rev00" xfId="1865"/>
    <cellStyle name="_적격(화산) _투찰_투찰(8공구)_01 실행(군장산단) Rev00_01 실행(부산남컨가호안109-원안분) REV04" xfId="1866"/>
    <cellStyle name="_적격(화산) _투찰_투찰(토목)" xfId="1867"/>
    <cellStyle name="_적격(화산) _투찰_투찰(토목)_01 실행(군장산단) Rev00" xfId="1868"/>
    <cellStyle name="_적격(화산) _투찰_투찰(토목)_01 실행(군장산단) Rev00_01 실행(부산남컨가호안109-원안분) REV04" xfId="1869"/>
    <cellStyle name="_적격(화산) _투찰_투찰_01 실행(군장산단) Rev00" xfId="1870"/>
    <cellStyle name="_적격(화산) _투찰_투찰_01 실행(군장산단) Rev00_01 실행(부산남컨가호안109-원안분) REV04" xfId="1871"/>
    <cellStyle name="_적격(화산) _투찰_투찰서" xfId="1872"/>
    <cellStyle name="_적격(화산) _투찰_투찰서_01 실행(군장산단) Rev00" xfId="1873"/>
    <cellStyle name="_적격(화산) _투찰_투찰서_01 실행(군장산단) Rev00_01 실행(부산남컨가호안109-원안분) REV04" xfId="1874"/>
    <cellStyle name="_적격(화산) _투찰내역" xfId="1875"/>
    <cellStyle name="_적격(화산) _투찰내역_1차준공검사원" xfId="1876"/>
    <cellStyle name="_적격(화산) _투찰내역_1차준공검사원_부대공1" xfId="1877"/>
    <cellStyle name="_적격(화산) _투찰내역_2차1회기공검사원(5월26일)1" xfId="1878"/>
    <cellStyle name="_적격(화산) _투찰내역_2차1회기공검사원(5월26일)1_부대공1" xfId="1879"/>
    <cellStyle name="_적격(화산) _투찰내역_Box 터파기 암판정" xfId="1880"/>
    <cellStyle name="_적격(화산) _투찰내역_Box 터파기 암판정_부대공1" xfId="1881"/>
    <cellStyle name="_적격(화산) _투찰내역_기성서류" xfId="1882"/>
    <cellStyle name="_적격(화산) _투찰내역_기성서류_부대공1" xfId="1883"/>
    <cellStyle name="_적격(화산) _투찰내역_부대공1" xfId="1884"/>
    <cellStyle name="_적격(화산) _투찰내역_부대입찰선금내역" xfId="1885"/>
    <cellStyle name="_적격(화산) _투찰내역_부대입찰선금내역_부대공1" xfId="1886"/>
    <cellStyle name="_적격(화산) _투찰내역_선급금 청구공문1" xfId="1887"/>
    <cellStyle name="_적격(화산) _투찰내역_선급금 청구공문1_부대공1" xfId="1888"/>
    <cellStyle name="_적격(화산) _투찰내역_수목이식(적송)" xfId="1889"/>
    <cellStyle name="_적격(화산) _투찰내역_수목이식(적송)_부대공1" xfId="1890"/>
    <cellStyle name="_적격(화산) _투찰내역_실정보고(차선,가드,갈매기)2" xfId="1891"/>
    <cellStyle name="_적격(화산) _투찰내역_실정보고(차선,가드,갈매기)2_부대공1" xfId="1892"/>
    <cellStyle name="_적격(화산) _투찰내역_은행이식(기계,바로정식)" xfId="1893"/>
    <cellStyle name="_적격(화산) _투찰내역_은행이식(기계,바로정식)_부대공1" xfId="1894"/>
    <cellStyle name="_적격(화산) _투찰내역_재료의 품질" xfId="1895"/>
    <cellStyle name="_적격(화산) _투찰내역_재료의 품질_부대공1" xfId="1896"/>
    <cellStyle name="_적격(화산) _투찰서" xfId="1897"/>
    <cellStyle name="_적격(화산) _투찰서_01 실행(군장산단) Rev00" xfId="1898"/>
    <cellStyle name="_적격(화산) _투찰서_01 실행(군장산단) Rev00_01 실행(부산남컨가호안109-원안분) REV04" xfId="1899"/>
    <cellStyle name="_적격예상투찰" xfId="1900"/>
    <cellStyle name="_적격예상투찰_01 실행(군장산단) Rev00" xfId="1901"/>
    <cellStyle name="_적격예상투찰_01 실행(군장산단) Rev00_01 실행(부산남컨가호안109-원안분) REV04" xfId="1902"/>
    <cellStyle name="_적격예상투찰_적격" xfId="1903"/>
    <cellStyle name="_적격예상투찰_적격_01 실행(군장산단) Rev00" xfId="1904"/>
    <cellStyle name="_적격예상투찰_적격_01 실행(군장산단) Rev00_01 실행(부산남컨가호안109-원안분) REV04" xfId="1905"/>
    <cellStyle name="_적격예상투찰_적격심사평가" xfId="1906"/>
    <cellStyle name="_적격예상투찰_적격심사평가_01 실행(군장산단) Rev00" xfId="1907"/>
    <cellStyle name="_적격예상투찰_적격심사평가_01 실행(군장산단) Rev00_01 실행(부산남컨가호안109-원안분) REV04" xfId="1908"/>
    <cellStyle name="_전남상수도(투찰)⑤-2.42%" xfId="1909"/>
    <cellStyle name="_정읍시내역서_최종" xfId="2881"/>
    <cellStyle name="_제2지구단위계획-견적-기술료제경비조정" xfId="2882"/>
    <cellStyle name="_제주시_운용소프트웨어개발" xfId="2883"/>
    <cellStyle name="_조달청_계약내역(기성1차)" xfId="2884"/>
    <cellStyle name="_조사설계용역 내역서" xfId="1910"/>
    <cellStyle name="_주공_실행예산산출_040903_협상 (2)" xfId="2885"/>
    <cellStyle name="_지반조사비내역서_감포관광단지" xfId="1911"/>
    <cellStyle name="_지정과제1분기실적(확정990408)" xfId="1912"/>
    <cellStyle name="_지정과제1분기실적(확정990408)_1" xfId="1913"/>
    <cellStyle name="_지정과제2차심의list" xfId="1914"/>
    <cellStyle name="_지정과제2차심의list_1" xfId="1915"/>
    <cellStyle name="_지정과제2차심의list_2" xfId="1916"/>
    <cellStyle name="_지정과제2차심의결과" xfId="1917"/>
    <cellStyle name="_지정과제2차심의결과(금액조정후최종)" xfId="1918"/>
    <cellStyle name="_지정과제2차심의결과(금액조정후최종)_1" xfId="1919"/>
    <cellStyle name="_지정과제2차심의결과(금액조정후최종)_1_경영개선실적보고(전주공장)" xfId="1920"/>
    <cellStyle name="_지정과제2차심의결과(금액조정후최종)_1_별첨1_2" xfId="1921"/>
    <cellStyle name="_지정과제2차심의결과(금액조정후최종)_1_제안과제집계표(공장전체)" xfId="1922"/>
    <cellStyle name="_지정과제2차심의결과(금액조정후최종)_경영개선실적보고(전주공장)" xfId="1923"/>
    <cellStyle name="_지정과제2차심의결과(금액조정후최종)_별첨1_2" xfId="1924"/>
    <cellStyle name="_지정과제2차심의결과(금액조정후최종)_제안과제집계표(공장전체)" xfId="1925"/>
    <cellStyle name="_지정과제2차심의결과_1" xfId="1926"/>
    <cellStyle name="_지질조사비(본댐좌우안)-2" xfId="1927"/>
    <cellStyle name="_지하시설물(도로77㎞)측량설계10.31(최종)2급 15개" xfId="2886"/>
    <cellStyle name="_지하시설물_시스템_설계내역서" xfId="2887"/>
    <cellStyle name="_지하시설물구축총괄분" xfId="2888"/>
    <cellStyle name="_지하시설물통합관리설계내역서_1.0" xfId="1928"/>
    <cellStyle name="_지하통합 보완개발 예상비용_v1" xfId="1929"/>
    <cellStyle name="_집중관리(981231)" xfId="1930"/>
    <cellStyle name="_집중관리(981231)_1" xfId="1931"/>
    <cellStyle name="_집중관리(지정과제및 양식)" xfId="1932"/>
    <cellStyle name="_집중관리(지정과제및 양식)_1" xfId="1933"/>
    <cellStyle name="_집행갑지 " xfId="1934"/>
    <cellStyle name="_집행갑지 _01 실행(군장산단) Rev00" xfId="1935"/>
    <cellStyle name="_집행갑지 _01 실행(군장산단) Rev00_01 실행(부산남컨가호안109-원안분) REV04" xfId="1936"/>
    <cellStyle name="_집행갑지 _부대견적결과" xfId="1937"/>
    <cellStyle name="_집행갑지 _부대견적결과_01 실행(군장산단) Rev00" xfId="1938"/>
    <cellStyle name="_집행갑지 _부대견적결과_01 실행(군장산단) Rev00_01 실행(부산남컨가호안109-원안분) REV04" xfId="1939"/>
    <cellStyle name="_집행갑지 _부대견적결과1" xfId="1940"/>
    <cellStyle name="_집행갑지 _부대견적결과1_01 실행(군장산단) Rev00" xfId="1941"/>
    <cellStyle name="_집행갑지 _부대견적결과1_01 실행(군장산단) Rev00_01 실행(부산남컨가호안109-원안분) REV04" xfId="1942"/>
    <cellStyle name="_집행갑지 _부대견적의뢰" xfId="1943"/>
    <cellStyle name="_집행갑지 _부대견적의뢰_01 실행(군장산단) Rev00" xfId="1944"/>
    <cellStyle name="_집행갑지 _부대견적의뢰_01 실행(군장산단) Rev00_01 실행(부산남컨가호안109-원안분) REV04" xfId="1945"/>
    <cellStyle name="_집행갑지 _부대선정조정품의" xfId="1946"/>
    <cellStyle name="_집행갑지 _부대선정조정품의_01 실행(군장산단) Rev00" xfId="1947"/>
    <cellStyle name="_집행갑지 _부대선정조정품의_01 실행(군장산단) Rev00_01 실행(부산남컨가호안109-원안분) REV04" xfId="1948"/>
    <cellStyle name="_집행갑지 _부대입찰결과" xfId="1949"/>
    <cellStyle name="_집행갑지 _부대입찰결과_01 실행(군장산단) Rev00" xfId="1950"/>
    <cellStyle name="_집행갑지 _부대입찰결과_01 실행(군장산단) Rev00_01 실행(부산남컨가호안109-원안분) REV04" xfId="1951"/>
    <cellStyle name="_집행갑지 _부대입찰송부" xfId="1952"/>
    <cellStyle name="_집행갑지 _부대입찰송부(1차조정)" xfId="1953"/>
    <cellStyle name="_집행갑지 _부대입찰송부(1차조정)_01 실행(군장산단) Rev00" xfId="1954"/>
    <cellStyle name="_집행갑지 _부대입찰송부(1차조정)_01 실행(군장산단) Rev00_01 실행(부산남컨가호안109-원안분) REV04" xfId="1955"/>
    <cellStyle name="_집행갑지 _부대입찰송부(무안광주)" xfId="1956"/>
    <cellStyle name="_집행갑지 _부대입찰송부(무안광주)_01 실행(군장산단) Rev00" xfId="1957"/>
    <cellStyle name="_집행갑지 _부대입찰송부(무안광주)_01 실행(군장산단) Rev00_01 실행(부산남컨가호안109-원안분) REV04" xfId="1958"/>
    <cellStyle name="_집행갑지 _부대입찰송부_01 실행(군장산단) Rev00" xfId="1959"/>
    <cellStyle name="_집행갑지 _부대입찰송부_01 실행(군장산단) Rev00_01 실행(부산남컨가호안109-원안분) REV04" xfId="1960"/>
    <cellStyle name="_집행갑지 _부대입찰조정" xfId="1961"/>
    <cellStyle name="_집행갑지 _부대입찰조정(광릉숲)" xfId="1962"/>
    <cellStyle name="_집행갑지 _부대입찰조정(광릉숲)_01 실행(군장산단) Rev00" xfId="1963"/>
    <cellStyle name="_집행갑지 _부대입찰조정(광릉숲)_01 실행(군장산단) Rev00_01 실행(부산남컨가호안109-원안분) REV04" xfId="1964"/>
    <cellStyle name="_집행갑지 _부대입찰조정_01 실행(군장산단) Rev00" xfId="1965"/>
    <cellStyle name="_집행갑지 _부대입찰조정_01 실행(군장산단) Rev00_01 실행(부산남컨가호안109-원안분) REV04" xfId="1966"/>
    <cellStyle name="_집행갑지 _부대입찰특별조건및내역송부" xfId="1967"/>
    <cellStyle name="_집행갑지 _부대입찰특별조건및내역송부(최저가)" xfId="1968"/>
    <cellStyle name="_집행갑지 _부대입찰특별조건및내역송부(최저가)_01 실행(군장산단) Rev00" xfId="1969"/>
    <cellStyle name="_집행갑지 _부대입찰특별조건및내역송부(최저가)_01 실행(군장산단) Rev00_01 실행(부산남컨가호안109-원안분) REV04" xfId="1970"/>
    <cellStyle name="_집행갑지 _부대입찰특별조건및내역송부_01 실행(군장산단) Rev00" xfId="1971"/>
    <cellStyle name="_집행갑지 _부대입찰특별조건및내역송부_01 실행(군장산단) Rev00_01 실행(부산남컨가호안109-원안분) REV04" xfId="1972"/>
    <cellStyle name="_집행갑지 _투찰" xfId="1973"/>
    <cellStyle name="_집행갑지 _투찰(14-1)" xfId="1974"/>
    <cellStyle name="_집행갑지 _투찰(14-1)_01 실행(군장산단) Rev00" xfId="1975"/>
    <cellStyle name="_집행갑지 _투찰(14-1)_01 실행(군장산단) Rev00_01 실행(부산남컨가호안109-원안분) REV04" xfId="1976"/>
    <cellStyle name="_집행갑지 _투찰(8공구)" xfId="1977"/>
    <cellStyle name="_집행갑지 _투찰(8공구)_01 실행(군장산단) Rev00" xfId="1978"/>
    <cellStyle name="_집행갑지 _투찰(8공구)_01 실행(군장산단) Rev00_01 실행(부산남컨가호안109-원안분) REV04" xfId="1979"/>
    <cellStyle name="_집행갑지 _투찰(고철10-4)" xfId="1980"/>
    <cellStyle name="_집행갑지 _투찰(고철10-4)_01 실행(군장산단) Rev00" xfId="1981"/>
    <cellStyle name="_집행갑지 _투찰(고철10-4)_01 실행(군장산단) Rev00_01 실행(부산남컨가호안109-원안분) REV04" xfId="1982"/>
    <cellStyle name="_집행갑지 _투찰(무안광주3공구)" xfId="1983"/>
    <cellStyle name="_집행갑지 _투찰(무안광주3공구)_01 실행(군장산단) Rev00" xfId="1984"/>
    <cellStyle name="_집행갑지 _투찰(무안광주3공구)_01 실행(군장산단) Rev00_01 실행(부산남컨가호안109-원안분) REV04" xfId="1985"/>
    <cellStyle name="_집행갑지 _투찰(토목)" xfId="1986"/>
    <cellStyle name="_집행갑지 _투찰(토목)_01 실행(군장산단) Rev00" xfId="1987"/>
    <cellStyle name="_집행갑지 _투찰(토목)_01 실행(군장산단) Rev00_01 실행(부산남컨가호안109-원안분) REV04" xfId="1988"/>
    <cellStyle name="_집행갑지 _투찰_01 실행(군장산단) Rev00" xfId="1989"/>
    <cellStyle name="_집행갑지 _투찰_01 실행(군장산단) Rev00_01 실행(부산남컨가호안109-원안분) REV04" xfId="1990"/>
    <cellStyle name="_집행갑지 _투찰_1" xfId="1991"/>
    <cellStyle name="_집행갑지 _투찰_1_01 실행(군장산단) Rev00" xfId="1992"/>
    <cellStyle name="_집행갑지 _투찰_1_01 실행(군장산단) Rev00_01 실행(부산남컨가호안109-원안분) REV04" xfId="1993"/>
    <cellStyle name="_집행갑지 _투찰_부대견적결과" xfId="1994"/>
    <cellStyle name="_집행갑지 _투찰_부대견적결과_01 실행(군장산단) Rev00" xfId="1995"/>
    <cellStyle name="_집행갑지 _투찰_부대견적결과_01 실행(군장산단) Rev00_01 실행(부산남컨가호안109-원안분) REV04" xfId="1996"/>
    <cellStyle name="_집행갑지 _투찰_부대견적결과1" xfId="1997"/>
    <cellStyle name="_집행갑지 _투찰_부대견적결과1_01 실행(군장산단) Rev00" xfId="1998"/>
    <cellStyle name="_집행갑지 _투찰_부대견적결과1_01 실행(군장산단) Rev00_01 실행(부산남컨가호안109-원안분) REV04" xfId="1999"/>
    <cellStyle name="_집행갑지 _투찰_부대견적의뢰" xfId="2000"/>
    <cellStyle name="_집행갑지 _투찰_부대견적의뢰_01 실행(군장산단) Rev00" xfId="2001"/>
    <cellStyle name="_집행갑지 _투찰_부대견적의뢰_01 실행(군장산단) Rev00_01 실행(부산남컨가호안109-원안분) REV04" xfId="2002"/>
    <cellStyle name="_집행갑지 _투찰_부대선정조정품의" xfId="2003"/>
    <cellStyle name="_집행갑지 _투찰_부대선정조정품의_01 실행(군장산단) Rev00" xfId="2004"/>
    <cellStyle name="_집행갑지 _투찰_부대선정조정품의_01 실행(군장산단) Rev00_01 실행(부산남컨가호안109-원안분) REV04" xfId="2005"/>
    <cellStyle name="_집행갑지 _투찰_부대입찰결과" xfId="2006"/>
    <cellStyle name="_집행갑지 _투찰_부대입찰결과_01 실행(군장산단) Rev00" xfId="2007"/>
    <cellStyle name="_집행갑지 _투찰_부대입찰결과_01 실행(군장산단) Rev00_01 실행(부산남컨가호안109-원안분) REV04" xfId="2008"/>
    <cellStyle name="_집행갑지 _투찰_부대입찰송부" xfId="2009"/>
    <cellStyle name="_집행갑지 _투찰_부대입찰송부(1차조정)" xfId="2010"/>
    <cellStyle name="_집행갑지 _투찰_부대입찰송부(1차조정)_01 실행(군장산단) Rev00" xfId="2011"/>
    <cellStyle name="_집행갑지 _투찰_부대입찰송부(1차조정)_01 실행(군장산단) Rev00_01 실행(부산남컨가호안109-원안분) REV04" xfId="2012"/>
    <cellStyle name="_집행갑지 _투찰_부대입찰송부_01 실행(군장산단) Rev00" xfId="2013"/>
    <cellStyle name="_집행갑지 _투찰_부대입찰송부_01 실행(군장산단) Rev00_01 실행(부산남컨가호안109-원안분) REV04" xfId="2014"/>
    <cellStyle name="_집행갑지 _투찰_부대입찰조정" xfId="2015"/>
    <cellStyle name="_집행갑지 _투찰_부대입찰조정_01 실행(군장산단) Rev00" xfId="2016"/>
    <cellStyle name="_집행갑지 _투찰_부대입찰조정_01 실행(군장산단) Rev00_01 실행(부산남컨가호안109-원안분) REV04" xfId="2017"/>
    <cellStyle name="_집행갑지 _투찰_부대입찰특별조건및내역송부" xfId="2018"/>
    <cellStyle name="_집행갑지 _투찰_부대입찰특별조건및내역송부_01 실행(군장산단) Rev00" xfId="2019"/>
    <cellStyle name="_집행갑지 _투찰_부대입찰특별조건및내역송부_01 실행(군장산단) Rev00_01 실행(부산남컨가호안109-원안분) REV04" xfId="2020"/>
    <cellStyle name="_집행갑지 _투찰_투찰" xfId="2021"/>
    <cellStyle name="_집행갑지 _투찰_투찰(8공구)" xfId="2022"/>
    <cellStyle name="_집행갑지 _투찰_투찰(8공구)_01 실행(군장산단) Rev00" xfId="2023"/>
    <cellStyle name="_집행갑지 _투찰_투찰(8공구)_01 실행(군장산단) Rev00_01 실행(부산남컨가호안109-원안분) REV04" xfId="2024"/>
    <cellStyle name="_집행갑지 _투찰_투찰(토목)" xfId="2025"/>
    <cellStyle name="_집행갑지 _투찰_투찰(토목)_01 실행(군장산단) Rev00" xfId="2026"/>
    <cellStyle name="_집행갑지 _투찰_투찰(토목)_01 실행(군장산단) Rev00_01 실행(부산남컨가호안109-원안분) REV04" xfId="2027"/>
    <cellStyle name="_집행갑지 _투찰_투찰_01 실행(군장산단) Rev00" xfId="2028"/>
    <cellStyle name="_집행갑지 _투찰_투찰_01 실행(군장산단) Rev00_01 실행(부산남컨가호안109-원안분) REV04" xfId="2029"/>
    <cellStyle name="_집행갑지 _투찰_투찰서" xfId="2030"/>
    <cellStyle name="_집행갑지 _투찰_투찰서_01 실행(군장산단) Rev00" xfId="2031"/>
    <cellStyle name="_집행갑지 _투찰_투찰서_01 실행(군장산단) Rev00_01 실행(부산남컨가호안109-원안분) REV04" xfId="2032"/>
    <cellStyle name="_집행갑지 _투찰서" xfId="2033"/>
    <cellStyle name="_집행갑지 _투찰서_01 실행(군장산단) Rev00" xfId="2034"/>
    <cellStyle name="_집행갑지 _투찰서_01 실행(군장산단) Rev00_01 실행(부산남컨가호안109-원안분) REV04" xfId="2035"/>
    <cellStyle name="_창원 북면지역 도시개발사업(감계)" xfId="2036"/>
    <cellStyle name="_창원 북면지역 도시개발사업(동전)" xfId="2037"/>
    <cellStyle name="_창원상수도(투찰)-0.815%" xfId="2038"/>
    <cellStyle name="_창원상수도(투찰)-0.815%②" xfId="2039"/>
    <cellStyle name="_청통골프장 기본 및 실시설계 발주내역서(060214)" xfId="2040"/>
    <cellStyle name="_총괄집계" xfId="2041"/>
    <cellStyle name="_총괄표" xfId="2042"/>
    <cellStyle name="_측량(항측,감계)" xfId="2043"/>
    <cellStyle name="_측량(항측,동전)" xfId="2044"/>
    <cellStyle name="_토질부문설계변경내역서" xfId="2045"/>
    <cellStyle name="_토질조사(감계)" xfId="2046"/>
    <cellStyle name="_토질조사(동전)" xfId="2047"/>
    <cellStyle name="_토질조사내역서(부안)" xfId="2048"/>
    <cellStyle name="_투찰" xfId="2049"/>
    <cellStyle name="_투찰(14-1)" xfId="2050"/>
    <cellStyle name="_투찰(14-1)_01 실행(군장산단) Rev00" xfId="2051"/>
    <cellStyle name="_투찰(14-1)_01 실행(군장산단) Rev00_01 실행(부산남컨가호안109-원안분) REV04" xfId="2052"/>
    <cellStyle name="_투찰(8공구)" xfId="2053"/>
    <cellStyle name="_투찰(8공구)_01 실행(군장산단) Rev00" xfId="2054"/>
    <cellStyle name="_투찰(8공구)_01 실행(군장산단) Rev00_01 실행(부산남컨가호안109-원안분) REV04" xfId="2055"/>
    <cellStyle name="_투찰(고철10-4)" xfId="2056"/>
    <cellStyle name="_투찰(고철10-4)_01 실행(군장산단) Rev00" xfId="2057"/>
    <cellStyle name="_투찰(고철10-4)_01 실행(군장산단) Rev00_01 실행(부산남컨가호안109-원안분) REV04" xfId="2058"/>
    <cellStyle name="_투찰(무안광주3공구)" xfId="2059"/>
    <cellStyle name="_투찰(무안광주3공구)_01 실행(군장산단) Rev00" xfId="2060"/>
    <cellStyle name="_투찰(무안광주3공구)_01 실행(군장산단) Rev00_01 실행(부산남컨가호안109-원안분) REV04" xfId="2061"/>
    <cellStyle name="_투찰(토목)" xfId="2062"/>
    <cellStyle name="_투찰(토목)_01 실행(군장산단) Rev00" xfId="2063"/>
    <cellStyle name="_투찰(토목)_01 실행(군장산단) Rev00_01 실행(부산남컨가호안109-원안분) REV04" xfId="2064"/>
    <cellStyle name="_투찰_01 실행(군장산단) Rev00" xfId="2065"/>
    <cellStyle name="_투찰_01 실행(군장산단) Rev00_01 실행(부산남컨가호안109-원안분) REV04" xfId="2066"/>
    <cellStyle name="_투찰_1" xfId="2067"/>
    <cellStyle name="_투찰_1_01 실행(군장산단) Rev00" xfId="2068"/>
    <cellStyle name="_투찰_1_01 실행(군장산단) Rev00_01 실행(부산남컨가호안109-원안분) REV04" xfId="2069"/>
    <cellStyle name="_투찰_부대견적결과" xfId="2070"/>
    <cellStyle name="_투찰_부대견적결과_01 실행(군장산단) Rev00" xfId="2071"/>
    <cellStyle name="_투찰_부대견적결과_01 실행(군장산단) Rev00_01 실행(부산남컨가호안109-원안분) REV04" xfId="2072"/>
    <cellStyle name="_투찰_부대견적결과1" xfId="2073"/>
    <cellStyle name="_투찰_부대견적결과1_01 실행(군장산단) Rev00" xfId="2074"/>
    <cellStyle name="_투찰_부대견적결과1_01 실행(군장산단) Rev00_01 실행(부산남컨가호안109-원안분) REV04" xfId="2075"/>
    <cellStyle name="_투찰_부대견적의뢰" xfId="2076"/>
    <cellStyle name="_투찰_부대견적의뢰_01 실행(군장산단) Rev00" xfId="2077"/>
    <cellStyle name="_투찰_부대견적의뢰_01 실행(군장산단) Rev00_01 실행(부산남컨가호안109-원안분) REV04" xfId="2078"/>
    <cellStyle name="_투찰_부대선정조정품의" xfId="2079"/>
    <cellStyle name="_투찰_부대선정조정품의_01 실행(군장산단) Rev00" xfId="2080"/>
    <cellStyle name="_투찰_부대선정조정품의_01 실행(군장산단) Rev00_01 실행(부산남컨가호안109-원안분) REV04" xfId="2081"/>
    <cellStyle name="_투찰_부대입찰결과" xfId="2082"/>
    <cellStyle name="_투찰_부대입찰결과_01 실행(군장산단) Rev00" xfId="2083"/>
    <cellStyle name="_투찰_부대입찰결과_01 실행(군장산단) Rev00_01 실행(부산남컨가호안109-원안분) REV04" xfId="2084"/>
    <cellStyle name="_투찰_부대입찰송부" xfId="2085"/>
    <cellStyle name="_투찰_부대입찰송부(1차조정)" xfId="2086"/>
    <cellStyle name="_투찰_부대입찰송부(1차조정)_01 실행(군장산단) Rev00" xfId="2087"/>
    <cellStyle name="_투찰_부대입찰송부(1차조정)_01 실행(군장산단) Rev00_01 실행(부산남컨가호안109-원안분) REV04" xfId="2088"/>
    <cellStyle name="_투찰_부대입찰송부_01 실행(군장산단) Rev00" xfId="2089"/>
    <cellStyle name="_투찰_부대입찰송부_01 실행(군장산단) Rev00_01 실행(부산남컨가호안109-원안분) REV04" xfId="2090"/>
    <cellStyle name="_투찰_부대입찰조정" xfId="2091"/>
    <cellStyle name="_투찰_부대입찰조정_01 실행(군장산단) Rev00" xfId="2092"/>
    <cellStyle name="_투찰_부대입찰조정_01 실행(군장산단) Rev00_01 실행(부산남컨가호안109-원안분) REV04" xfId="2093"/>
    <cellStyle name="_투찰_부대입찰특별조건및내역송부" xfId="2094"/>
    <cellStyle name="_투찰_부대입찰특별조건및내역송부_01 실행(군장산단) Rev00" xfId="2095"/>
    <cellStyle name="_투찰_부대입찰특별조건및내역송부_01 실행(군장산단) Rev00_01 실행(부산남컨가호안109-원안분) REV04" xfId="2096"/>
    <cellStyle name="_투찰_투찰" xfId="2097"/>
    <cellStyle name="_투찰_투찰(8공구)" xfId="2098"/>
    <cellStyle name="_투찰_투찰(8공구)_01 실행(군장산단) Rev00" xfId="2099"/>
    <cellStyle name="_투찰_투찰(8공구)_01 실행(군장산단) Rev00_01 실행(부산남컨가호안109-원안분) REV04" xfId="2100"/>
    <cellStyle name="_투찰_투찰(토목)" xfId="2101"/>
    <cellStyle name="_투찰_투찰(토목)_01 실행(군장산단) Rev00" xfId="2102"/>
    <cellStyle name="_투찰_투찰(토목)_01 실행(군장산단) Rev00_01 실행(부산남컨가호안109-원안분) REV04" xfId="2103"/>
    <cellStyle name="_투찰_투찰_01 실행(군장산단) Rev00" xfId="2104"/>
    <cellStyle name="_투찰_투찰_01 실행(군장산단) Rev00_01 실행(부산남컨가호안109-원안분) REV04" xfId="2105"/>
    <cellStyle name="_투찰_투찰서" xfId="2106"/>
    <cellStyle name="_투찰_투찰서_01 실행(군장산단) Rev00" xfId="2107"/>
    <cellStyle name="_투찰_투찰서_01 실행(군장산단) Rev00_01 실행(부산남컨가호안109-원안분) REV04" xfId="2108"/>
    <cellStyle name="_투찰서" xfId="2109"/>
    <cellStyle name="_투찰서_01 실행(군장산단) Rev00" xfId="2110"/>
    <cellStyle name="_투찰서_01 실행(군장산단) Rev00_01 실행(부산남컨가호안109-원안분) REV04" xfId="2111"/>
    <cellStyle name="_포스장비" xfId="2889"/>
    <cellStyle name="_표본설계" xfId="2112"/>
    <cellStyle name="_표본설계서" xfId="2890"/>
    <cellStyle name="_표시핀설치(ok)" xfId="2891"/>
    <cellStyle name="_하남시도시관리계획(환경부" xfId="2113"/>
    <cellStyle name="_하드웨어사양서" xfId="2892"/>
    <cellStyle name="_항공사진촬영,DB구축,수치표고자료구축,영상지도제작" xfId="2114"/>
    <cellStyle name="_항측(원가)" xfId="2893"/>
    <cellStyle name="_항측내역(5.15최종)" xfId="2894"/>
    <cellStyle name="_항측설계(총괄분)" xfId="2115"/>
    <cellStyle name="_항측표본설계서" xfId="2895"/>
    <cellStyle name="_홍천 도시관리계획설계예산서(총괄분)" xfId="2116"/>
    <cellStyle name="``" xfId="2117"/>
    <cellStyle name="´þ" xfId="2118"/>
    <cellStyle name="´þ·¯" xfId="2119"/>
    <cellStyle name="’E‰Y [0.00]_laroux" xfId="2120"/>
    <cellStyle name="’E‰Y_laroux" xfId="2121"/>
    <cellStyle name="¤@?e_TEST-1 " xfId="2122"/>
    <cellStyle name="+,-,0" xfId="2123"/>
    <cellStyle name="=C:\WINDOWS\SYSTEM32\COMMAND.COM" xfId="2896"/>
    <cellStyle name="△ []" xfId="2124"/>
    <cellStyle name="△ [0]" xfId="2125"/>
    <cellStyle name="°ia¤¼o " xfId="2126"/>
    <cellStyle name="°íá¤¼ò¼ýá¡" xfId="2127"/>
    <cellStyle name="°ia¤aa " xfId="2128"/>
    <cellStyle name="°íá¤ãâ·â1" xfId="2129"/>
    <cellStyle name="°íá¤ãâ·â2" xfId="2130"/>
    <cellStyle name="•W_laroux" xfId="2897"/>
    <cellStyle name="10공/㎥" xfId="2131"/>
    <cellStyle name="¹e" xfId="2132"/>
    <cellStyle name="¹eº" xfId="2133"/>
    <cellStyle name="¹éº" xfId="2134"/>
    <cellStyle name="¹eº_감곡 건축(양수장 관리사)보완최종" xfId="2135"/>
    <cellStyle name="¹éº_마곡보완" xfId="2136"/>
    <cellStyle name="¹eº_신태인배수장제진기" xfId="2137"/>
    <cellStyle name="¹éº_율북보완" xfId="2138"/>
    <cellStyle name="¹eº_음성양수장단가보완(건축)" xfId="2139"/>
    <cellStyle name="¹éº_탄천산단설계서(070507)" xfId="2140"/>
    <cellStyle name="1월" xfId="2898"/>
    <cellStyle name="2)" xfId="2141"/>
    <cellStyle name="20% - Accent1" xfId="2142"/>
    <cellStyle name="20% - Accent2" xfId="2143"/>
    <cellStyle name="20% - Accent3" xfId="2144"/>
    <cellStyle name="20% - Accent4" xfId="2145"/>
    <cellStyle name="20% - Accent5" xfId="2146"/>
    <cellStyle name="20% - Accent6" xfId="2147"/>
    <cellStyle name="20% - 강조색1 2" xfId="2766"/>
    <cellStyle name="20% - 강조색2 2" xfId="2767"/>
    <cellStyle name="20% - 강조색3 2" xfId="2768"/>
    <cellStyle name="20% - 강조색4 2" xfId="2769"/>
    <cellStyle name="20% - 강조색5 2" xfId="2770"/>
    <cellStyle name="20% - 강조색6 2" xfId="2771"/>
    <cellStyle name="³?a" xfId="2148"/>
    <cellStyle name="³¯â¥" xfId="2149"/>
    <cellStyle name="40% - Accent1" xfId="2150"/>
    <cellStyle name="40% - Accent2" xfId="2151"/>
    <cellStyle name="40% - Accent3" xfId="2152"/>
    <cellStyle name="40% - Accent4" xfId="2153"/>
    <cellStyle name="40% - Accent5" xfId="2154"/>
    <cellStyle name="40% - Accent6" xfId="2155"/>
    <cellStyle name="40% - 강조색1 2" xfId="2772"/>
    <cellStyle name="40% - 강조색2 2" xfId="2773"/>
    <cellStyle name="40% - 강조색3 2" xfId="2774"/>
    <cellStyle name="40% - 강조색4 2" xfId="2775"/>
    <cellStyle name="40% - 강조색5 2" xfId="2776"/>
    <cellStyle name="40% - 강조색6 2" xfId="2777"/>
    <cellStyle name="60" xfId="2156"/>
    <cellStyle name="60% - Accent1" xfId="2157"/>
    <cellStyle name="60% - Accent2" xfId="2158"/>
    <cellStyle name="60% - Accent3" xfId="2159"/>
    <cellStyle name="60% - Accent4" xfId="2160"/>
    <cellStyle name="60% - Accent5" xfId="2161"/>
    <cellStyle name="60% - Accent6" xfId="2162"/>
    <cellStyle name="60% - 강조색1 2" xfId="2778"/>
    <cellStyle name="60% - 강조색2 2" xfId="2779"/>
    <cellStyle name="60% - 강조색3 2" xfId="2780"/>
    <cellStyle name="60% - 강조색4 2" xfId="2781"/>
    <cellStyle name="60% - 강조색5 2" xfId="2782"/>
    <cellStyle name="60% - 강조색6 2" xfId="2783"/>
    <cellStyle name="90" xfId="2899"/>
    <cellStyle name="9포인트" xfId="2163"/>
    <cellStyle name="A" xfId="2164"/>
    <cellStyle name="a_산업단지개발계획" xfId="2165"/>
    <cellStyle name="a_산업단지개발계획_090129합덕일반산업단지변경내역서" xfId="2166"/>
    <cellStyle name="A_탄천산단설계서(070507)" xfId="2167"/>
    <cellStyle name="A¨­￠￢￠O [0]_INQUIRY ￠?￥i¨u¡AAⓒ￢Aⓒª " xfId="2168"/>
    <cellStyle name="A¨­￠￢￠O_INQUIRY ￠?￥i¨u¡AAⓒ￢Aⓒª " xfId="2169"/>
    <cellStyle name="A1" xfId="2170"/>
    <cellStyle name="Aⓒ­" xfId="2171"/>
    <cellStyle name="Accent1" xfId="2172"/>
    <cellStyle name="Accent2" xfId="2173"/>
    <cellStyle name="Accent3" xfId="2174"/>
    <cellStyle name="Accent4" xfId="2175"/>
    <cellStyle name="Accent5" xfId="2176"/>
    <cellStyle name="Accent6" xfId="2177"/>
    <cellStyle name="Ae" xfId="2178"/>
    <cellStyle name="Åë" xfId="2179"/>
    <cellStyle name="Ae_01 투찰(원안-최종)-050817작업" xfId="2180"/>
    <cellStyle name="Åë_마곡보완" xfId="2181"/>
    <cellStyle name="Ae_신태인배수장제진기" xfId="2182"/>
    <cellStyle name="Åë_율북보완" xfId="2183"/>
    <cellStyle name="Ae_음성양수장단가보완(건축)" xfId="2184"/>
    <cellStyle name="Åë_탄천산단설계서(070507)" xfId="2185"/>
    <cellStyle name="Aee­ " xfId="2186"/>
    <cellStyle name="Aee­ [" xfId="2187"/>
    <cellStyle name="Åëè­ [" xfId="2188"/>
    <cellStyle name="Aee­ [_감곡 건축(양수장 관리사)보완최종" xfId="2189"/>
    <cellStyle name="Åëè­ [_마곡보완" xfId="2190"/>
    <cellStyle name="Aee­ [_신태인배수장제진기" xfId="2191"/>
    <cellStyle name="Åëè­ [_율북보완" xfId="2192"/>
    <cellStyle name="Aee­ [_음성양수장단가보완(건축)" xfId="2193"/>
    <cellStyle name="Åëè­ [_탄천산단설계서(070507)" xfId="2194"/>
    <cellStyle name="AeE­ [0]_ 2ÆAAþº° " xfId="2900"/>
    <cellStyle name="ÅëÈ­ [0]_¿µ±Ô" xfId="2195"/>
    <cellStyle name="AeE­ [0]_°eE¹_11¿a½A " xfId="2196"/>
    <cellStyle name="ÅëÈ­ [0]_INQUIRY ¿µ¾÷ÃßÁø " xfId="2901"/>
    <cellStyle name="AeE­ [0]_INQUIRY ¿μ¾÷AßAø " xfId="2902"/>
    <cellStyle name="Åëè­ [0]_laro" xfId="2197"/>
    <cellStyle name="AeE­ [0]_º≫¼± ±æ¾i±uºI ¼o·R Ay°eC￥ " xfId="2903"/>
    <cellStyle name="Aee­ _01 시행" xfId="2198"/>
    <cellStyle name="AeE­_ 2ÆAAþº° " xfId="2904"/>
    <cellStyle name="ÅëÈ­_¿µ±Ô" xfId="2199"/>
    <cellStyle name="AeE­_°eE¹_11¿a½A " xfId="2200"/>
    <cellStyle name="ÅëÈ­_INQUIRY ¿µ¾÷ÃßÁø " xfId="2905"/>
    <cellStyle name="AeE­_INQUIRY ¿μ¾÷AßAø " xfId="2906"/>
    <cellStyle name="Åëè­_laro" xfId="2201"/>
    <cellStyle name="AeE­_º≫¼± ±æ¾i±uºI ¼o·R Ay°eC￥ " xfId="2907"/>
    <cellStyle name="Aee¡" xfId="2202"/>
    <cellStyle name="Aee¡ⓒ " xfId="2908"/>
    <cellStyle name="AeE¡ⓒ [0]_INQUIRY ￠?￥i¨u¡AAⓒ￢Aⓒª " xfId="2203"/>
    <cellStyle name="AeE¡ⓒ_INQUIRY ￠?￥i¨u¡AAⓒ￢Aⓒª " xfId="2204"/>
    <cellStyle name="Æu¼ " xfId="2205"/>
    <cellStyle name="Æû¼¾æ®" xfId="2206"/>
    <cellStyle name="ALIGNMENT" xfId="2207"/>
    <cellStyle name="Aþ" xfId="2208"/>
    <cellStyle name="Äþ" xfId="2209"/>
    <cellStyle name="Aþ_감곡 건축(양수장 관리사)보완최종" xfId="2210"/>
    <cellStyle name="Äþ_마곡보완" xfId="2211"/>
    <cellStyle name="Aþ_신태인배수장제진기" xfId="2212"/>
    <cellStyle name="Äþ_율북보완" xfId="2213"/>
    <cellStyle name="Aþ_음성양수장단가보완(건축)" xfId="2214"/>
    <cellStyle name="Äþ_탄천산단설계서(070507)" xfId="2215"/>
    <cellStyle name="Aþ¸" xfId="2216"/>
    <cellStyle name="Aþ¸¶ [" xfId="2217"/>
    <cellStyle name="Äþ¸¶ [" xfId="2218"/>
    <cellStyle name="Aþ¸¶ [_감곡 건축(양수장 관리사)보완최종" xfId="2219"/>
    <cellStyle name="Äþ¸¶ [_마곡보완" xfId="2220"/>
    <cellStyle name="Aþ¸¶ [_신태인배수장제진기" xfId="2221"/>
    <cellStyle name="Äþ¸¶ [_율북보완" xfId="2222"/>
    <cellStyle name="Aþ¸¶ [_음성양수장단가보완(건축)" xfId="2223"/>
    <cellStyle name="Äþ¸¶ [_탄천산단설계서(070507)" xfId="2224"/>
    <cellStyle name="AÞ¸¶ [0]_ 2ÆAAþº° " xfId="2909"/>
    <cellStyle name="ÄÞ¸¶ [0]_¿µ±Ô" xfId="2225"/>
    <cellStyle name="AÞ¸¶ [0]_°eE¹_11¿a½A " xfId="2226"/>
    <cellStyle name="ÄÞ¸¶ [0]_INQUIRY ¿µ¾÷ÃßÁø " xfId="2910"/>
    <cellStyle name="AÞ¸¶ [0]_INQUIRY ¿μ¾÷AßAø " xfId="2911"/>
    <cellStyle name="Äþ¸¶ [0]_laro" xfId="2227"/>
    <cellStyle name="AÞ¸¶ [0]_º≫¼± ±æ¾i±uºI ¼o·R Ay°eC￥ " xfId="2912"/>
    <cellStyle name="AÞ¸¶_ 2ÆAAþº° " xfId="2913"/>
    <cellStyle name="ÄÞ¸¶_¿µ±Ô" xfId="2228"/>
    <cellStyle name="AÞ¸¶_°eE¹_11¿a½A " xfId="2229"/>
    <cellStyle name="ÄÞ¸¶_INQUIRY ¿µ¾÷ÃßÁø " xfId="2914"/>
    <cellStyle name="AÞ¸¶_INQUIRY ¿μ¾÷AßAø " xfId="2915"/>
    <cellStyle name="Äþ¸¶_laro" xfId="2230"/>
    <cellStyle name="AÞ¸¶_º≫¼± ±æ¾i±uºI ¼o·R Ay°eC￥ " xfId="2916"/>
    <cellStyle name="Àú¸®¼ö" xfId="2231"/>
    <cellStyle name="Àú¸®¼ö0" xfId="2232"/>
    <cellStyle name="Au¸r " xfId="2233"/>
    <cellStyle name="Au¸r¼" xfId="2234"/>
    <cellStyle name="_x0001_b" xfId="2235"/>
    <cellStyle name="_x0001_b 2" xfId="2917"/>
    <cellStyle name="BA" xfId="2236"/>
    <cellStyle name="Background" xfId="2237"/>
    <cellStyle name="Bad" xfId="2238"/>
    <cellStyle name="body" xfId="2239"/>
    <cellStyle name="BoldHdr" xfId="2240"/>
    <cellStyle name="C" xfId="2241"/>
    <cellStyle name="C_탄천산단설계서(070507)" xfId="2242"/>
    <cellStyle name="C¡IA¨ª_¡ic¨u¡A¨￢I¨￢¡Æ AN¡Æe " xfId="2243"/>
    <cellStyle name="C￥" xfId="2244"/>
    <cellStyle name="Ç¥" xfId="2245"/>
    <cellStyle name="C￥_감곡 건축(양수장 관리사)보완최종" xfId="2246"/>
    <cellStyle name="Ç¥_마곡보완" xfId="2247"/>
    <cellStyle name="C￥_신태인배수장제진기" xfId="2248"/>
    <cellStyle name="Ç¥_율북보완" xfId="2249"/>
    <cellStyle name="C￥_음성양수장단가보완(건축)" xfId="2250"/>
    <cellStyle name="Ç¥_탄천산단설계서(070507)" xfId="2251"/>
    <cellStyle name="C￥AØ_  FAB AIA¤  " xfId="2252"/>
    <cellStyle name="Ç¥ÁØ_¿µ±Ô" xfId="2253"/>
    <cellStyle name="C￥AØ_¿ø°¡Aoa" xfId="2254"/>
    <cellStyle name="Ç¥ÁØ_»ç¾÷È¿°ú" xfId="2255"/>
    <cellStyle name="C￥AØ_≫c¾÷ºIº° AN°e " xfId="2256"/>
    <cellStyle name="Ç¥ÁØ_³ëÀÓ´Ü°¡ " xfId="2918"/>
    <cellStyle name="C￥AØ_AN°y(1.25) " xfId="2919"/>
    <cellStyle name="Ç¥ÁØ_Áý°èÇ¥(2¿ù) " xfId="2920"/>
    <cellStyle name="C￥AØ_CoAo¹yAI °A¾×¿ⓒ½A " xfId="2921"/>
    <cellStyle name="Ç¥ÁØ_Sheet1 (2)" xfId="2257"/>
    <cellStyle name="C￥AØ_SOON1 " xfId="2922"/>
    <cellStyle name="Calc Currency (0)" xfId="2258"/>
    <cellStyle name="Calc Currency (0) 2" xfId="2923"/>
    <cellStyle name="Calc Currency (0) 2 2" xfId="2924"/>
    <cellStyle name="Calc Currency (0) 3" xfId="2925"/>
    <cellStyle name="Calc Currency (0) 3 2" xfId="2926"/>
    <cellStyle name="Calc Currency (0) 4" xfId="2927"/>
    <cellStyle name="Calc Currency (0) 4 2" xfId="2928"/>
    <cellStyle name="Calc Currency (0) 5" xfId="2929"/>
    <cellStyle name="Calc Currency (0) 6" xfId="2930"/>
    <cellStyle name="Calc Currency (2)" xfId="2259"/>
    <cellStyle name="Calc Currency (2) 2" xfId="2931"/>
    <cellStyle name="Calc Currency (2) 3" xfId="2932"/>
    <cellStyle name="Calc Currency (2) 4" xfId="2933"/>
    <cellStyle name="Calc Percent (0)" xfId="2260"/>
    <cellStyle name="Calc Percent (0) 2" xfId="2934"/>
    <cellStyle name="Calc Percent (0) 3" xfId="2935"/>
    <cellStyle name="Calc Percent (0) 4" xfId="2936"/>
    <cellStyle name="Calc Percent (1)" xfId="2261"/>
    <cellStyle name="Calc Percent (1) 2" xfId="2937"/>
    <cellStyle name="Calc Percent (1) 3" xfId="2938"/>
    <cellStyle name="Calc Percent (1) 4" xfId="2939"/>
    <cellStyle name="Calc Percent (1) 5" xfId="2940"/>
    <cellStyle name="Calc Percent (1)_2-1.도시관리계획(재정비)" xfId="2941"/>
    <cellStyle name="Calc Percent (2)" xfId="2262"/>
    <cellStyle name="Calc Percent (2) 2" xfId="2942"/>
    <cellStyle name="Calc Percent (2) 3" xfId="2943"/>
    <cellStyle name="Calc Percent (2) 4" xfId="2944"/>
    <cellStyle name="Calc Percent (2) 5" xfId="2945"/>
    <cellStyle name="Calc Percent (2)_2-1.도시관리계획(재정비)" xfId="2946"/>
    <cellStyle name="Calc Units (0)" xfId="2263"/>
    <cellStyle name="Calc Units (0) 2" xfId="2947"/>
    <cellStyle name="Calc Units (0) 3" xfId="2948"/>
    <cellStyle name="Calc Units (0) 4" xfId="2949"/>
    <cellStyle name="Calc Units (0) 5" xfId="2950"/>
    <cellStyle name="Calc Units (0)_2-1.도시관리계획(재정비)" xfId="2951"/>
    <cellStyle name="Calc Units (1)" xfId="2264"/>
    <cellStyle name="Calc Units (1) 2" xfId="2952"/>
    <cellStyle name="Calc Units (1) 3" xfId="2953"/>
    <cellStyle name="Calc Units (1) 4" xfId="2954"/>
    <cellStyle name="Calc Units (2)" xfId="2265"/>
    <cellStyle name="Calc Units (2) 2" xfId="2955"/>
    <cellStyle name="Calc Units (2) 3" xfId="2956"/>
    <cellStyle name="Calc Units (2) 4" xfId="2957"/>
    <cellStyle name="Calculation" xfId="2266"/>
    <cellStyle name="category" xfId="2267"/>
    <cellStyle name="Check Cell" xfId="2268"/>
    <cellStyle name="ⓒo" xfId="2269"/>
    <cellStyle name="Çõ»ê" xfId="2270"/>
    <cellStyle name="Co≫" xfId="2271"/>
    <cellStyle name="ColHdr" xfId="2272"/>
    <cellStyle name="Column Headings" xfId="2273"/>
    <cellStyle name="columns_array" xfId="2958"/>
    <cellStyle name="Comma" xfId="2274"/>
    <cellStyle name="Comma [0]" xfId="2275"/>
    <cellStyle name="Comma [0] 2" xfId="2959"/>
    <cellStyle name="Comma [0] 3" xfId="2960"/>
    <cellStyle name="Comma [0]_ SG&amp;A Bridge " xfId="2961"/>
    <cellStyle name="Comma [00]" xfId="2276"/>
    <cellStyle name="Comma [00] 2" xfId="2962"/>
    <cellStyle name="Comma [00] 3" xfId="2963"/>
    <cellStyle name="Comma [00] 4" xfId="2964"/>
    <cellStyle name="Comma [00] 5" xfId="2965"/>
    <cellStyle name="Comma 2" xfId="2966"/>
    <cellStyle name="Comma 3" xfId="2967"/>
    <cellStyle name="Comma 4" xfId="2968"/>
    <cellStyle name="Comma 5" xfId="2969"/>
    <cellStyle name="Comma 6" xfId="2970"/>
    <cellStyle name="Comma 7" xfId="2971"/>
    <cellStyle name="Comma 8" xfId="2972"/>
    <cellStyle name="comma zerodec" xfId="2277"/>
    <cellStyle name="comma zerodec 10" xfId="2973"/>
    <cellStyle name="comma zerodec 10 2" xfId="2974"/>
    <cellStyle name="comma zerodec 11" xfId="2975"/>
    <cellStyle name="comma zerodec 11 2" xfId="2976"/>
    <cellStyle name="comma zerodec 12" xfId="2977"/>
    <cellStyle name="comma zerodec 12 2" xfId="2978"/>
    <cellStyle name="comma zerodec 13" xfId="2979"/>
    <cellStyle name="comma zerodec 13 2" xfId="2980"/>
    <cellStyle name="comma zerodec 14" xfId="2981"/>
    <cellStyle name="comma zerodec 14 2" xfId="2982"/>
    <cellStyle name="comma zerodec 15" xfId="2983"/>
    <cellStyle name="comma zerodec 15 2" xfId="2984"/>
    <cellStyle name="comma zerodec 16" xfId="2985"/>
    <cellStyle name="comma zerodec 2" xfId="2784"/>
    <cellStyle name="comma zerodec 2 2" xfId="2986"/>
    <cellStyle name="comma zerodec 3" xfId="2987"/>
    <cellStyle name="comma zerodec 3 2" xfId="2988"/>
    <cellStyle name="comma zerodec 4" xfId="2989"/>
    <cellStyle name="comma zerodec 4 2" xfId="2990"/>
    <cellStyle name="comma zerodec 5" xfId="2991"/>
    <cellStyle name="comma zerodec 5 2" xfId="2992"/>
    <cellStyle name="comma zerodec 6" xfId="2993"/>
    <cellStyle name="comma zerodec 6 2" xfId="2994"/>
    <cellStyle name="comma zerodec 7" xfId="2995"/>
    <cellStyle name="comma zerodec 7 2" xfId="2996"/>
    <cellStyle name="comma zerodec 8" xfId="2997"/>
    <cellStyle name="comma zerodec 8 2" xfId="2998"/>
    <cellStyle name="comma zerodec 9" xfId="2999"/>
    <cellStyle name="comma zerodec 9 2" xfId="3000"/>
    <cellStyle name="comma zerodec_2-1.도시관리계획(재정비)" xfId="3001"/>
    <cellStyle name="Comma_ SG&amp;A Bridge" xfId="3002"/>
    <cellStyle name="Comma0" xfId="2278"/>
    <cellStyle name="Comma0 2" xfId="3003"/>
    <cellStyle name="Comma0 3" xfId="3004"/>
    <cellStyle name="Commm_laroux_12~3SO2_97회비_laroux" xfId="2279"/>
    <cellStyle name="Company Info" xfId="2280"/>
    <cellStyle name="Contents Heading 1" xfId="2281"/>
    <cellStyle name="Contents Heading 2" xfId="2282"/>
    <cellStyle name="Contents Heading 3" xfId="2283"/>
    <cellStyle name="Copied" xfId="2284"/>
    <cellStyle name="CoverHeadline1" xfId="2285"/>
    <cellStyle name="Curr" xfId="2286"/>
    <cellStyle name="Curren?_x0012_퐀_x0017_?" xfId="2287"/>
    <cellStyle name="Currency" xfId="2288"/>
    <cellStyle name="Currency [0]" xfId="2289"/>
    <cellStyle name="Currency [0] 2" xfId="3005"/>
    <cellStyle name="Currency [0] 3" xfId="3006"/>
    <cellStyle name="Currency [0]_ SG&amp;A Bridge " xfId="3007"/>
    <cellStyle name="Currency [00]" xfId="2290"/>
    <cellStyle name="Currency [00] 2" xfId="3008"/>
    <cellStyle name="Currency [00] 3" xfId="3009"/>
    <cellStyle name="Currency [00] 4" xfId="3010"/>
    <cellStyle name="Currency [ﺜ]_P&amp;L_laroux" xfId="2291"/>
    <cellStyle name="Currency 10" xfId="3011"/>
    <cellStyle name="Currency 11" xfId="3012"/>
    <cellStyle name="Currency 12" xfId="3013"/>
    <cellStyle name="Currency 13" xfId="3014"/>
    <cellStyle name="Currency 14" xfId="3015"/>
    <cellStyle name="Currency 15" xfId="3016"/>
    <cellStyle name="Currency 16" xfId="3017"/>
    <cellStyle name="Currency 17" xfId="3018"/>
    <cellStyle name="Currency 18" xfId="3019"/>
    <cellStyle name="Currency 19" xfId="3020"/>
    <cellStyle name="Currency 2" xfId="3021"/>
    <cellStyle name="Currency 20" xfId="3022"/>
    <cellStyle name="Currency 21" xfId="3023"/>
    <cellStyle name="Currency 21 2" xfId="3024"/>
    <cellStyle name="Currency 22" xfId="3025"/>
    <cellStyle name="Currency 23" xfId="3026"/>
    <cellStyle name="Currency 24" xfId="3027"/>
    <cellStyle name="Currency 25" xfId="3028"/>
    <cellStyle name="Currency 26" xfId="3029"/>
    <cellStyle name="Currency 27" xfId="3030"/>
    <cellStyle name="Currency 28" xfId="3031"/>
    <cellStyle name="Currency 29" xfId="3032"/>
    <cellStyle name="Currency 3" xfId="3033"/>
    <cellStyle name="Currency 30" xfId="3034"/>
    <cellStyle name="Currency 4" xfId="3035"/>
    <cellStyle name="Currency 5" xfId="3036"/>
    <cellStyle name="Currency 6" xfId="3037"/>
    <cellStyle name="Currency 7" xfId="3038"/>
    <cellStyle name="Currency 8" xfId="3039"/>
    <cellStyle name="Currency 9" xfId="3040"/>
    <cellStyle name="Currency(￦)" xfId="2292"/>
    <cellStyle name="Currency(￦) 2" xfId="3041"/>
    <cellStyle name="Currency_ SG&amp;A Bridge " xfId="1"/>
    <cellStyle name="Currency0" xfId="2293"/>
    <cellStyle name="Currency0 2" xfId="3042"/>
    <cellStyle name="Currency0 2 2" xfId="3043"/>
    <cellStyle name="Currency0 3" xfId="3044"/>
    <cellStyle name="Currency0 3 2" xfId="3045"/>
    <cellStyle name="Currency0 4" xfId="3046"/>
    <cellStyle name="Currency0 4 2" xfId="3047"/>
    <cellStyle name="Currency0 5" xfId="3048"/>
    <cellStyle name="Currency0 6" xfId="3049"/>
    <cellStyle name="Currency1" xfId="2294"/>
    <cellStyle name="Currency1 10" xfId="3050"/>
    <cellStyle name="Currency1 10 2" xfId="3051"/>
    <cellStyle name="Currency1 11" xfId="3052"/>
    <cellStyle name="Currency1 11 2" xfId="3053"/>
    <cellStyle name="Currency1 12" xfId="3054"/>
    <cellStyle name="Currency1 12 2" xfId="3055"/>
    <cellStyle name="Currency1 13" xfId="3056"/>
    <cellStyle name="Currency1 13 2" xfId="3057"/>
    <cellStyle name="Currency1 14" xfId="3058"/>
    <cellStyle name="Currency1 14 2" xfId="3059"/>
    <cellStyle name="Currency1 15" xfId="3060"/>
    <cellStyle name="Currency1 15 2" xfId="3061"/>
    <cellStyle name="Currency1 16" xfId="3062"/>
    <cellStyle name="Currency1 17" xfId="3063"/>
    <cellStyle name="Currency1 2" xfId="2785"/>
    <cellStyle name="Currency1 2 2" xfId="3064"/>
    <cellStyle name="Currency1 3" xfId="3065"/>
    <cellStyle name="Currency1 3 2" xfId="3066"/>
    <cellStyle name="Currency1 4" xfId="3067"/>
    <cellStyle name="Currency1 4 2" xfId="3068"/>
    <cellStyle name="Currency1 5" xfId="3069"/>
    <cellStyle name="Currency1 5 2" xfId="3070"/>
    <cellStyle name="Currency1 6" xfId="3071"/>
    <cellStyle name="Currency1 6 2" xfId="3072"/>
    <cellStyle name="Currency1 7" xfId="3073"/>
    <cellStyle name="Currency1 7 2" xfId="3074"/>
    <cellStyle name="Currency1 8" xfId="3075"/>
    <cellStyle name="Currency1 8 2" xfId="3076"/>
    <cellStyle name="Currency1 9" xfId="3077"/>
    <cellStyle name="Currency1 9 2" xfId="3078"/>
    <cellStyle name="Currency1_2-1.도시관리계획(재정비)" xfId="3079"/>
    <cellStyle name="Data" xfId="2295"/>
    <cellStyle name="Date" xfId="2296"/>
    <cellStyle name="Date 10" xfId="3080"/>
    <cellStyle name="Date 10 2" xfId="3081"/>
    <cellStyle name="Date 11" xfId="3082"/>
    <cellStyle name="Date 11 2" xfId="3083"/>
    <cellStyle name="Date 12" xfId="3084"/>
    <cellStyle name="Date 12 2" xfId="3085"/>
    <cellStyle name="Date 13" xfId="3086"/>
    <cellStyle name="Date 13 2" xfId="3087"/>
    <cellStyle name="Date 14" xfId="3088"/>
    <cellStyle name="Date 14 2" xfId="3089"/>
    <cellStyle name="Date 15" xfId="3090"/>
    <cellStyle name="Date 15 2" xfId="3091"/>
    <cellStyle name="Date 16" xfId="3092"/>
    <cellStyle name="Date 17" xfId="3093"/>
    <cellStyle name="Date 18" xfId="3094"/>
    <cellStyle name="Date 19" xfId="3095"/>
    <cellStyle name="Date 2" xfId="3096"/>
    <cellStyle name="Date 2 2" xfId="3097"/>
    <cellStyle name="Date 3" xfId="3098"/>
    <cellStyle name="Date 3 2" xfId="3099"/>
    <cellStyle name="Date 4" xfId="3100"/>
    <cellStyle name="Date 4 2" xfId="3101"/>
    <cellStyle name="Date 5" xfId="3102"/>
    <cellStyle name="Date 5 2" xfId="3103"/>
    <cellStyle name="Date 6" xfId="3104"/>
    <cellStyle name="Date 6 2" xfId="3105"/>
    <cellStyle name="Date 7" xfId="3106"/>
    <cellStyle name="Date 7 2" xfId="3107"/>
    <cellStyle name="Date 8" xfId="3108"/>
    <cellStyle name="Date 8 2" xfId="3109"/>
    <cellStyle name="Date 9" xfId="3110"/>
    <cellStyle name="Date 9 2" xfId="3111"/>
    <cellStyle name="Date Short" xfId="2297"/>
    <cellStyle name="Date_(행정)사전환경성검토 견적서(2009)-1" xfId="3112"/>
    <cellStyle name="Dezimal [0]_Compiling Utility Macros" xfId="2298"/>
    <cellStyle name="Dezimal_Compiling Utility Macros" xfId="2299"/>
    <cellStyle name="Display" xfId="2300"/>
    <cellStyle name="Display Price" xfId="2301"/>
    <cellStyle name="Dollar (zero dec)" xfId="2302"/>
    <cellStyle name="Dollar (zero dec) 10" xfId="3113"/>
    <cellStyle name="Dollar (zero dec) 10 2" xfId="3114"/>
    <cellStyle name="Dollar (zero dec) 11" xfId="3115"/>
    <cellStyle name="Dollar (zero dec) 11 2" xfId="3116"/>
    <cellStyle name="Dollar (zero dec) 12" xfId="3117"/>
    <cellStyle name="Dollar (zero dec) 12 2" xfId="3118"/>
    <cellStyle name="Dollar (zero dec) 13" xfId="3119"/>
    <cellStyle name="Dollar (zero dec) 13 2" xfId="3120"/>
    <cellStyle name="Dollar (zero dec) 14" xfId="3121"/>
    <cellStyle name="Dollar (zero dec) 14 2" xfId="3122"/>
    <cellStyle name="Dollar (zero dec) 15" xfId="3123"/>
    <cellStyle name="Dollar (zero dec) 15 2" xfId="3124"/>
    <cellStyle name="Dollar (zero dec) 16" xfId="3125"/>
    <cellStyle name="Dollar (zero dec) 2" xfId="2786"/>
    <cellStyle name="Dollar (zero dec) 2 2" xfId="3126"/>
    <cellStyle name="Dollar (zero dec) 3" xfId="3127"/>
    <cellStyle name="Dollar (zero dec) 3 2" xfId="3128"/>
    <cellStyle name="Dollar (zero dec) 4" xfId="3129"/>
    <cellStyle name="Dollar (zero dec) 4 2" xfId="3130"/>
    <cellStyle name="Dollar (zero dec) 5" xfId="3131"/>
    <cellStyle name="Dollar (zero dec) 5 2" xfId="3132"/>
    <cellStyle name="Dollar (zero dec) 6" xfId="3133"/>
    <cellStyle name="Dollar (zero dec) 6 2" xfId="3134"/>
    <cellStyle name="Dollar (zero dec) 7" xfId="3135"/>
    <cellStyle name="Dollar (zero dec) 7 2" xfId="3136"/>
    <cellStyle name="Dollar (zero dec) 8" xfId="3137"/>
    <cellStyle name="Dollar (zero dec) 8 2" xfId="3138"/>
    <cellStyle name="Dollar (zero dec) 9" xfId="3139"/>
    <cellStyle name="Dollar (zero dec) 9 2" xfId="3140"/>
    <cellStyle name="Dollar (zero dec)_2-1.도시관리계획(재정비)" xfId="3141"/>
    <cellStyle name="EA" xfId="2303"/>
    <cellStyle name="E­æo±" xfId="2304"/>
    <cellStyle name="E­æo±a" xfId="2305"/>
    <cellStyle name="È­æó±âè£" xfId="2306"/>
    <cellStyle name="È­æó±âè£0" xfId="2307"/>
    <cellStyle name="Enter Currency (0)" xfId="2308"/>
    <cellStyle name="Enter Currency (0) 2" xfId="3142"/>
    <cellStyle name="Enter Currency (0) 3" xfId="3143"/>
    <cellStyle name="Enter Currency (0) 4" xfId="3144"/>
    <cellStyle name="Enter Currency (0) 5" xfId="3145"/>
    <cellStyle name="Enter Currency (0)_2-1.도시관리계획(재정비)" xfId="3146"/>
    <cellStyle name="Enter Currency (2)" xfId="2309"/>
    <cellStyle name="Enter Currency (2) 2" xfId="3147"/>
    <cellStyle name="Enter Currency (2) 3" xfId="3148"/>
    <cellStyle name="Enter Currency (2) 4" xfId="3149"/>
    <cellStyle name="Enter Units (0)" xfId="2310"/>
    <cellStyle name="Enter Units (0) 2" xfId="3150"/>
    <cellStyle name="Enter Units (0) 3" xfId="3151"/>
    <cellStyle name="Enter Units (0) 4" xfId="3152"/>
    <cellStyle name="Enter Units (0) 5" xfId="3153"/>
    <cellStyle name="Enter Units (0)_2-1.도시관리계획(재정비)" xfId="3154"/>
    <cellStyle name="Enter Units (1)" xfId="2311"/>
    <cellStyle name="Enter Units (1) 2" xfId="3155"/>
    <cellStyle name="Enter Units (1) 3" xfId="3156"/>
    <cellStyle name="Enter Units (1) 4" xfId="3157"/>
    <cellStyle name="Enter Units (2)" xfId="2312"/>
    <cellStyle name="Enter Units (2) 2" xfId="3158"/>
    <cellStyle name="Enter Units (2) 3" xfId="3159"/>
    <cellStyle name="Enter Units (2) 4" xfId="3160"/>
    <cellStyle name="Entered" xfId="2313"/>
    <cellStyle name="Euro" xfId="2314"/>
    <cellStyle name="Euro 2" xfId="3161"/>
    <cellStyle name="Explanatory Text" xfId="2315"/>
    <cellStyle name="F2" xfId="2"/>
    <cellStyle name="F3" xfId="3"/>
    <cellStyle name="F4" xfId="4"/>
    <cellStyle name="F5" xfId="5"/>
    <cellStyle name="F6" xfId="6"/>
    <cellStyle name="F7" xfId="7"/>
    <cellStyle name="F8" xfId="8"/>
    <cellStyle name="FinePrint" xfId="2316"/>
    <cellStyle name="Fixed" xfId="2317"/>
    <cellStyle name="Fixed 10" xfId="3162"/>
    <cellStyle name="Fixed 10 2" xfId="3163"/>
    <cellStyle name="Fixed 11" xfId="3164"/>
    <cellStyle name="Fixed 11 2" xfId="3165"/>
    <cellStyle name="Fixed 12" xfId="3166"/>
    <cellStyle name="Fixed 12 2" xfId="3167"/>
    <cellStyle name="Fixed 13" xfId="3168"/>
    <cellStyle name="Fixed 13 2" xfId="3169"/>
    <cellStyle name="Fixed 14" xfId="3170"/>
    <cellStyle name="Fixed 14 2" xfId="3171"/>
    <cellStyle name="Fixed 15" xfId="3172"/>
    <cellStyle name="Fixed 15 2" xfId="3173"/>
    <cellStyle name="Fixed 16" xfId="3174"/>
    <cellStyle name="Fixed 17" xfId="3175"/>
    <cellStyle name="Fixed 18" xfId="3176"/>
    <cellStyle name="Fixed 19" xfId="3177"/>
    <cellStyle name="Fixed 2" xfId="3178"/>
    <cellStyle name="Fixed 2 2" xfId="3179"/>
    <cellStyle name="Fixed 3" xfId="3180"/>
    <cellStyle name="Fixed 3 2" xfId="3181"/>
    <cellStyle name="Fixed 4" xfId="3182"/>
    <cellStyle name="Fixed 4 2" xfId="3183"/>
    <cellStyle name="Fixed 5" xfId="3184"/>
    <cellStyle name="Fixed 5 2" xfId="3185"/>
    <cellStyle name="Fixed 6" xfId="3186"/>
    <cellStyle name="Fixed 6 2" xfId="3187"/>
    <cellStyle name="Fixed 7" xfId="3188"/>
    <cellStyle name="Fixed 7 2" xfId="3189"/>
    <cellStyle name="Fixed 8" xfId="3190"/>
    <cellStyle name="Fixed 8 2" xfId="3191"/>
    <cellStyle name="Fixed 9" xfId="3192"/>
    <cellStyle name="Fixed 9 2" xfId="3193"/>
    <cellStyle name="Fixed_2-1.도시관리계획(재정비)" xfId="3194"/>
    <cellStyle name="Followed Hyperlink" xfId="3195"/>
    <cellStyle name="G/표준" xfId="2318"/>
    <cellStyle name="Good" xfId="2319"/>
    <cellStyle name="Grey" xfId="9"/>
    <cellStyle name="Grey 2" xfId="3196"/>
    <cellStyle name="head" xfId="2320"/>
    <cellStyle name="head 1" xfId="2321"/>
    <cellStyle name="head 1-1" xfId="2322"/>
    <cellStyle name="HEADER" xfId="2323"/>
    <cellStyle name="Header1" xfId="10"/>
    <cellStyle name="Header2" xfId="11"/>
    <cellStyle name="Heading" xfId="2324"/>
    <cellStyle name="Heading 1" xfId="2325"/>
    <cellStyle name="Heading 2" xfId="2326"/>
    <cellStyle name="Heading 3" xfId="2327"/>
    <cellStyle name="Heading 4" xfId="2328"/>
    <cellStyle name="HEADING1" xfId="2329"/>
    <cellStyle name="Heading1 10" xfId="3197"/>
    <cellStyle name="Heading1 10 2" xfId="3198"/>
    <cellStyle name="Heading1 11" xfId="3199"/>
    <cellStyle name="Heading1 11 2" xfId="3200"/>
    <cellStyle name="Heading1 12" xfId="3201"/>
    <cellStyle name="Heading1 12 2" xfId="3202"/>
    <cellStyle name="Heading1 13" xfId="3203"/>
    <cellStyle name="Heading1 13 2" xfId="3204"/>
    <cellStyle name="Heading1 14" xfId="3205"/>
    <cellStyle name="Heading1 14 2" xfId="3206"/>
    <cellStyle name="Heading1 15" xfId="3207"/>
    <cellStyle name="Heading1 15 2" xfId="3208"/>
    <cellStyle name="Heading1 16" xfId="3209"/>
    <cellStyle name="Heading1 17" xfId="3210"/>
    <cellStyle name="Heading1 18" xfId="3211"/>
    <cellStyle name="Heading1 2" xfId="3212"/>
    <cellStyle name="Heading1 2 2" xfId="3213"/>
    <cellStyle name="Heading1 3" xfId="3214"/>
    <cellStyle name="Heading1 3 2" xfId="3215"/>
    <cellStyle name="Heading1 4" xfId="3216"/>
    <cellStyle name="Heading1 4 2" xfId="3217"/>
    <cellStyle name="Heading1 5" xfId="3218"/>
    <cellStyle name="Heading1 5 2" xfId="3219"/>
    <cellStyle name="Heading1 6" xfId="3220"/>
    <cellStyle name="Heading1 6 2" xfId="3221"/>
    <cellStyle name="Heading1 7" xfId="3222"/>
    <cellStyle name="Heading1 7 2" xfId="3223"/>
    <cellStyle name="Heading1 8" xfId="3224"/>
    <cellStyle name="Heading1 8 2" xfId="3225"/>
    <cellStyle name="Heading1 9" xfId="3226"/>
    <cellStyle name="Heading1 9 2" xfId="3227"/>
    <cellStyle name="Heading1_2-1.도시관리계획(재정비)" xfId="3228"/>
    <cellStyle name="HEADING2" xfId="2330"/>
    <cellStyle name="Heading2 10" xfId="3229"/>
    <cellStyle name="Heading2 10 2" xfId="3230"/>
    <cellStyle name="Heading2 11" xfId="3231"/>
    <cellStyle name="Heading2 11 2" xfId="3232"/>
    <cellStyle name="Heading2 12" xfId="3233"/>
    <cellStyle name="Heading2 12 2" xfId="3234"/>
    <cellStyle name="Heading2 13" xfId="3235"/>
    <cellStyle name="Heading2 13 2" xfId="3236"/>
    <cellStyle name="Heading2 14" xfId="3237"/>
    <cellStyle name="Heading2 14 2" xfId="3238"/>
    <cellStyle name="Heading2 15" xfId="3239"/>
    <cellStyle name="Heading2 15 2" xfId="3240"/>
    <cellStyle name="Heading2 16" xfId="3241"/>
    <cellStyle name="Heading2 17" xfId="3242"/>
    <cellStyle name="Heading2 18" xfId="3243"/>
    <cellStyle name="Heading2 2" xfId="3244"/>
    <cellStyle name="Heading2 2 2" xfId="3245"/>
    <cellStyle name="Heading2 3" xfId="3246"/>
    <cellStyle name="Heading2 3 2" xfId="3247"/>
    <cellStyle name="Heading2 4" xfId="3248"/>
    <cellStyle name="Heading2 4 2" xfId="3249"/>
    <cellStyle name="Heading2 5" xfId="3250"/>
    <cellStyle name="Heading2 5 2" xfId="3251"/>
    <cellStyle name="Heading2 6" xfId="3252"/>
    <cellStyle name="Heading2 6 2" xfId="3253"/>
    <cellStyle name="Heading2 7" xfId="3254"/>
    <cellStyle name="Heading2 7 2" xfId="3255"/>
    <cellStyle name="Heading2 8" xfId="3256"/>
    <cellStyle name="Heading2 8 2" xfId="3257"/>
    <cellStyle name="Heading2 9" xfId="3258"/>
    <cellStyle name="Heading2 9 2" xfId="3259"/>
    <cellStyle name="Heading2_2-1.도시관리계획(재정비)" xfId="3260"/>
    <cellStyle name="Heading2Divider" xfId="2331"/>
    <cellStyle name="HelpStyle" xfId="2332"/>
    <cellStyle name="Helv8_PFD4.XLS" xfId="2333"/>
    <cellStyle name="Hyperlink" xfId="2334"/>
    <cellStyle name="Input" xfId="2335"/>
    <cellStyle name="Input [yellow]" xfId="12"/>
    <cellStyle name="Input [yellow] 2" xfId="3261"/>
    <cellStyle name="Input Price" xfId="2336"/>
    <cellStyle name="Input Quantity" xfId="2337"/>
    <cellStyle name="Input Single Cell" xfId="2338"/>
    <cellStyle name="InputBodyCurr" xfId="2339"/>
    <cellStyle name="InputBodyDate" xfId="2340"/>
    <cellStyle name="InputBodyText" xfId="2341"/>
    <cellStyle name="InputColor" xfId="2342"/>
    <cellStyle name="Item" xfId="2343"/>
    <cellStyle name="Item Input" xfId="2344"/>
    <cellStyle name="kg" xfId="2345"/>
    <cellStyle name="Komma [0]_BINV" xfId="2346"/>
    <cellStyle name="Komma_BINV" xfId="2347"/>
    <cellStyle name="ℓ" xfId="2348"/>
    <cellStyle name="left" xfId="2349"/>
    <cellStyle name="Link Currency (0)" xfId="2350"/>
    <cellStyle name="Link Currency (0) 2" xfId="3262"/>
    <cellStyle name="Link Currency (0) 3" xfId="3263"/>
    <cellStyle name="Link Currency (0) 4" xfId="3264"/>
    <cellStyle name="Link Currency (0) 5" xfId="3265"/>
    <cellStyle name="Link Currency (0)_2-1.도시관리계획(재정비)" xfId="3266"/>
    <cellStyle name="Link Currency (2)" xfId="2351"/>
    <cellStyle name="Link Currency (2) 2" xfId="3267"/>
    <cellStyle name="Link Currency (2) 3" xfId="3268"/>
    <cellStyle name="Link Currency (2) 4" xfId="3269"/>
    <cellStyle name="Link Units (0)" xfId="2352"/>
    <cellStyle name="Link Units (0) 2" xfId="3270"/>
    <cellStyle name="Link Units (0) 3" xfId="3271"/>
    <cellStyle name="Link Units (0) 4" xfId="3272"/>
    <cellStyle name="Link Units (0) 5" xfId="3273"/>
    <cellStyle name="Link Units (0)_2-1.도시관리계획(재정비)" xfId="3274"/>
    <cellStyle name="Link Units (1)" xfId="2353"/>
    <cellStyle name="Link Units (1) 2" xfId="3275"/>
    <cellStyle name="Link Units (1) 3" xfId="3276"/>
    <cellStyle name="Link Units (1) 4" xfId="3277"/>
    <cellStyle name="Link Units (2)" xfId="2354"/>
    <cellStyle name="Link Units (2) 2" xfId="3278"/>
    <cellStyle name="Link Units (2) 3" xfId="3279"/>
    <cellStyle name="Link Units (2) 4" xfId="3280"/>
    <cellStyle name="Linked Cell" xfId="2355"/>
    <cellStyle name="M" xfId="2356"/>
    <cellStyle name="M_4월일위목록" xfId="2357"/>
    <cellStyle name="M2" xfId="2358"/>
    <cellStyle name="M3" xfId="2359"/>
    <cellStyle name="Midtitle" xfId="2360"/>
    <cellStyle name="Milliers [0]_399GC10" xfId="2361"/>
    <cellStyle name="Milliers_399GC10" xfId="2362"/>
    <cellStyle name="Model" xfId="2363"/>
    <cellStyle name="Model 2" xfId="3281"/>
    <cellStyle name="Mon?aire [0]_399GC10" xfId="2364"/>
    <cellStyle name="Mon?aire_399GC10" xfId="2365"/>
    <cellStyle name="MS Proofing Tools" xfId="3282"/>
    <cellStyle name="Neutral" xfId="2366"/>
    <cellStyle name="NEW정렬" xfId="2367"/>
    <cellStyle name="no dec" xfId="2368"/>
    <cellStyle name="normal" xfId="2369"/>
    <cellStyle name="Normal - Style1" xfId="13"/>
    <cellStyle name="Normal - Style1 2" xfId="2370"/>
    <cellStyle name="Normal - Style1 2 2" xfId="2789"/>
    <cellStyle name="Normal - Style1 3" xfId="2371"/>
    <cellStyle name="Normal - Style1 4" xfId="2372"/>
    <cellStyle name="Normal - Style1 5" xfId="2373"/>
    <cellStyle name="Normal - Style1 6" xfId="2788"/>
    <cellStyle name="Normal - 유형1" xfId="2374"/>
    <cellStyle name="Normal_ SG&amp;A Bridge" xfId="2375"/>
    <cellStyle name="Note" xfId="2376"/>
    <cellStyle name="Œ…?æ맖?e [0.00]_laroux" xfId="2377"/>
    <cellStyle name="Œ…?æ맖?e_laroux" xfId="2378"/>
    <cellStyle name="Œ…‹æØ‚è [0.00]_laroux" xfId="3283"/>
    <cellStyle name="Œ…‹æØ‚è_laroux" xfId="3284"/>
    <cellStyle name="omma [0]_Mktg Prog" xfId="2379"/>
    <cellStyle name="ormal_Sheet1_1" xfId="2380"/>
    <cellStyle name="Output" xfId="2381"/>
    <cellStyle name="Output Single Cell" xfId="2382"/>
    <cellStyle name="Package Size" xfId="2383"/>
    <cellStyle name="Percent" xfId="2384"/>
    <cellStyle name="Percent [0]" xfId="2385"/>
    <cellStyle name="Percent [0] 2" xfId="3285"/>
    <cellStyle name="Percent [0] 3" xfId="3286"/>
    <cellStyle name="Percent [0] 4" xfId="3287"/>
    <cellStyle name="Percent [0] 5" xfId="3288"/>
    <cellStyle name="Percent [00]" xfId="2386"/>
    <cellStyle name="Percent [00] 2" xfId="3289"/>
    <cellStyle name="Percent [00] 3" xfId="3290"/>
    <cellStyle name="Percent [00] 4" xfId="3291"/>
    <cellStyle name="Percent [00] 5" xfId="3292"/>
    <cellStyle name="Percent [2]" xfId="14"/>
    <cellStyle name="Percent 10" xfId="3293"/>
    <cellStyle name="Percent 11" xfId="3294"/>
    <cellStyle name="Percent 12" xfId="3295"/>
    <cellStyle name="Percent 13" xfId="3296"/>
    <cellStyle name="Percent 14" xfId="3297"/>
    <cellStyle name="Percent 15" xfId="3298"/>
    <cellStyle name="Percent 16" xfId="3299"/>
    <cellStyle name="Percent 17" xfId="3300"/>
    <cellStyle name="Percent 18" xfId="3301"/>
    <cellStyle name="Percent 19" xfId="3302"/>
    <cellStyle name="Percent 2" xfId="3303"/>
    <cellStyle name="Percent 20" xfId="3304"/>
    <cellStyle name="Percent 21" xfId="3305"/>
    <cellStyle name="Percent 21 2" xfId="3306"/>
    <cellStyle name="Percent 22" xfId="3307"/>
    <cellStyle name="Percent 23" xfId="3308"/>
    <cellStyle name="Percent 24" xfId="3309"/>
    <cellStyle name="Percent 25" xfId="3310"/>
    <cellStyle name="Percent 26" xfId="3311"/>
    <cellStyle name="Percent 27" xfId="3312"/>
    <cellStyle name="Percent 28" xfId="3313"/>
    <cellStyle name="Percent 29" xfId="3314"/>
    <cellStyle name="Percent 3" xfId="3315"/>
    <cellStyle name="Percent 30" xfId="3316"/>
    <cellStyle name="Percent 4" xfId="3317"/>
    <cellStyle name="Percent 5" xfId="3318"/>
    <cellStyle name="Percent 6" xfId="3319"/>
    <cellStyle name="Percent 7" xfId="3320"/>
    <cellStyle name="Percent 8" xfId="3321"/>
    <cellStyle name="Percent 9" xfId="3322"/>
    <cellStyle name="Percent_#6 Temps &amp; Contractors" xfId="2387"/>
    <cellStyle name="PrePop Currency (0)" xfId="2388"/>
    <cellStyle name="PrePop Currency (0) 2" xfId="3323"/>
    <cellStyle name="PrePop Currency (0) 3" xfId="3324"/>
    <cellStyle name="PrePop Currency (0) 4" xfId="3325"/>
    <cellStyle name="PrePop Currency (0) 5" xfId="3326"/>
    <cellStyle name="PrePop Currency (0)_2-1.도시관리계획(재정비)" xfId="3327"/>
    <cellStyle name="PrePop Currency (2)" xfId="2389"/>
    <cellStyle name="PrePop Currency (2) 2" xfId="3328"/>
    <cellStyle name="PrePop Currency (2) 3" xfId="3329"/>
    <cellStyle name="PrePop Currency (2) 4" xfId="3330"/>
    <cellStyle name="PrePop Units (0)" xfId="2390"/>
    <cellStyle name="PrePop Units (0) 2" xfId="3331"/>
    <cellStyle name="PrePop Units (0) 3" xfId="3332"/>
    <cellStyle name="PrePop Units (0) 4" xfId="3333"/>
    <cellStyle name="PrePop Units (0) 5" xfId="3334"/>
    <cellStyle name="PrePop Units (0)_2-1.도시관리계획(재정비)" xfId="3335"/>
    <cellStyle name="PrePop Units (1)" xfId="2391"/>
    <cellStyle name="PrePop Units (1) 2" xfId="3336"/>
    <cellStyle name="PrePop Units (1) 3" xfId="3337"/>
    <cellStyle name="PrePop Units (1) 4" xfId="3338"/>
    <cellStyle name="PrePop Units (2)" xfId="2392"/>
    <cellStyle name="PrePop Units (2) 2" xfId="3339"/>
    <cellStyle name="PrePop Units (2) 3" xfId="3340"/>
    <cellStyle name="PrePop Units (2) 4" xfId="3341"/>
    <cellStyle name="Print Heading" xfId="2393"/>
    <cellStyle name="Procent_BINV" xfId="2394"/>
    <cellStyle name="Q값(소수점,3)" xfId="2395"/>
    <cellStyle name="Recipe" xfId="2396"/>
    <cellStyle name="Recipe Heading" xfId="2397"/>
    <cellStyle name="Revenue" xfId="2398"/>
    <cellStyle name="RevList" xfId="2399"/>
    <cellStyle name="RevList 2" xfId="3342"/>
    <cellStyle name="RevList 3" xfId="3343"/>
    <cellStyle name="RptTitle" xfId="2400"/>
    <cellStyle name="Standaard_BINV" xfId="2401"/>
    <cellStyle name="Standard_Anpassen der Amortisation" xfId="2402"/>
    <cellStyle name="STA서식" xfId="2403"/>
    <cellStyle name="subhead" xfId="2404"/>
    <cellStyle name="SubHeading" xfId="2405"/>
    <cellStyle name="Subtotal" xfId="2406"/>
    <cellStyle name="Subtotal 1" xfId="2407"/>
    <cellStyle name="Suggested Quantity" xfId="2408"/>
    <cellStyle name="testtitle" xfId="2409"/>
    <cellStyle name="Text Indent A" xfId="2410"/>
    <cellStyle name="Text Indent B" xfId="2411"/>
    <cellStyle name="Text Indent B 2" xfId="3344"/>
    <cellStyle name="Text Indent B 3" xfId="3345"/>
    <cellStyle name="Text Indent B 4" xfId="3346"/>
    <cellStyle name="Text Indent B 5" xfId="3347"/>
    <cellStyle name="Text Indent B_2-1.도시관리계획(재정비)" xfId="3348"/>
    <cellStyle name="Text Indent C" xfId="2412"/>
    <cellStyle name="Text Indent C 2" xfId="3349"/>
    <cellStyle name="Text Indent C 3" xfId="3350"/>
    <cellStyle name="Text Indent C 4" xfId="3351"/>
    <cellStyle name="Text Indent C 5" xfId="3352"/>
    <cellStyle name="Text Indent C_2-1.도시관리계획(재정비)" xfId="3353"/>
    <cellStyle name="Title" xfId="2413"/>
    <cellStyle name="title [1]" xfId="2414"/>
    <cellStyle name="title [2]" xfId="2415"/>
    <cellStyle name="Title_02 김제1-1공구(설계가1203입수)" xfId="2416"/>
    <cellStyle name="TON" xfId="2417"/>
    <cellStyle name="Total" xfId="2418"/>
    <cellStyle name="Total 10" xfId="3354"/>
    <cellStyle name="Total 10 2" xfId="3355"/>
    <cellStyle name="Total 11" xfId="3356"/>
    <cellStyle name="Total 11 2" xfId="3357"/>
    <cellStyle name="Total 12" xfId="3358"/>
    <cellStyle name="Total 12 2" xfId="3359"/>
    <cellStyle name="Total 13" xfId="3360"/>
    <cellStyle name="Total 13 2" xfId="3361"/>
    <cellStyle name="Total 14" xfId="3362"/>
    <cellStyle name="Total 14 2" xfId="3363"/>
    <cellStyle name="Total 15" xfId="3364"/>
    <cellStyle name="Total 15 2" xfId="3365"/>
    <cellStyle name="Total 16" xfId="3366"/>
    <cellStyle name="Total 17" xfId="3367"/>
    <cellStyle name="Total 18" xfId="3368"/>
    <cellStyle name="Total 19" xfId="3369"/>
    <cellStyle name="Total 2" xfId="3370"/>
    <cellStyle name="Total 2 2" xfId="3371"/>
    <cellStyle name="Total 3" xfId="3372"/>
    <cellStyle name="Total 3 2" xfId="3373"/>
    <cellStyle name="Total 4" xfId="3374"/>
    <cellStyle name="Total 4 2" xfId="3375"/>
    <cellStyle name="Total 5" xfId="3376"/>
    <cellStyle name="Total 5 2" xfId="3377"/>
    <cellStyle name="Total 6" xfId="3378"/>
    <cellStyle name="Total 6 2" xfId="3379"/>
    <cellStyle name="Total 7" xfId="3380"/>
    <cellStyle name="Total 7 2" xfId="3381"/>
    <cellStyle name="Total 8" xfId="3382"/>
    <cellStyle name="Total 8 2" xfId="3383"/>
    <cellStyle name="Total 9" xfId="3384"/>
    <cellStyle name="Total 9 2" xfId="3385"/>
    <cellStyle name="Total_2-1.도시관리계획(재정비)" xfId="3386"/>
    <cellStyle name="TotalCurr" xfId="2419"/>
    <cellStyle name="TotalHdr" xfId="2420"/>
    <cellStyle name="UM" xfId="2421"/>
    <cellStyle name="Valuta [0]_BINV" xfId="2422"/>
    <cellStyle name="Valuta_BINV" xfId="2423"/>
    <cellStyle name="W?rung [0]_Compiling Utility Macros" xfId="2424"/>
    <cellStyle name="W?rung_Compiling Utility Macros" xfId="2425"/>
    <cellStyle name="Warning Text" xfId="2426"/>
    <cellStyle name="wrap" xfId="2427"/>
    <cellStyle name="xht" xfId="3387"/>
    <cellStyle name="xht 2" xfId="3388"/>
    <cellStyle name="సomma [0]_laroux_3" xfId="2428"/>
    <cellStyle name="가.인건비" xfId="2429"/>
    <cellStyle name="가운데" xfId="2430"/>
    <cellStyle name="감춤" xfId="2431"/>
    <cellStyle name="강조색1 2" xfId="2790"/>
    <cellStyle name="강조색2 2" xfId="2791"/>
    <cellStyle name="강조색3 2" xfId="2792"/>
    <cellStyle name="강조색4 2" xfId="2793"/>
    <cellStyle name="강조색5 2" xfId="2794"/>
    <cellStyle name="강조색6 2" xfId="2795"/>
    <cellStyle name="개" xfId="2432"/>
    <cellStyle name="개_02-포장-1" xfId="2433"/>
    <cellStyle name="개소" xfId="2434"/>
    <cellStyle name="경고문 2" xfId="2796"/>
    <cellStyle name="계(단가)" xfId="2435"/>
    <cellStyle name="계(일위,계, 소수0)" xfId="2436"/>
    <cellStyle name="계산 2" xfId="2797"/>
    <cellStyle name="고정소숫점" xfId="2437"/>
    <cellStyle name="고정소숫점 2" xfId="3389"/>
    <cellStyle name="고정소숫점 3" xfId="3390"/>
    <cellStyle name="고정소숫점 4" xfId="3391"/>
    <cellStyle name="고정소숫점 5" xfId="3392"/>
    <cellStyle name="고정출력1" xfId="2438"/>
    <cellStyle name="고정출력1 2" xfId="3393"/>
    <cellStyle name="고정출력1 3" xfId="3394"/>
    <cellStyle name="고정출력1 4" xfId="3395"/>
    <cellStyle name="고정출력2" xfId="2439"/>
    <cellStyle name="고정출력2 2" xfId="3396"/>
    <cellStyle name="고정출력2 3" xfId="3397"/>
    <cellStyle name="고정출력2 4" xfId="3398"/>
    <cellStyle name="과정별배정" xfId="2440"/>
    <cellStyle name="咬訌裝?INCOM1" xfId="2441"/>
    <cellStyle name="咬訌裝?INCOM1 2" xfId="3399"/>
    <cellStyle name="咬訌裝?INCOM10" xfId="2442"/>
    <cellStyle name="咬訌裝?INCOM10 2" xfId="3400"/>
    <cellStyle name="咬訌裝?INCOM2" xfId="2443"/>
    <cellStyle name="咬訌裝?INCOM2 2" xfId="3401"/>
    <cellStyle name="咬訌裝?INCOM3" xfId="2444"/>
    <cellStyle name="咬訌裝?INCOM3 2" xfId="3402"/>
    <cellStyle name="咬訌裝?INCOM4" xfId="2445"/>
    <cellStyle name="咬訌裝?INCOM4 2" xfId="3403"/>
    <cellStyle name="咬訌裝?INCOM5" xfId="2446"/>
    <cellStyle name="咬訌裝?INCOM5 2" xfId="3404"/>
    <cellStyle name="咬訌裝?INCOM6" xfId="2447"/>
    <cellStyle name="咬訌裝?INCOM6 2" xfId="3405"/>
    <cellStyle name="咬訌裝?INCOM7" xfId="2448"/>
    <cellStyle name="咬訌裝?INCOM7 2" xfId="3406"/>
    <cellStyle name="咬訌裝?INCOM8" xfId="2449"/>
    <cellStyle name="咬訌裝?INCOM8 2" xfId="3407"/>
    <cellStyle name="咬訌裝?INCOM9" xfId="2450"/>
    <cellStyle name="咬訌裝?INCOM9 2" xfId="3408"/>
    <cellStyle name="咬訌裝?PRIB11" xfId="2451"/>
    <cellStyle name="咬訌裝?PRIB11 2" xfId="3409"/>
    <cellStyle name="나쁨 2" xfId="2798"/>
    <cellStyle name="날짜" xfId="2452"/>
    <cellStyle name="날짜 2" xfId="3410"/>
    <cellStyle name="남기옥" xfId="2453"/>
    <cellStyle name="내역서" xfId="2454"/>
    <cellStyle name="노명용" xfId="2455"/>
    <cellStyle name="달러" xfId="2456"/>
    <cellStyle name="달러 2" xfId="3411"/>
    <cellStyle name="뒤에 오는 하이퍼링크" xfId="2457"/>
    <cellStyle name="똿뗦먛귟 [0.00]_laroux" xfId="2458"/>
    <cellStyle name="똿뗦먛귟_laroux" xfId="2459"/>
    <cellStyle name="매" xfId="2460"/>
    <cellStyle name="매_02-포장-1" xfId="2461"/>
    <cellStyle name="메모 2" xfId="2799"/>
    <cellStyle name="믅됞 [0.00]_laroux" xfId="2462"/>
    <cellStyle name="믅됞_laroux" xfId="2463"/>
    <cellStyle name="배분" xfId="2464"/>
    <cellStyle name="백" xfId="2465"/>
    <cellStyle name="백 " xfId="2466"/>
    <cellStyle name="백_수량산출서(수정)" xfId="2467"/>
    <cellStyle name="백_수량산출서(수정)_토공2-333.32최종" xfId="2468"/>
    <cellStyle name="백_수량산출서(수정)_토공2-333.32최종_2토공" xfId="2469"/>
    <cellStyle name="백_탄천산단설계서(070507)" xfId="2470"/>
    <cellStyle name="백_토공2-333.32최종" xfId="2471"/>
    <cellStyle name="백_토공2-333.32최종_2토공" xfId="2472"/>
    <cellStyle name="백분율 [△1]" xfId="2473"/>
    <cellStyle name="백분율 [△2]" xfId="2474"/>
    <cellStyle name="백분율 [0]" xfId="2475"/>
    <cellStyle name="백분율 [2]" xfId="2476"/>
    <cellStyle name="백분율 10" xfId="3412"/>
    <cellStyle name="백분율 11" xfId="3413"/>
    <cellStyle name="백분율 12" xfId="3414"/>
    <cellStyle name="백분율 13" xfId="3415"/>
    <cellStyle name="백분율 14" xfId="3416"/>
    <cellStyle name="백분율 15" xfId="3417"/>
    <cellStyle name="백분율 16" xfId="3418"/>
    <cellStyle name="백분율 17" xfId="3419"/>
    <cellStyle name="백분율 18" xfId="3420"/>
    <cellStyle name="백분율 19" xfId="3421"/>
    <cellStyle name="백분율 2" xfId="24"/>
    <cellStyle name="백분율 2 2" xfId="2477"/>
    <cellStyle name="백분율 2 3" xfId="3422"/>
    <cellStyle name="백분율 2 4" xfId="3423"/>
    <cellStyle name="백분율 20" xfId="3424"/>
    <cellStyle name="백분율 21" xfId="3485"/>
    <cellStyle name="백분율 22" xfId="3489"/>
    <cellStyle name="백분율 3" xfId="2478"/>
    <cellStyle name="백분율 3 2" xfId="2479"/>
    <cellStyle name="백분율 4" xfId="2800"/>
    <cellStyle name="백분율 5" xfId="2816"/>
    <cellStyle name="백분율 6" xfId="2814"/>
    <cellStyle name="백분율 7" xfId="2817"/>
    <cellStyle name="백분율 8" xfId="2820"/>
    <cellStyle name="백분율 9" xfId="3425"/>
    <cellStyle name="백분율［△1］" xfId="2480"/>
    <cellStyle name="백분율［△2］" xfId="2481"/>
    <cellStyle name="범위" xfId="2482"/>
    <cellStyle name="보통 2" xfId="2801"/>
    <cellStyle name="凤준" xfId="2483"/>
    <cellStyle name="뷭?" xfId="2484"/>
    <cellStyle name="뷭? 2" xfId="3426"/>
    <cellStyle name="뷭?_BOOKSHIP" xfId="3427"/>
    <cellStyle name="빨강" xfId="2485"/>
    <cellStyle name="빨강 2" xfId="3428"/>
    <cellStyle name="常规_OPTION_9910" xfId="3429"/>
    <cellStyle name="상단배분" xfId="2486"/>
    <cellStyle name="선택영역 가운데" xfId="2487"/>
    <cellStyle name="선택영역의 가운데" xfId="2488"/>
    <cellStyle name="선택영역의 가운데로" xfId="2489"/>
    <cellStyle name="선택영영" xfId="2490"/>
    <cellStyle name="설계서" xfId="2491"/>
    <cellStyle name="설명 텍스트 2" xfId="2802"/>
    <cellStyle name="셀 확인 2" xfId="2803"/>
    <cellStyle name="소계(소수점0,10포)" xfId="2492"/>
    <cellStyle name="소계무늬" xfId="2493"/>
    <cellStyle name="소수" xfId="3430"/>
    <cellStyle name="소수3" xfId="3431"/>
    <cellStyle name="소수4" xfId="3432"/>
    <cellStyle name="소수4 2" xfId="3433"/>
    <cellStyle name="소수점" xfId="3434"/>
    <cellStyle name="소수점 2" xfId="3435"/>
    <cellStyle name="수량" xfId="2494"/>
    <cellStyle name="숨김" xfId="2495"/>
    <cellStyle name="숫자" xfId="2496"/>
    <cellStyle name="숫자(R)" xfId="2497"/>
    <cellStyle name="숫자(R) 2" xfId="3436"/>
    <cellStyle name="숫자(R) 3" xfId="3437"/>
    <cellStyle name="숫자1" xfId="2498"/>
    <cellStyle name="숫자3" xfId="2499"/>
    <cellStyle name="쉼표 [0]" xfId="3491" builtinId="6"/>
    <cellStyle name="쉼표 [0] 10" xfId="2500"/>
    <cellStyle name="쉼표 [0] 11" xfId="3438"/>
    <cellStyle name="쉼표 [0] 12" xfId="3488"/>
    <cellStyle name="쉼표 [0] 2" xfId="22"/>
    <cellStyle name="쉼표 [0] 2 2" xfId="2501"/>
    <cellStyle name="쉼표 [0] 2 3" xfId="2502"/>
    <cellStyle name="쉼표 [0] 2 4" xfId="2503"/>
    <cellStyle name="쉼표 [0] 2 5" xfId="2504"/>
    <cellStyle name="쉼표 [0] 2 6" xfId="2505"/>
    <cellStyle name="쉼표 [0] 2 7" xfId="3484"/>
    <cellStyle name="쉼표 [0] 2 7 2" xfId="3490"/>
    <cellStyle name="쉼표 [0] 2_20081209 강경농공단지 기본_및_실시설계용역(수정)" xfId="2506"/>
    <cellStyle name="쉼표 [0] 3" xfId="2507"/>
    <cellStyle name="쉼표 [0] 3 2" xfId="2508"/>
    <cellStyle name="쉼표 [0] 3 3" xfId="2509"/>
    <cellStyle name="쉼표 [0] 4" xfId="2510"/>
    <cellStyle name="쉼표 [0] 5" xfId="2511"/>
    <cellStyle name="쉼표 [0] 5 2" xfId="2512"/>
    <cellStyle name="쉼표 [0] 6" xfId="17"/>
    <cellStyle name="쉼표 [0] 7" xfId="2513"/>
    <cellStyle name="쉼표 [0] 8" xfId="2514"/>
    <cellStyle name="쉼표 [0] 9" xfId="2515"/>
    <cellStyle name="쉼표 2" xfId="2516"/>
    <cellStyle name="스타일 1" xfId="2517"/>
    <cellStyle name="스타일 2" xfId="2518"/>
    <cellStyle name="스타일 3" xfId="2519"/>
    <cellStyle name="스타일 4" xfId="2520"/>
    <cellStyle name="스타일 5" xfId="3480"/>
    <cellStyle name="안건회계법인" xfId="2521"/>
    <cellStyle name="안상수10" xfId="2522"/>
    <cellStyle name="연결된 셀 2" xfId="2804"/>
    <cellStyle name="왼" xfId="2523"/>
    <cellStyle name="왼쪽2" xfId="2524"/>
    <cellStyle name="왼쪽5" xfId="2525"/>
    <cellStyle name="요약 2" xfId="2805"/>
    <cellStyle name="우괄호_박심배수구조물공" xfId="2526"/>
    <cellStyle name="우측양괄호" xfId="2527"/>
    <cellStyle name="원" xfId="2528"/>
    <cellStyle name="원 2" xfId="3439"/>
    <cellStyle name="원_0009김포공항LED교체공사(광일)" xfId="3440"/>
    <cellStyle name="원_0009김포공항LED교체공사(광일) 2" xfId="3441"/>
    <cellStyle name="원_0011긴급전화기정산(99년형광일)" xfId="3442"/>
    <cellStyle name="원_0011긴급전화기정산(99년형광일) 2" xfId="3443"/>
    <cellStyle name="원_0011부산종합경기장전광판" xfId="3444"/>
    <cellStyle name="원_0011부산종합경기장전광판 2" xfId="3445"/>
    <cellStyle name="원_02 김제1-1공구(설계가1203입수)" xfId="2529"/>
    <cellStyle name="원_03기본및실시설계" xfId="2530"/>
    <cellStyle name="원_감곡 건축(양수장 관리사)보완최종" xfId="2531"/>
    <cellStyle name="원_기초처리(북창제)" xfId="2532"/>
    <cellStyle name="원_기초처리(신성제)" xfId="2533"/>
    <cellStyle name="원_기초처리(용산제)" xfId="2534"/>
    <cellStyle name="원_수양지구(원가계산서)" xfId="2535"/>
    <cellStyle name="원_수양지구(총괄표)" xfId="2536"/>
    <cellStyle name="원_정산농촌공공도서관_시설결정(도시계획내역)" xfId="2537"/>
    <cellStyle name="원_칠원대산입찰내역서" xfId="2538"/>
    <cellStyle name="유1" xfId="2539"/>
    <cellStyle name="유영" xfId="2540"/>
    <cellStyle name="을지" xfId="2541"/>
    <cellStyle name="인원수(0.1)" xfId="2542"/>
    <cellStyle name="일반" xfId="2543"/>
    <cellStyle name="一般_GARMENT STEP FORM HK" xfId="2544"/>
    <cellStyle name="일위(소수점 1)" xfId="2545"/>
    <cellStyle name="입력 2" xfId="2806"/>
    <cellStyle name="자리수" xfId="2546"/>
    <cellStyle name="자리수 - 유형1" xfId="2547"/>
    <cellStyle name="자리수 2" xfId="3446"/>
    <cellStyle name="자리수 3" xfId="3447"/>
    <cellStyle name="자리수 4" xfId="3448"/>
    <cellStyle name="자리수_02. 도시계획시설(도로)" xfId="2548"/>
    <cellStyle name="자리수0" xfId="2549"/>
    <cellStyle name="자리수0 2" xfId="3449"/>
    <cellStyle name="자리수0 3" xfId="3450"/>
    <cellStyle name="자리수0 4" xfId="3451"/>
    <cellStyle name="자리수0 5" xfId="3452"/>
    <cellStyle name="잡품" xfId="2550"/>
    <cellStyle name="정렬" xfId="2551"/>
    <cellStyle name="정렬범위" xfId="2552"/>
    <cellStyle name="정비" xfId="2553"/>
    <cellStyle name="제곱" xfId="2554"/>
    <cellStyle name="제목 1 2" xfId="2808"/>
    <cellStyle name="제목 2 2" xfId="2809"/>
    <cellStyle name="제목 3 2" xfId="2810"/>
    <cellStyle name="제목 4 2" xfId="2811"/>
    <cellStyle name="제목 5" xfId="2807"/>
    <cellStyle name="제목[1 줄]" xfId="2555"/>
    <cellStyle name="제목[2줄 아래]" xfId="2556"/>
    <cellStyle name="제목[2줄 위]" xfId="2557"/>
    <cellStyle name="제목1" xfId="2558"/>
    <cellStyle name="제목1.###(12)" xfId="2559"/>
    <cellStyle name="제목12" xfId="2560"/>
    <cellStyle name="제목12-1" xfId="2561"/>
    <cellStyle name="제목13" xfId="2562"/>
    <cellStyle name="제목15" xfId="2563"/>
    <cellStyle name="제목솔체20" xfId="2564"/>
    <cellStyle name="좋음 2" xfId="2812"/>
    <cellStyle name="좌괄호_박심배수구조물공" xfId="2565"/>
    <cellStyle name="좌측양괄호" xfId="2566"/>
    <cellStyle name="중기사용11" xfId="2567"/>
    <cellStyle name="중기사용11-1" xfId="2568"/>
    <cellStyle name="중기사용12" xfId="2569"/>
    <cellStyle name="중기사용13" xfId="2570"/>
    <cellStyle name="지수문제" xfId="2571"/>
    <cellStyle name="지정되지 않음" xfId="2572"/>
    <cellStyle name="지하철정렬" xfId="2573"/>
    <cellStyle name="千分位[0]_GARMENT STEP FORM HK" xfId="2574"/>
    <cellStyle name="千分位_GARMENT STEP FORM HK" xfId="2575"/>
    <cellStyle name="출력 2" xfId="2813"/>
    <cellStyle name="측점" xfId="2576"/>
    <cellStyle name="콤" xfId="2577"/>
    <cellStyle name="콤_00설계예산서(계약)" xfId="2578"/>
    <cellStyle name="콤_00설계예산서(계약)_02. 도시계획시설(도로)" xfId="2579"/>
    <cellStyle name="콤_00설계예산서(계약)_예양지구_사전재해견적서(송현)" xfId="2580"/>
    <cellStyle name="콤_02. 도시계획시설(도로)" xfId="2581"/>
    <cellStyle name="콤_03기본및실시설계" xfId="2582"/>
    <cellStyle name="콤_03기본및실시설계_탄천산단설계서(070507)" xfId="2583"/>
    <cellStyle name="콤_050511품셈(세부용)내역" xfId="2584"/>
    <cellStyle name="콤_050511품셈(세부용)내역_입목축적조사" xfId="2585"/>
    <cellStyle name="콤_Book1" xfId="2586"/>
    <cellStyle name="콤_Book1_입목축적조사" xfId="2587"/>
    <cellStyle name="콤_공유수면매립도시관리계획및실시설계용역" xfId="2588"/>
    <cellStyle name="콤_공유수면매립도시관리계획및실시설계용역_탄천산단설계서(070507)" xfId="2589"/>
    <cellStyle name="콤_관창일반산업단지 확장조성사업 개발계획(변경) 설계내역서(조달청)" xfId="2590"/>
    <cellStyle name="콤_문경내역(1127)" xfId="2591"/>
    <cellStyle name="콤_문경내역(1127)_02. 도시계획시설(도로)" xfId="2592"/>
    <cellStyle name="콤_문경내역(1127)_예양지구_사전재해견적서(송현)" xfId="2593"/>
    <cellStyle name="콤_보은동부일반산단내역서-환경,재해,교통" xfId="2594"/>
    <cellStyle name="콤_사전재해영향성검토내역서(개발사업)" xfId="2595"/>
    <cellStyle name="콤_사전재해영향성검토내역서(개발사업)_입목축적조사" xfId="2596"/>
    <cellStyle name="콤_사전환경성검토_내역서" xfId="2597"/>
    <cellStyle name="콤_설계내역서(변경)_0303" xfId="2598"/>
    <cellStyle name="콤_설계내역서(변경)_0303_02. 도시계획시설(도로)" xfId="2599"/>
    <cellStyle name="콤_설계내역서(변경)_0303_예양지구_사전재해견적서(송현)" xfId="2600"/>
    <cellStyle name="콤_설계예산서(설계)" xfId="2601"/>
    <cellStyle name="콤_설계예산서(설계)_02. 도시계획시설(도로)" xfId="2602"/>
    <cellStyle name="콤_설계예산서(설계)_예양지구_사전재해견적서(송현)" xfId="2603"/>
    <cellStyle name="콤_수량산출서(수정)" xfId="2604"/>
    <cellStyle name="콤_수량산출서(수정)_토공2-333.32최종" xfId="2605"/>
    <cellStyle name="콤_수량산출서(수정)_토공2-333.32최종_2토공" xfId="2606"/>
    <cellStyle name="콤_양촌자연휴양림설계내역(최종)" xfId="2607"/>
    <cellStyle name="콤_양촌자연휴양림설계내역-재해" xfId="2608"/>
    <cellStyle name="콤_예양지구_사전재해견적서(송현)" xfId="2609"/>
    <cellStyle name="콤_종천 제2농공단지 조성사업 기본계획및실시설계1" xfId="2610"/>
    <cellStyle name="콤_종천제2농공단지기본계획내역서" xfId="2611"/>
    <cellStyle name="콤_종천제2농공단지기본계획내역서_입목축적조사" xfId="2612"/>
    <cellStyle name="콤_지반부 토질조사 내역-육상" xfId="2613"/>
    <cellStyle name="콤_최종설계내역서" xfId="2614"/>
    <cellStyle name="콤_최종설계내역서(변경)" xfId="2615"/>
    <cellStyle name="콤_최종설계내역서(변경)_02. 도시계획시설(도로)" xfId="2616"/>
    <cellStyle name="콤_최종설계내역서(변경)_예양지구_사전재해견적서(송현)" xfId="2617"/>
    <cellStyle name="콤_최종설계내역서_02. 도시계획시설(도로)" xfId="2618"/>
    <cellStyle name="콤_최종설계내역서_예양지구_사전재해견적서(송현)" xfId="2619"/>
    <cellStyle name="콤_탄천산단설계서(070507)" xfId="2620"/>
    <cellStyle name="콤_토공2-333.32최종" xfId="2621"/>
    <cellStyle name="콤_토공2-333.32최종_2토공" xfId="2622"/>
    <cellStyle name="콤마" xfId="2623"/>
    <cellStyle name="콤마 [" xfId="2624"/>
    <cellStyle name="콤마 [#]" xfId="2625"/>
    <cellStyle name="콤마 []" xfId="2626"/>
    <cellStyle name="콤마 [_02. 도시계획시설(도로)" xfId="2627"/>
    <cellStyle name="콤마 [0]" xfId="2628"/>
    <cellStyle name="콤마 [0]기기자재비" xfId="2629"/>
    <cellStyle name="콤마 [000]" xfId="2630"/>
    <cellStyle name="콤마 [1]" xfId="2631"/>
    <cellStyle name="콤마 [2]" xfId="2632"/>
    <cellStyle name="콤마 [2] 2" xfId="3453"/>
    <cellStyle name="콤마 [2] 3" xfId="3454"/>
    <cellStyle name="콤마 [2] 4" xfId="3455"/>
    <cellStyle name="콤마 [금액]" xfId="2633"/>
    <cellStyle name="콤마 [소수]" xfId="2634"/>
    <cellStyle name="콤마 [수량]" xfId="2635"/>
    <cellStyle name="콤마(1)" xfId="2636"/>
    <cellStyle name="콤마[ ]" xfId="2637"/>
    <cellStyle name="콤마[*]" xfId="2638"/>
    <cellStyle name="콤마[.]" xfId="2639"/>
    <cellStyle name="콤마[0]" xfId="2640"/>
    <cellStyle name="콤마_  종  합  " xfId="2641"/>
    <cellStyle name="통" xfId="2642"/>
    <cellStyle name="통_00설계예산서(계약)" xfId="2643"/>
    <cellStyle name="통_00설계예산서(계약)_02. 도시계획시설(도로)" xfId="2644"/>
    <cellStyle name="통_00설계예산서(계약)_예양지구_사전재해견적서(송현)" xfId="2645"/>
    <cellStyle name="통_02. 도시계획시설(도로)" xfId="2646"/>
    <cellStyle name="통_03기본및실시설계" xfId="2647"/>
    <cellStyle name="통_03기본및실시설계_탄천산단설계서(070507)" xfId="2648"/>
    <cellStyle name="통_050511품셈(세부용)내역" xfId="2649"/>
    <cellStyle name="통_050511품셈(세부용)내역_입목축적조사" xfId="2650"/>
    <cellStyle name="통_Book1" xfId="2651"/>
    <cellStyle name="통_Book1_입목축적조사" xfId="2652"/>
    <cellStyle name="통_공유수면매립도시관리계획및실시설계용역" xfId="2653"/>
    <cellStyle name="통_공유수면매립도시관리계획및실시설계용역_탄천산단설계서(070507)" xfId="2654"/>
    <cellStyle name="통_관창일반산업단지 확장조성사업 개발계획(변경) 설계내역서(조달청)" xfId="2655"/>
    <cellStyle name="통_문경내역(1127)" xfId="2656"/>
    <cellStyle name="통_문경내역(1127)_02. 도시계획시설(도로)" xfId="2657"/>
    <cellStyle name="통_문경내역(1127)_예양지구_사전재해견적서(송현)" xfId="2658"/>
    <cellStyle name="통_보은동부일반산단내역서-환경,재해,교통" xfId="2659"/>
    <cellStyle name="통_사전재해영향성검토내역서(개발사업)" xfId="2660"/>
    <cellStyle name="통_사전재해영향성검토내역서(개발사업)_입목축적조사" xfId="2661"/>
    <cellStyle name="통_사전환경성검토_내역서" xfId="2662"/>
    <cellStyle name="통_설계내역서(변경)_0303" xfId="2663"/>
    <cellStyle name="통_설계내역서(변경)_0303_02. 도시계획시설(도로)" xfId="2664"/>
    <cellStyle name="통_설계내역서(변경)_0303_예양지구_사전재해견적서(송현)" xfId="2665"/>
    <cellStyle name="통_설계예산서(설계)" xfId="2666"/>
    <cellStyle name="통_설계예산서(설계)_02. 도시계획시설(도로)" xfId="2667"/>
    <cellStyle name="통_설계예산서(설계)_예양지구_사전재해견적서(송현)" xfId="2668"/>
    <cellStyle name="통_수량산출서(수정)" xfId="2669"/>
    <cellStyle name="통_수량산출서(수정)_토공2-333.32최종" xfId="2670"/>
    <cellStyle name="통_수량산출서(수정)_토공2-333.32최종_2토공" xfId="2671"/>
    <cellStyle name="통_양촌자연휴양림설계내역(최종)" xfId="2672"/>
    <cellStyle name="통_양촌자연휴양림설계내역-재해" xfId="2673"/>
    <cellStyle name="통_예양지구_사전재해견적서(송현)" xfId="2674"/>
    <cellStyle name="통_종천 제2농공단지 조성사업 기본계획및실시설계1" xfId="2675"/>
    <cellStyle name="통_종천제2농공단지기본계획내역서" xfId="2676"/>
    <cellStyle name="통_종천제2농공단지기본계획내역서_입목축적조사" xfId="2677"/>
    <cellStyle name="통_지반부 토질조사 내역-육상" xfId="2678"/>
    <cellStyle name="통_최종설계내역서" xfId="2679"/>
    <cellStyle name="통_최종설계내역서(변경)" xfId="2680"/>
    <cellStyle name="통_최종설계내역서(변경)_02. 도시계획시설(도로)" xfId="2681"/>
    <cellStyle name="통_최종설계내역서(변경)_예양지구_사전재해견적서(송현)" xfId="2682"/>
    <cellStyle name="통_최종설계내역서_02. 도시계획시설(도로)" xfId="2683"/>
    <cellStyle name="통_최종설계내역서_예양지구_사전재해견적서(송현)" xfId="2684"/>
    <cellStyle name="통_탄천산단설계서(070507)" xfId="2685"/>
    <cellStyle name="통_토공2-333.32최종" xfId="2686"/>
    <cellStyle name="통_토공2-333.32최종_2토공" xfId="2687"/>
    <cellStyle name="통화 [" xfId="2688"/>
    <cellStyle name="통화 [0] 2" xfId="2689"/>
    <cellStyle name="통화 [0] 2 2" xfId="3456"/>
    <cellStyle name="통화 [0] 3" xfId="3457"/>
    <cellStyle name="통화 [0] 3 2" xfId="3458"/>
    <cellStyle name="통화 [0] 4" xfId="3459"/>
    <cellStyle name="통화 [0㉝〸" xfId="2690"/>
    <cellStyle name="퍼센트" xfId="2691"/>
    <cellStyle name="퍼센트 2" xfId="3460"/>
    <cellStyle name="퍼센트 3" xfId="3461"/>
    <cellStyle name="퍼센트 4" xfId="3462"/>
    <cellStyle name="퍼센트 5" xfId="3463"/>
    <cellStyle name="표" xfId="2692"/>
    <cellStyle name="표_00설계예산서(계약)" xfId="2693"/>
    <cellStyle name="표_00설계예산서(계약)_02. 도시계획시설(도로)" xfId="2694"/>
    <cellStyle name="표_00설계예산서(계약)_예양지구_사전재해견적서(송현)" xfId="2695"/>
    <cellStyle name="표_02. 도시계획시설(도로)" xfId="2696"/>
    <cellStyle name="표_03기본및실시설계" xfId="2697"/>
    <cellStyle name="표_03기본및실시설계_탄천산단설계서(070507)" xfId="2698"/>
    <cellStyle name="표_050511품셈(세부용)내역" xfId="2699"/>
    <cellStyle name="표_050511품셈(세부용)내역_입목축적조사" xfId="2700"/>
    <cellStyle name="표_Book1" xfId="2701"/>
    <cellStyle name="표_Book1_입목축적조사" xfId="2702"/>
    <cellStyle name="표_공유수면매립도시관리계획및실시설계용역" xfId="2703"/>
    <cellStyle name="표_공유수면매립도시관리계획및실시설계용역_탄천산단설계서(070507)" xfId="2704"/>
    <cellStyle name="표_관창일반산업단지 확장조성사업 개발계획(변경) 설계내역서(조달청)" xfId="2705"/>
    <cellStyle name="표_문경내역(1127)" xfId="2706"/>
    <cellStyle name="표_문경내역(1127)_02. 도시계획시설(도로)" xfId="2707"/>
    <cellStyle name="표_문경내역(1127)_예양지구_사전재해견적서(송현)" xfId="2708"/>
    <cellStyle name="표_보은동부일반산단내역서-환경,재해,교통" xfId="2709"/>
    <cellStyle name="표_사전재해영향성검토내역서(개발사업)" xfId="2710"/>
    <cellStyle name="표_사전재해영향성검토내역서(개발사업)_입목축적조사" xfId="2711"/>
    <cellStyle name="표_사전환경성검토_내역서" xfId="2712"/>
    <cellStyle name="표_설계내역서(변경)_0303" xfId="2713"/>
    <cellStyle name="표_설계내역서(변경)_0303_02. 도시계획시설(도로)" xfId="2714"/>
    <cellStyle name="표_설계내역서(변경)_0303_예양지구_사전재해견적서(송현)" xfId="2715"/>
    <cellStyle name="표_설계예산서(설계)" xfId="2716"/>
    <cellStyle name="표_설계예산서(설계)_02. 도시계획시설(도로)" xfId="2717"/>
    <cellStyle name="표_설계예산서(설계)_예양지구_사전재해견적서(송현)" xfId="2718"/>
    <cellStyle name="표_수량산출서(수정)" xfId="2719"/>
    <cellStyle name="표_수량산출서(수정)_토공2-333.32최종" xfId="2720"/>
    <cellStyle name="표_수량산출서(수정)_토공2-333.32최종_2토공" xfId="2721"/>
    <cellStyle name="표_양촌자연휴양림설계내역(최종)" xfId="2722"/>
    <cellStyle name="표_양촌자연휴양림설계내역-재해" xfId="2723"/>
    <cellStyle name="표_예양지구_사전재해견적서(송현)" xfId="2724"/>
    <cellStyle name="표_종천 제2농공단지 조성사업 기본계획및실시설계1" xfId="2725"/>
    <cellStyle name="표_종천제2농공단지기본계획내역서" xfId="2726"/>
    <cellStyle name="표_종천제2농공단지기본계획내역서_입목축적조사" xfId="2727"/>
    <cellStyle name="표_지반부 토질조사 내역-육상" xfId="2728"/>
    <cellStyle name="표_최종설계내역서" xfId="2729"/>
    <cellStyle name="표_최종설계내역서(변경)" xfId="2730"/>
    <cellStyle name="표_최종설계내역서(변경)_02. 도시계획시설(도로)" xfId="2731"/>
    <cellStyle name="표_최종설계내역서(변경)_예양지구_사전재해견적서(송현)" xfId="2732"/>
    <cellStyle name="표_최종설계내역서_02. 도시계획시설(도로)" xfId="2733"/>
    <cellStyle name="표_최종설계내역서_예양지구_사전재해견적서(송현)" xfId="2734"/>
    <cellStyle name="표_탄천산단설계서(070507)" xfId="2735"/>
    <cellStyle name="표_토공2-333.32최종" xfId="2736"/>
    <cellStyle name="표_토공2-333.32최종_2토공" xfId="2737"/>
    <cellStyle name="표준" xfId="0" builtinId="0"/>
    <cellStyle name="표준 10" xfId="2738"/>
    <cellStyle name="표준 11" xfId="2739"/>
    <cellStyle name="표준 12" xfId="2740"/>
    <cellStyle name="표준 13" xfId="25"/>
    <cellStyle name="표준 14" xfId="2741"/>
    <cellStyle name="표준 15" xfId="27"/>
    <cellStyle name="표준 16" xfId="23"/>
    <cellStyle name="표준 17" xfId="2764"/>
    <cellStyle name="표준 18" xfId="2765"/>
    <cellStyle name="표준 19" xfId="2787"/>
    <cellStyle name="표준 2" xfId="16"/>
    <cellStyle name="표준 2 2" xfId="2742"/>
    <cellStyle name="표준 2 2 2" xfId="2743"/>
    <cellStyle name="표준 2 3" xfId="2744"/>
    <cellStyle name="표준 2 4" xfId="2745"/>
    <cellStyle name="표준 2 4 2" xfId="3477"/>
    <cellStyle name="표준 2_20081209 강경농공단지 기본_및_실시설계용역(수정)" xfId="2746"/>
    <cellStyle name="표준 20" xfId="2818"/>
    <cellStyle name="표준 21" xfId="2819"/>
    <cellStyle name="표준 22" xfId="2815"/>
    <cellStyle name="표준 23" xfId="2821"/>
    <cellStyle name="표준 24" xfId="2822"/>
    <cellStyle name="표준 25" xfId="2823"/>
    <cellStyle name="표준 26" xfId="2747"/>
    <cellStyle name="표준 27" xfId="3476"/>
    <cellStyle name="표준 28" xfId="3478"/>
    <cellStyle name="표준 29" xfId="3479"/>
    <cellStyle name="표준 3" xfId="21"/>
    <cellStyle name="표준 3 2" xfId="2748"/>
    <cellStyle name="표준 3 3" xfId="3464"/>
    <cellStyle name="표준 30" xfId="3482"/>
    <cellStyle name="표준 31" xfId="3483"/>
    <cellStyle name="표준 32" xfId="3486"/>
    <cellStyle name="표준 33" xfId="3487"/>
    <cellStyle name="표준 4" xfId="26"/>
    <cellStyle name="표준 4 2" xfId="2749"/>
    <cellStyle name="표준 4 3" xfId="2750"/>
    <cellStyle name="표준 5" xfId="18"/>
    <cellStyle name="표준 6" xfId="19"/>
    <cellStyle name="표준 7" xfId="2751"/>
    <cellStyle name="표준 8" xfId="28"/>
    <cellStyle name="표준 9" xfId="2752"/>
    <cellStyle name="표준(배분)" xfId="2753"/>
    <cellStyle name="標準_Akia(F）-8" xfId="2754"/>
    <cellStyle name="표준_군산내항-품셈기준" xfId="3481"/>
    <cellStyle name="표준_연일제감리내역서(전체,1차분)청" xfId="20"/>
    <cellStyle name="표준1" xfId="2755"/>
    <cellStyle name="표준ഀ무학실행" xfId="2756"/>
    <cellStyle name="표쥰" xfId="3465"/>
    <cellStyle name="하이퍼링크 2" xfId="2757"/>
    <cellStyle name="합계" xfId="15"/>
    <cellStyle name="합계 2" xfId="3466"/>
    <cellStyle name="합산" xfId="2758"/>
    <cellStyle name="합산 2" xfId="3467"/>
    <cellStyle name="貨幣 [0]_GARMENT STEP FORM HK" xfId="2759"/>
    <cellStyle name="貨幣_GARMENT STEP FORM HK" xfId="2760"/>
    <cellStyle name="화폐기호" xfId="2761"/>
    <cellStyle name="화폐기호 2" xfId="3468"/>
    <cellStyle name="화폐기호 3" xfId="3469"/>
    <cellStyle name="화폐기호 4" xfId="3470"/>
    <cellStyle name="화폐기호 5" xfId="3471"/>
    <cellStyle name="화폐기호0" xfId="2762"/>
    <cellStyle name="화폐기호0 2" xfId="3472"/>
    <cellStyle name="화폐기호0 3" xfId="3473"/>
    <cellStyle name="화폐기호0 4" xfId="3474"/>
    <cellStyle name="화폐기호0 5" xfId="3475"/>
    <cellStyle name="회계" xfId="2763"/>
  </cellStyles>
  <dxfs count="0"/>
  <tableStyles count="0" defaultTableStyle="TableStyleMedium2" defaultPivotStyle="PivotStyleLight16"/>
  <colors>
    <mruColors>
      <color rgb="FF0000FF"/>
      <color rgb="FFFFFFCC"/>
      <color rgb="FFEE1266"/>
      <color rgb="FFE5F60A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5.png"/><Relationship Id="rId1" Type="http://schemas.openxmlformats.org/officeDocument/2006/relationships/image" Target="../media/image4.png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../media/image7.jpg"/><Relationship Id="rId1" Type="http://schemas.openxmlformats.org/officeDocument/2006/relationships/image" Target="../media/image6.jpg"/></Relationships>
</file>

<file path=xl/drawings/_rels/drawing4.xml.rels><?xml version="1.0" encoding="UTF-8" standalone="yes"?>
<Relationships xmlns="http://schemas.openxmlformats.org/package/2006/relationships"><Relationship Id="rId2" Type="http://schemas.openxmlformats.org/officeDocument/2006/relationships/image" Target="../media/image9.jpg"/><Relationship Id="rId1" Type="http://schemas.openxmlformats.org/officeDocument/2006/relationships/image" Target="../media/image8.jpg"/></Relationships>
</file>

<file path=xl/drawings/_rels/drawing5.xml.rels><?xml version="1.0" encoding="UTF-8" standalone="yes"?>
<Relationships xmlns="http://schemas.openxmlformats.org/package/2006/relationships"><Relationship Id="rId2" Type="http://schemas.openxmlformats.org/officeDocument/2006/relationships/image" Target="../media/image11.png"/><Relationship Id="rId1" Type="http://schemas.openxmlformats.org/officeDocument/2006/relationships/image" Target="../media/image10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481016</xdr:colOff>
      <xdr:row>4</xdr:row>
      <xdr:rowOff>143773</xdr:rowOff>
    </xdr:from>
    <xdr:to>
      <xdr:col>1</xdr:col>
      <xdr:colOff>287488</xdr:colOff>
      <xdr:row>19</xdr:row>
      <xdr:rowOff>16606</xdr:rowOff>
    </xdr:to>
    <xdr:pic>
      <xdr:nvPicPr>
        <xdr:cNvPr id="2" name="그림 1">
          <a:extLst>
            <a:ext uri="{FF2B5EF4-FFF2-40B4-BE49-F238E27FC236}">
              <a16:creationId xmlns:a16="http://schemas.microsoft.com/office/drawing/2014/main" id="{9C7E8568-7069-4A30-8974-13AC80D6C7D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77206" y="1399168"/>
          <a:ext cx="2724932" cy="4012398"/>
        </a:xfrm>
        <a:prstGeom prst="rect">
          <a:avLst/>
        </a:prstGeom>
        <a:ln>
          <a:solidFill>
            <a:schemeClr val="tx1"/>
          </a:solidFill>
        </a:ln>
      </xdr:spPr>
    </xdr:pic>
    <xdr:clientData/>
  </xdr:twoCellAnchor>
  <xdr:twoCellAnchor editAs="oneCell">
    <xdr:from>
      <xdr:col>1</xdr:col>
      <xdr:colOff>434680</xdr:colOff>
      <xdr:row>4</xdr:row>
      <xdr:rowOff>134787</xdr:rowOff>
    </xdr:from>
    <xdr:to>
      <xdr:col>3</xdr:col>
      <xdr:colOff>535483</xdr:colOff>
      <xdr:row>19</xdr:row>
      <xdr:rowOff>21781</xdr:rowOff>
    </xdr:to>
    <xdr:pic>
      <xdr:nvPicPr>
        <xdr:cNvPr id="3" name="그림 2">
          <a:extLst>
            <a:ext uri="{FF2B5EF4-FFF2-40B4-BE49-F238E27FC236}">
              <a16:creationId xmlns:a16="http://schemas.microsoft.com/office/drawing/2014/main" id="{75F18678-3A0B-47B0-BCC9-D98944C6A4F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353140" y="1388277"/>
          <a:ext cx="2497293" cy="4034179"/>
        </a:xfrm>
        <a:prstGeom prst="rect">
          <a:avLst/>
        </a:prstGeom>
        <a:ln>
          <a:solidFill>
            <a:schemeClr val="tx1"/>
          </a:solidFill>
        </a:ln>
      </xdr:spPr>
    </xdr:pic>
    <xdr:clientData/>
  </xdr:twoCellAnchor>
  <xdr:twoCellAnchor editAs="oneCell">
    <xdr:from>
      <xdr:col>3</xdr:col>
      <xdr:colOff>706439</xdr:colOff>
      <xdr:row>4</xdr:row>
      <xdr:rowOff>120020</xdr:rowOff>
    </xdr:from>
    <xdr:to>
      <xdr:col>5</xdr:col>
      <xdr:colOff>815467</xdr:colOff>
      <xdr:row>19</xdr:row>
      <xdr:rowOff>16607</xdr:rowOff>
    </xdr:to>
    <xdr:pic>
      <xdr:nvPicPr>
        <xdr:cNvPr id="4" name="그림 3">
          <a:extLst>
            <a:ext uri="{FF2B5EF4-FFF2-40B4-BE49-F238E27FC236}">
              <a16:creationId xmlns:a16="http://schemas.microsoft.com/office/drawing/2014/main" id="{B1ACEEC2-340F-4A9B-A9AC-72F1F8F8CD8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017579" y="1379225"/>
          <a:ext cx="2507423" cy="4032342"/>
        </a:xfrm>
        <a:prstGeom prst="rect">
          <a:avLst/>
        </a:prstGeom>
        <a:ln>
          <a:solidFill>
            <a:schemeClr val="tx1"/>
          </a:solidFill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45554</xdr:colOff>
      <xdr:row>2</xdr:row>
      <xdr:rowOff>0</xdr:rowOff>
    </xdr:from>
    <xdr:to>
      <xdr:col>12</xdr:col>
      <xdr:colOff>530697</xdr:colOff>
      <xdr:row>32</xdr:row>
      <xdr:rowOff>180975</xdr:rowOff>
    </xdr:to>
    <xdr:pic>
      <xdr:nvPicPr>
        <xdr:cNvPr id="7" name="그림 6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5048250" y="505239"/>
          <a:ext cx="5057143" cy="5895975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2</xdr:row>
      <xdr:rowOff>95250</xdr:rowOff>
    </xdr:from>
    <xdr:to>
      <xdr:col>5</xdr:col>
      <xdr:colOff>683729</xdr:colOff>
      <xdr:row>32</xdr:row>
      <xdr:rowOff>161925</xdr:rowOff>
    </xdr:to>
    <xdr:pic>
      <xdr:nvPicPr>
        <xdr:cNvPr id="8" name="그림 7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0" y="600489"/>
          <a:ext cx="4924425" cy="5781675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131379</xdr:colOff>
      <xdr:row>5</xdr:row>
      <xdr:rowOff>26276</xdr:rowOff>
    </xdr:from>
    <xdr:to>
      <xdr:col>2</xdr:col>
      <xdr:colOff>1228396</xdr:colOff>
      <xdr:row>32</xdr:row>
      <xdr:rowOff>85396</xdr:rowOff>
    </xdr:to>
    <xdr:sp macro="" textlink="">
      <xdr:nvSpPr>
        <xdr:cNvPr id="3" name="직사각형 2"/>
        <xdr:cNvSpPr/>
      </xdr:nvSpPr>
      <xdr:spPr>
        <a:xfrm>
          <a:off x="131379" y="978776"/>
          <a:ext cx="4230414" cy="4670534"/>
        </a:xfrm>
        <a:prstGeom prst="rect">
          <a:avLst/>
        </a:prstGeom>
        <a:blipFill>
          <a:blip xmlns:r="http://schemas.openxmlformats.org/officeDocument/2006/relationships" r:embed="rId1"/>
          <a:stretch>
            <a:fillRect/>
          </a:stretch>
        </a:blip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2</xdr:col>
      <xdr:colOff>1288831</xdr:colOff>
      <xdr:row>5</xdr:row>
      <xdr:rowOff>1314</xdr:rowOff>
    </xdr:from>
    <xdr:to>
      <xdr:col>5</xdr:col>
      <xdr:colOff>1208690</xdr:colOff>
      <xdr:row>32</xdr:row>
      <xdr:rowOff>60434</xdr:rowOff>
    </xdr:to>
    <xdr:sp macro="" textlink="">
      <xdr:nvSpPr>
        <xdr:cNvPr id="5" name="직사각형 4"/>
        <xdr:cNvSpPr/>
      </xdr:nvSpPr>
      <xdr:spPr>
        <a:xfrm>
          <a:off x="4422228" y="953814"/>
          <a:ext cx="3979479" cy="4670534"/>
        </a:xfrm>
        <a:prstGeom prst="rect">
          <a:avLst/>
        </a:prstGeom>
        <a:blipFill>
          <a:blip xmlns:r="http://schemas.openxmlformats.org/officeDocument/2006/relationships" r:embed="rId2"/>
          <a:stretch>
            <a:fillRect/>
          </a:stretch>
        </a:blip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196454</xdr:colOff>
      <xdr:row>5</xdr:row>
      <xdr:rowOff>41672</xdr:rowOff>
    </xdr:from>
    <xdr:to>
      <xdr:col>2</xdr:col>
      <xdr:colOff>1295524</xdr:colOff>
      <xdr:row>32</xdr:row>
      <xdr:rowOff>50909</xdr:rowOff>
    </xdr:to>
    <xdr:sp macro="" textlink="">
      <xdr:nvSpPr>
        <xdr:cNvPr id="4" name="직사각형 3"/>
        <xdr:cNvSpPr/>
      </xdr:nvSpPr>
      <xdr:spPr>
        <a:xfrm>
          <a:off x="196454" y="994172"/>
          <a:ext cx="4230414" cy="4670534"/>
        </a:xfrm>
        <a:prstGeom prst="rect">
          <a:avLst/>
        </a:prstGeom>
        <a:blipFill>
          <a:blip xmlns:r="http://schemas.openxmlformats.org/officeDocument/2006/relationships" r:embed="rId1"/>
          <a:stretch>
            <a:fillRect/>
          </a:stretch>
        </a:blip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3</xdr:col>
      <xdr:colOff>45245</xdr:colOff>
      <xdr:row>5</xdr:row>
      <xdr:rowOff>45244</xdr:rowOff>
    </xdr:from>
    <xdr:to>
      <xdr:col>5</xdr:col>
      <xdr:colOff>1238250</xdr:colOff>
      <xdr:row>32</xdr:row>
      <xdr:rowOff>54481</xdr:rowOff>
    </xdr:to>
    <xdr:sp macro="" textlink="">
      <xdr:nvSpPr>
        <xdr:cNvPr id="5" name="직사각형 4"/>
        <xdr:cNvSpPr/>
      </xdr:nvSpPr>
      <xdr:spPr>
        <a:xfrm>
          <a:off x="4527948" y="997744"/>
          <a:ext cx="3895724" cy="4670534"/>
        </a:xfrm>
        <a:prstGeom prst="rect">
          <a:avLst/>
        </a:prstGeom>
        <a:blipFill>
          <a:blip xmlns:r="http://schemas.openxmlformats.org/officeDocument/2006/relationships" r:embed="rId2"/>
          <a:stretch>
            <a:fillRect/>
          </a:stretch>
        </a:blip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220531</xdr:colOff>
      <xdr:row>0</xdr:row>
      <xdr:rowOff>197223</xdr:rowOff>
    </xdr:from>
    <xdr:to>
      <xdr:col>18</xdr:col>
      <xdr:colOff>304825</xdr:colOff>
      <xdr:row>17</xdr:row>
      <xdr:rowOff>101135</xdr:rowOff>
    </xdr:to>
    <xdr:pic>
      <xdr:nvPicPr>
        <xdr:cNvPr id="2" name="그림 1">
          <a:extLst>
            <a:ext uri="{FF2B5EF4-FFF2-40B4-BE49-F238E27FC236}">
              <a16:creationId xmlns:a16="http://schemas.microsoft.com/office/drawing/2014/main" id="{00000000-0008-0000-0C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3409855" y="197223"/>
          <a:ext cx="6090646" cy="3176030"/>
        </a:xfrm>
        <a:prstGeom prst="rect">
          <a:avLst/>
        </a:prstGeom>
      </xdr:spPr>
    </xdr:pic>
    <xdr:clientData/>
  </xdr:twoCellAnchor>
  <xdr:twoCellAnchor editAs="oneCell">
    <xdr:from>
      <xdr:col>10</xdr:col>
      <xdr:colOff>228599</xdr:colOff>
      <xdr:row>18</xdr:row>
      <xdr:rowOff>12494</xdr:rowOff>
    </xdr:from>
    <xdr:to>
      <xdr:col>19</xdr:col>
      <xdr:colOff>17419</xdr:colOff>
      <xdr:row>51</xdr:row>
      <xdr:rowOff>111791</xdr:rowOff>
    </xdr:to>
    <xdr:pic>
      <xdr:nvPicPr>
        <xdr:cNvPr id="3" name="그림 2">
          <a:extLst>
            <a:ext uri="{FF2B5EF4-FFF2-40B4-BE49-F238E27FC236}">
              <a16:creationId xmlns:a16="http://schemas.microsoft.com/office/drawing/2014/main" id="{00000000-0008-0000-0C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13417923" y="3497523"/>
          <a:ext cx="6545967" cy="414462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17"/>
  <sheetViews>
    <sheetView tabSelected="1" view="pageBreakPreview" zoomScaleNormal="100" zoomScaleSheetLayoutView="100" workbookViewId="0">
      <selection activeCell="A7" sqref="A7"/>
    </sheetView>
  </sheetViews>
  <sheetFormatPr defaultColWidth="8.88671875" defaultRowHeight="25.5"/>
  <cols>
    <col min="1" max="16384" width="8.88671875" style="75"/>
  </cols>
  <sheetData>
    <row r="1" spans="1:12">
      <c r="A1" s="72"/>
      <c r="B1" s="73"/>
      <c r="C1" s="73"/>
      <c r="D1" s="73"/>
      <c r="E1" s="73"/>
      <c r="F1" s="73"/>
      <c r="G1" s="73"/>
      <c r="H1" s="73"/>
      <c r="I1" s="73"/>
      <c r="J1" s="73"/>
      <c r="K1" s="73"/>
      <c r="L1" s="74"/>
    </row>
    <row r="2" spans="1:12">
      <c r="A2" s="76" t="s">
        <v>172</v>
      </c>
      <c r="B2" s="77"/>
      <c r="C2" s="78"/>
      <c r="D2" s="78"/>
      <c r="E2" s="78"/>
      <c r="F2" s="78"/>
      <c r="G2" s="78"/>
      <c r="H2" s="78"/>
      <c r="I2" s="78"/>
      <c r="J2" s="78"/>
      <c r="K2" s="78"/>
      <c r="L2" s="79"/>
    </row>
    <row r="3" spans="1:12">
      <c r="A3" s="80"/>
      <c r="B3" s="78"/>
      <c r="C3" s="78"/>
      <c r="D3" s="78"/>
      <c r="E3" s="78"/>
      <c r="F3" s="78"/>
      <c r="G3" s="78"/>
      <c r="H3" s="78"/>
      <c r="I3" s="78"/>
      <c r="J3" s="78"/>
      <c r="K3" s="78"/>
      <c r="L3" s="79"/>
    </row>
    <row r="4" spans="1:12">
      <c r="A4" s="80"/>
      <c r="B4" s="78"/>
      <c r="C4" s="78"/>
      <c r="D4" s="78"/>
      <c r="E4" s="78"/>
      <c r="F4" s="78"/>
      <c r="G4" s="78"/>
      <c r="H4" s="78"/>
      <c r="I4" s="78"/>
      <c r="J4" s="78"/>
      <c r="K4" s="78"/>
      <c r="L4" s="79"/>
    </row>
    <row r="5" spans="1:12">
      <c r="A5" s="80"/>
      <c r="B5" s="78"/>
      <c r="C5" s="78"/>
      <c r="D5" s="78"/>
      <c r="E5" s="78"/>
      <c r="F5" s="78"/>
      <c r="G5" s="78"/>
      <c r="H5" s="78"/>
      <c r="I5" s="78"/>
      <c r="J5" s="78"/>
      <c r="K5" s="78"/>
      <c r="L5" s="79"/>
    </row>
    <row r="6" spans="1:12">
      <c r="A6" s="80"/>
      <c r="B6" s="78"/>
      <c r="C6" s="78"/>
      <c r="D6" s="78"/>
      <c r="E6" s="78"/>
      <c r="F6" s="78"/>
      <c r="G6" s="78"/>
      <c r="H6" s="78"/>
      <c r="I6" s="78"/>
      <c r="J6" s="78"/>
      <c r="K6" s="78"/>
      <c r="L6" s="79"/>
    </row>
    <row r="7" spans="1:12" ht="46.5">
      <c r="A7" s="117" t="s">
        <v>414</v>
      </c>
      <c r="B7" s="81"/>
      <c r="C7" s="82"/>
      <c r="D7" s="82"/>
      <c r="E7" s="82"/>
      <c r="F7" s="82"/>
      <c r="G7" s="82"/>
      <c r="H7" s="82"/>
      <c r="I7" s="82"/>
      <c r="J7" s="82"/>
      <c r="K7" s="82"/>
      <c r="L7" s="83"/>
    </row>
    <row r="8" spans="1:12">
      <c r="A8" s="80"/>
      <c r="B8" s="78"/>
      <c r="C8" s="78"/>
      <c r="D8" s="78"/>
      <c r="E8" s="78"/>
      <c r="F8" s="78"/>
      <c r="G8" s="78"/>
      <c r="H8" s="78"/>
      <c r="I8" s="78"/>
      <c r="J8" s="78"/>
      <c r="K8" s="78"/>
      <c r="L8" s="79"/>
    </row>
    <row r="9" spans="1:12">
      <c r="A9" s="80"/>
      <c r="B9" s="78"/>
      <c r="C9" s="78"/>
      <c r="D9" s="78"/>
      <c r="E9" s="78"/>
      <c r="F9" s="78"/>
      <c r="G9" s="78"/>
      <c r="H9" s="78"/>
      <c r="I9" s="78"/>
      <c r="J9" s="78"/>
      <c r="K9" s="78"/>
      <c r="L9" s="79"/>
    </row>
    <row r="10" spans="1:12">
      <c r="A10" s="80"/>
      <c r="B10" s="78"/>
      <c r="C10" s="78"/>
      <c r="D10" s="78"/>
      <c r="E10" s="78"/>
      <c r="F10" s="78"/>
      <c r="G10" s="78"/>
      <c r="H10" s="78"/>
      <c r="I10" s="78"/>
      <c r="J10" s="78"/>
      <c r="K10" s="78"/>
      <c r="L10" s="79"/>
    </row>
    <row r="11" spans="1:12">
      <c r="A11" s="80"/>
      <c r="B11" s="78"/>
      <c r="C11" s="78"/>
      <c r="D11" s="78"/>
      <c r="E11" s="78"/>
      <c r="F11" s="78"/>
      <c r="G11" s="78"/>
      <c r="H11" s="78"/>
      <c r="I11" s="78"/>
      <c r="J11" s="78"/>
      <c r="K11" s="78"/>
      <c r="L11" s="79"/>
    </row>
    <row r="12" spans="1:12">
      <c r="A12" s="80"/>
      <c r="B12" s="78"/>
      <c r="C12" s="78"/>
      <c r="D12" s="78"/>
      <c r="E12" s="78"/>
      <c r="F12" s="78"/>
      <c r="G12" s="78"/>
      <c r="H12" s="78"/>
      <c r="I12" s="78"/>
      <c r="J12" s="78"/>
      <c r="K12" s="78"/>
      <c r="L12" s="79"/>
    </row>
    <row r="13" spans="1:12">
      <c r="A13" s="80"/>
      <c r="B13" s="78"/>
      <c r="C13" s="78"/>
      <c r="D13" s="78"/>
      <c r="E13" s="78"/>
      <c r="F13" s="78"/>
      <c r="G13" s="78"/>
      <c r="H13" s="78"/>
      <c r="I13" s="78"/>
      <c r="J13" s="78"/>
      <c r="K13" s="78"/>
      <c r="L13" s="79"/>
    </row>
    <row r="14" spans="1:12" ht="39.75" customHeight="1">
      <c r="A14" s="84" t="s">
        <v>357</v>
      </c>
      <c r="B14" s="81"/>
      <c r="C14" s="88"/>
      <c r="D14" s="81"/>
      <c r="E14" s="81"/>
      <c r="F14" s="81"/>
      <c r="G14" s="81"/>
      <c r="H14" s="81"/>
      <c r="I14" s="81"/>
      <c r="J14" s="81"/>
      <c r="K14" s="81"/>
      <c r="L14" s="83"/>
    </row>
    <row r="15" spans="1:12">
      <c r="A15" s="84"/>
      <c r="B15" s="81"/>
      <c r="C15" s="81"/>
      <c r="D15" s="81"/>
      <c r="E15" s="81"/>
      <c r="F15" s="81"/>
      <c r="G15" s="81"/>
      <c r="H15" s="81"/>
      <c r="I15" s="81"/>
      <c r="J15" s="81"/>
      <c r="K15" s="81"/>
      <c r="L15" s="83"/>
    </row>
    <row r="16" spans="1:12">
      <c r="A16" s="80"/>
      <c r="B16" s="78"/>
      <c r="C16" s="78"/>
      <c r="D16" s="78"/>
      <c r="E16" s="78"/>
      <c r="F16" s="78"/>
      <c r="G16" s="78"/>
      <c r="H16" s="78"/>
      <c r="I16" s="78"/>
      <c r="J16" s="78"/>
      <c r="K16" s="78"/>
      <c r="L16" s="79"/>
    </row>
    <row r="17" spans="1:12" ht="26.25" thickBot="1">
      <c r="A17" s="85"/>
      <c r="B17" s="86"/>
      <c r="C17" s="86"/>
      <c r="D17" s="86"/>
      <c r="E17" s="86"/>
      <c r="F17" s="86"/>
      <c r="G17" s="86"/>
      <c r="H17" s="86"/>
      <c r="I17" s="86"/>
      <c r="J17" s="86"/>
      <c r="K17" s="86"/>
      <c r="L17" s="87"/>
    </row>
  </sheetData>
  <phoneticPr fontId="5" type="noConversion"/>
  <printOptions horizontalCentered="1" verticalCentered="1"/>
  <pageMargins left="0.78740157480314965" right="0.59055118110236227" top="0.70866141732283472" bottom="0.59055118110236227" header="0.51181102362204722" footer="0.51181102362204722"/>
  <pageSetup paperSize="9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21"/>
  <sheetViews>
    <sheetView view="pageBreakPreview" zoomScaleNormal="100" zoomScaleSheetLayoutView="100" workbookViewId="0">
      <selection activeCell="A7" sqref="A7"/>
    </sheetView>
  </sheetViews>
  <sheetFormatPr defaultColWidth="7.88671875" defaultRowHeight="13.5"/>
  <cols>
    <col min="1" max="4" width="7.88671875" style="56"/>
    <col min="5" max="12" width="9.77734375" style="56" customWidth="1"/>
    <col min="13" max="16384" width="7.88671875" style="56"/>
  </cols>
  <sheetData>
    <row r="1" spans="1:12" s="55" customFormat="1" ht="27.75" customHeight="1">
      <c r="A1" s="390" t="s">
        <v>93</v>
      </c>
      <c r="B1" s="391"/>
      <c r="C1" s="396" t="s">
        <v>413</v>
      </c>
      <c r="D1" s="391"/>
      <c r="E1" s="399" t="s">
        <v>409</v>
      </c>
      <c r="F1" s="400"/>
      <c r="G1" s="399" t="s">
        <v>410</v>
      </c>
      <c r="H1" s="400"/>
      <c r="I1" s="399" t="s">
        <v>412</v>
      </c>
      <c r="J1" s="400"/>
      <c r="K1" s="399" t="s">
        <v>411</v>
      </c>
      <c r="L1" s="420"/>
    </row>
    <row r="2" spans="1:12" ht="39" customHeight="1">
      <c r="A2" s="392"/>
      <c r="B2" s="393"/>
      <c r="C2" s="397"/>
      <c r="D2" s="393"/>
      <c r="E2" s="416"/>
      <c r="F2" s="417"/>
      <c r="G2" s="416"/>
      <c r="H2" s="417"/>
      <c r="I2" s="416"/>
      <c r="J2" s="417"/>
      <c r="K2" s="416"/>
      <c r="L2" s="418"/>
    </row>
    <row r="3" spans="1:12" ht="30.75" customHeight="1">
      <c r="A3" s="394"/>
      <c r="B3" s="395"/>
      <c r="C3" s="398"/>
      <c r="D3" s="395"/>
      <c r="E3" s="398"/>
      <c r="F3" s="395"/>
      <c r="G3" s="398"/>
      <c r="H3" s="395"/>
      <c r="I3" s="398"/>
      <c r="J3" s="395"/>
      <c r="K3" s="398"/>
      <c r="L3" s="419"/>
    </row>
    <row r="4" spans="1:12" ht="27.75" customHeight="1">
      <c r="A4" s="57"/>
      <c r="B4" s="58"/>
      <c r="C4" s="58"/>
      <c r="D4" s="59"/>
      <c r="E4" s="59"/>
      <c r="F4" s="59"/>
      <c r="G4" s="59"/>
      <c r="H4" s="59"/>
      <c r="I4" s="404"/>
      <c r="J4" s="404"/>
      <c r="K4" s="59"/>
      <c r="L4" s="110"/>
    </row>
    <row r="5" spans="1:12">
      <c r="A5" s="405" t="s">
        <v>183</v>
      </c>
      <c r="B5" s="406"/>
      <c r="C5" s="406"/>
      <c r="D5" s="60"/>
      <c r="E5" s="60" t="s">
        <v>94</v>
      </c>
      <c r="F5" s="60"/>
      <c r="G5" s="60"/>
      <c r="H5" s="60"/>
      <c r="I5" s="60"/>
      <c r="J5" s="60"/>
      <c r="K5" s="60"/>
      <c r="L5" s="111"/>
    </row>
    <row r="6" spans="1:12">
      <c r="A6" s="405"/>
      <c r="B6" s="406"/>
      <c r="C6" s="406"/>
      <c r="D6" s="60"/>
      <c r="E6" s="60"/>
      <c r="F6" s="60"/>
      <c r="G6" s="60"/>
      <c r="H6" s="60"/>
      <c r="I6" s="60"/>
      <c r="J6" s="60"/>
      <c r="K6" s="60"/>
      <c r="L6" s="111"/>
    </row>
    <row r="7" spans="1:12" ht="29.25" customHeight="1">
      <c r="A7" s="61"/>
      <c r="B7" s="62"/>
      <c r="C7" s="62"/>
      <c r="D7" s="60"/>
      <c r="E7" s="415"/>
      <c r="F7" s="415"/>
      <c r="G7" s="415"/>
      <c r="H7" s="415"/>
      <c r="I7" s="415"/>
      <c r="J7" s="415"/>
      <c r="K7" s="415"/>
      <c r="L7" s="112"/>
    </row>
    <row r="8" spans="1:12" ht="20.25">
      <c r="A8" s="61"/>
      <c r="B8" s="62"/>
      <c r="C8" s="62"/>
      <c r="D8" s="60"/>
      <c r="E8" s="407"/>
      <c r="F8" s="407"/>
      <c r="G8" s="407"/>
      <c r="H8" s="407"/>
      <c r="I8" s="407"/>
      <c r="J8" s="407"/>
      <c r="K8" s="407"/>
      <c r="L8" s="408"/>
    </row>
    <row r="9" spans="1:12">
      <c r="A9" s="409" t="str">
        <f>갑지!A7</f>
        <v>남원시 대산면 기초생활거점조성사업 실시설계 용역</v>
      </c>
      <c r="B9" s="410"/>
      <c r="C9" s="410"/>
      <c r="D9" s="410"/>
      <c r="E9" s="410"/>
      <c r="F9" s="410"/>
      <c r="G9" s="410"/>
      <c r="H9" s="410"/>
      <c r="I9" s="410"/>
      <c r="J9" s="410"/>
      <c r="K9" s="410"/>
      <c r="L9" s="411"/>
    </row>
    <row r="10" spans="1:12">
      <c r="A10" s="409"/>
      <c r="B10" s="410"/>
      <c r="C10" s="410"/>
      <c r="D10" s="410"/>
      <c r="E10" s="410"/>
      <c r="F10" s="410"/>
      <c r="G10" s="410"/>
      <c r="H10" s="410"/>
      <c r="I10" s="410"/>
      <c r="J10" s="410"/>
      <c r="K10" s="410"/>
      <c r="L10" s="411"/>
    </row>
    <row r="11" spans="1:12">
      <c r="A11" s="409"/>
      <c r="B11" s="410"/>
      <c r="C11" s="410"/>
      <c r="D11" s="410"/>
      <c r="E11" s="410"/>
      <c r="F11" s="410"/>
      <c r="G11" s="410"/>
      <c r="H11" s="410"/>
      <c r="I11" s="410"/>
      <c r="J11" s="410"/>
      <c r="K11" s="410"/>
      <c r="L11" s="411"/>
    </row>
    <row r="12" spans="1:12">
      <c r="A12" s="409"/>
      <c r="B12" s="410"/>
      <c r="C12" s="410"/>
      <c r="D12" s="410"/>
      <c r="E12" s="410"/>
      <c r="F12" s="410"/>
      <c r="G12" s="410"/>
      <c r="H12" s="410"/>
      <c r="I12" s="410"/>
      <c r="J12" s="410"/>
      <c r="K12" s="410"/>
      <c r="L12" s="411"/>
    </row>
    <row r="13" spans="1:12">
      <c r="A13" s="409"/>
      <c r="B13" s="410"/>
      <c r="C13" s="410"/>
      <c r="D13" s="410"/>
      <c r="E13" s="410"/>
      <c r="F13" s="410"/>
      <c r="G13" s="410"/>
      <c r="H13" s="410"/>
      <c r="I13" s="410"/>
      <c r="J13" s="410"/>
      <c r="K13" s="410"/>
      <c r="L13" s="411"/>
    </row>
    <row r="14" spans="1:12" ht="31.5">
      <c r="A14" s="61"/>
      <c r="B14" s="60"/>
      <c r="C14" s="63"/>
      <c r="D14" s="63"/>
      <c r="E14" s="63"/>
      <c r="F14" s="63"/>
      <c r="G14" s="63"/>
      <c r="H14" s="63"/>
      <c r="I14" s="63"/>
      <c r="J14" s="63"/>
      <c r="K14" s="63"/>
      <c r="L14" s="111"/>
    </row>
    <row r="15" spans="1:12" ht="34.5" customHeight="1">
      <c r="A15" s="412" t="s">
        <v>348</v>
      </c>
      <c r="B15" s="413"/>
      <c r="C15" s="413"/>
      <c r="D15" s="413"/>
      <c r="E15" s="413"/>
      <c r="F15" s="413"/>
      <c r="G15" s="413"/>
      <c r="H15" s="413"/>
      <c r="I15" s="413"/>
      <c r="J15" s="413"/>
      <c r="K15" s="413"/>
      <c r="L15" s="414"/>
    </row>
    <row r="16" spans="1:12" ht="25.5" customHeight="1">
      <c r="A16" s="64"/>
      <c r="B16" s="65"/>
      <c r="C16" s="65"/>
      <c r="D16" s="65"/>
      <c r="E16" s="65"/>
      <c r="F16" s="65"/>
      <c r="G16" s="65"/>
      <c r="H16" s="65"/>
      <c r="I16" s="65"/>
      <c r="J16" s="65"/>
      <c r="K16" s="65"/>
      <c r="L16" s="113"/>
    </row>
    <row r="17" spans="1:12" ht="25.5" customHeight="1">
      <c r="A17" s="64"/>
      <c r="B17" s="65"/>
      <c r="C17" s="65"/>
      <c r="D17" s="65"/>
      <c r="E17" s="65"/>
      <c r="F17" s="65"/>
      <c r="G17" s="65"/>
      <c r="H17" s="65"/>
      <c r="I17" s="65"/>
      <c r="J17" s="65"/>
      <c r="K17" s="65"/>
      <c r="L17" s="113"/>
    </row>
    <row r="18" spans="1:12" ht="25.5" customHeight="1">
      <c r="A18" s="64"/>
      <c r="B18" s="65"/>
      <c r="C18" s="65"/>
      <c r="D18" s="65"/>
      <c r="E18" s="65"/>
      <c r="F18" s="65"/>
      <c r="G18" s="65"/>
      <c r="H18" s="65"/>
      <c r="I18" s="65"/>
      <c r="J18" s="65"/>
      <c r="K18" s="65"/>
      <c r="L18" s="113"/>
    </row>
    <row r="19" spans="1:12" ht="19.5" customHeight="1">
      <c r="A19" s="66"/>
      <c r="B19" s="401" t="s">
        <v>96</v>
      </c>
      <c r="C19" s="401"/>
      <c r="D19" s="401"/>
      <c r="E19" s="67" t="s">
        <v>95</v>
      </c>
      <c r="F19" s="402">
        <f>'1.총괄내역'!G13</f>
        <v>236600000</v>
      </c>
      <c r="G19" s="402"/>
      <c r="H19" s="402"/>
      <c r="I19" s="68" t="str">
        <f>"(금"&amp;NUMBERSTRING(F19,1)&amp;"원)"</f>
        <v>(금이억삼천육백육십만원)</v>
      </c>
      <c r="J19" s="68"/>
      <c r="K19" s="68"/>
      <c r="L19" s="114"/>
    </row>
    <row r="20" spans="1:12" ht="20.25">
      <c r="A20" s="61"/>
      <c r="B20" s="62"/>
      <c r="C20" s="62"/>
      <c r="D20" s="62"/>
      <c r="E20" s="62"/>
      <c r="F20" s="98"/>
      <c r="G20" s="98"/>
      <c r="H20" s="98"/>
      <c r="I20" s="98"/>
      <c r="J20" s="98"/>
      <c r="K20" s="69"/>
      <c r="L20" s="115"/>
    </row>
    <row r="21" spans="1:12" ht="19.5" thickBot="1">
      <c r="A21" s="70"/>
      <c r="B21" s="71"/>
      <c r="C21" s="403"/>
      <c r="D21" s="403"/>
      <c r="E21" s="403"/>
      <c r="F21" s="403"/>
      <c r="G21" s="403"/>
      <c r="H21" s="403"/>
      <c r="I21" s="403"/>
      <c r="J21" s="403"/>
      <c r="K21" s="403"/>
      <c r="L21" s="116"/>
    </row>
  </sheetData>
  <mergeCells count="19">
    <mergeCell ref="K2:L3"/>
    <mergeCell ref="K1:L1"/>
    <mergeCell ref="B19:D19"/>
    <mergeCell ref="F19:H19"/>
    <mergeCell ref="C21:K21"/>
    <mergeCell ref="I4:J4"/>
    <mergeCell ref="A5:C6"/>
    <mergeCell ref="E8:L8"/>
    <mergeCell ref="A9:L13"/>
    <mergeCell ref="A15:L15"/>
    <mergeCell ref="E7:K7"/>
    <mergeCell ref="A1:B3"/>
    <mergeCell ref="C1:D3"/>
    <mergeCell ref="E1:F1"/>
    <mergeCell ref="G1:H1"/>
    <mergeCell ref="I1:J1"/>
    <mergeCell ref="E2:F3"/>
    <mergeCell ref="G2:H3"/>
    <mergeCell ref="I2:J3"/>
  </mergeCells>
  <phoneticPr fontId="5" type="noConversion"/>
  <printOptions horizontalCentered="1" verticalCentered="1"/>
  <pageMargins left="0.78740157480314965" right="0.59055118110236227" top="0.70866141732283472" bottom="0.59055118110236227" header="0.51181102362204722" footer="0.51181102362204722"/>
  <pageSetup paperSize="9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  <pageSetUpPr fitToPage="1"/>
  </sheetPr>
  <dimension ref="A1:J16"/>
  <sheetViews>
    <sheetView view="pageBreakPreview" zoomScale="115" zoomScaleNormal="100" zoomScaleSheetLayoutView="115" workbookViewId="0">
      <selection activeCell="A7" sqref="A7"/>
    </sheetView>
  </sheetViews>
  <sheetFormatPr defaultColWidth="10.77734375" defaultRowHeight="24.95" customHeight="1"/>
  <cols>
    <col min="1" max="1" width="31.33203125" style="18" customWidth="1"/>
    <col min="2" max="2" width="24.6640625" style="18" customWidth="1"/>
    <col min="3" max="5" width="8.77734375" style="18" customWidth="1"/>
    <col min="6" max="6" width="17.6640625" style="18" customWidth="1"/>
    <col min="7" max="7" width="14.77734375" style="18" customWidth="1"/>
    <col min="8" max="8" width="24.21875" style="18" customWidth="1"/>
    <col min="9" max="9" width="13.44140625" style="18" bestFit="1" customWidth="1"/>
    <col min="10" max="10" width="16.44140625" style="18" customWidth="1"/>
    <col min="11" max="257" width="10.77734375" style="18"/>
    <col min="258" max="258" width="27.77734375" style="18" customWidth="1"/>
    <col min="259" max="259" width="12.88671875" style="18" customWidth="1"/>
    <col min="260" max="260" width="8.77734375" style="18" customWidth="1"/>
    <col min="261" max="263" width="14.77734375" style="18" customWidth="1"/>
    <col min="264" max="264" width="33.5546875" style="18" customWidth="1"/>
    <col min="265" max="513" width="10.77734375" style="18"/>
    <col min="514" max="514" width="27.77734375" style="18" customWidth="1"/>
    <col min="515" max="515" width="12.88671875" style="18" customWidth="1"/>
    <col min="516" max="516" width="8.77734375" style="18" customWidth="1"/>
    <col min="517" max="519" width="14.77734375" style="18" customWidth="1"/>
    <col min="520" max="520" width="33.5546875" style="18" customWidth="1"/>
    <col min="521" max="769" width="10.77734375" style="18"/>
    <col min="770" max="770" width="27.77734375" style="18" customWidth="1"/>
    <col min="771" max="771" width="12.88671875" style="18" customWidth="1"/>
    <col min="772" max="772" width="8.77734375" style="18" customWidth="1"/>
    <col min="773" max="775" width="14.77734375" style="18" customWidth="1"/>
    <col min="776" max="776" width="33.5546875" style="18" customWidth="1"/>
    <col min="777" max="1025" width="10.77734375" style="18"/>
    <col min="1026" max="1026" width="27.77734375" style="18" customWidth="1"/>
    <col min="1027" max="1027" width="12.88671875" style="18" customWidth="1"/>
    <col min="1028" max="1028" width="8.77734375" style="18" customWidth="1"/>
    <col min="1029" max="1031" width="14.77734375" style="18" customWidth="1"/>
    <col min="1032" max="1032" width="33.5546875" style="18" customWidth="1"/>
    <col min="1033" max="1281" width="10.77734375" style="18"/>
    <col min="1282" max="1282" width="27.77734375" style="18" customWidth="1"/>
    <col min="1283" max="1283" width="12.88671875" style="18" customWidth="1"/>
    <col min="1284" max="1284" width="8.77734375" style="18" customWidth="1"/>
    <col min="1285" max="1287" width="14.77734375" style="18" customWidth="1"/>
    <col min="1288" max="1288" width="33.5546875" style="18" customWidth="1"/>
    <col min="1289" max="1537" width="10.77734375" style="18"/>
    <col min="1538" max="1538" width="27.77734375" style="18" customWidth="1"/>
    <col min="1539" max="1539" width="12.88671875" style="18" customWidth="1"/>
    <col min="1540" max="1540" width="8.77734375" style="18" customWidth="1"/>
    <col min="1541" max="1543" width="14.77734375" style="18" customWidth="1"/>
    <col min="1544" max="1544" width="33.5546875" style="18" customWidth="1"/>
    <col min="1545" max="1793" width="10.77734375" style="18"/>
    <col min="1794" max="1794" width="27.77734375" style="18" customWidth="1"/>
    <col min="1795" max="1795" width="12.88671875" style="18" customWidth="1"/>
    <col min="1796" max="1796" width="8.77734375" style="18" customWidth="1"/>
    <col min="1797" max="1799" width="14.77734375" style="18" customWidth="1"/>
    <col min="1800" max="1800" width="33.5546875" style="18" customWidth="1"/>
    <col min="1801" max="2049" width="10.77734375" style="18"/>
    <col min="2050" max="2050" width="27.77734375" style="18" customWidth="1"/>
    <col min="2051" max="2051" width="12.88671875" style="18" customWidth="1"/>
    <col min="2052" max="2052" width="8.77734375" style="18" customWidth="1"/>
    <col min="2053" max="2055" width="14.77734375" style="18" customWidth="1"/>
    <col min="2056" max="2056" width="33.5546875" style="18" customWidth="1"/>
    <col min="2057" max="2305" width="10.77734375" style="18"/>
    <col min="2306" max="2306" width="27.77734375" style="18" customWidth="1"/>
    <col min="2307" max="2307" width="12.88671875" style="18" customWidth="1"/>
    <col min="2308" max="2308" width="8.77734375" style="18" customWidth="1"/>
    <col min="2309" max="2311" width="14.77734375" style="18" customWidth="1"/>
    <col min="2312" max="2312" width="33.5546875" style="18" customWidth="1"/>
    <col min="2313" max="2561" width="10.77734375" style="18"/>
    <col min="2562" max="2562" width="27.77734375" style="18" customWidth="1"/>
    <col min="2563" max="2563" width="12.88671875" style="18" customWidth="1"/>
    <col min="2564" max="2564" width="8.77734375" style="18" customWidth="1"/>
    <col min="2565" max="2567" width="14.77734375" style="18" customWidth="1"/>
    <col min="2568" max="2568" width="33.5546875" style="18" customWidth="1"/>
    <col min="2569" max="2817" width="10.77734375" style="18"/>
    <col min="2818" max="2818" width="27.77734375" style="18" customWidth="1"/>
    <col min="2819" max="2819" width="12.88671875" style="18" customWidth="1"/>
    <col min="2820" max="2820" width="8.77734375" style="18" customWidth="1"/>
    <col min="2821" max="2823" width="14.77734375" style="18" customWidth="1"/>
    <col min="2824" max="2824" width="33.5546875" style="18" customWidth="1"/>
    <col min="2825" max="3073" width="10.77734375" style="18"/>
    <col min="3074" max="3074" width="27.77734375" style="18" customWidth="1"/>
    <col min="3075" max="3075" width="12.88671875" style="18" customWidth="1"/>
    <col min="3076" max="3076" width="8.77734375" style="18" customWidth="1"/>
    <col min="3077" max="3079" width="14.77734375" style="18" customWidth="1"/>
    <col min="3080" max="3080" width="33.5546875" style="18" customWidth="1"/>
    <col min="3081" max="3329" width="10.77734375" style="18"/>
    <col min="3330" max="3330" width="27.77734375" style="18" customWidth="1"/>
    <col min="3331" max="3331" width="12.88671875" style="18" customWidth="1"/>
    <col min="3332" max="3332" width="8.77734375" style="18" customWidth="1"/>
    <col min="3333" max="3335" width="14.77734375" style="18" customWidth="1"/>
    <col min="3336" max="3336" width="33.5546875" style="18" customWidth="1"/>
    <col min="3337" max="3585" width="10.77734375" style="18"/>
    <col min="3586" max="3586" width="27.77734375" style="18" customWidth="1"/>
    <col min="3587" max="3587" width="12.88671875" style="18" customWidth="1"/>
    <col min="3588" max="3588" width="8.77734375" style="18" customWidth="1"/>
    <col min="3589" max="3591" width="14.77734375" style="18" customWidth="1"/>
    <col min="3592" max="3592" width="33.5546875" style="18" customWidth="1"/>
    <col min="3593" max="3841" width="10.77734375" style="18"/>
    <col min="3842" max="3842" width="27.77734375" style="18" customWidth="1"/>
    <col min="3843" max="3843" width="12.88671875" style="18" customWidth="1"/>
    <col min="3844" max="3844" width="8.77734375" style="18" customWidth="1"/>
    <col min="3845" max="3847" width="14.77734375" style="18" customWidth="1"/>
    <col min="3848" max="3848" width="33.5546875" style="18" customWidth="1"/>
    <col min="3849" max="4097" width="10.77734375" style="18"/>
    <col min="4098" max="4098" width="27.77734375" style="18" customWidth="1"/>
    <col min="4099" max="4099" width="12.88671875" style="18" customWidth="1"/>
    <col min="4100" max="4100" width="8.77734375" style="18" customWidth="1"/>
    <col min="4101" max="4103" width="14.77734375" style="18" customWidth="1"/>
    <col min="4104" max="4104" width="33.5546875" style="18" customWidth="1"/>
    <col min="4105" max="4353" width="10.77734375" style="18"/>
    <col min="4354" max="4354" width="27.77734375" style="18" customWidth="1"/>
    <col min="4355" max="4355" width="12.88671875" style="18" customWidth="1"/>
    <col min="4356" max="4356" width="8.77734375" style="18" customWidth="1"/>
    <col min="4357" max="4359" width="14.77734375" style="18" customWidth="1"/>
    <col min="4360" max="4360" width="33.5546875" style="18" customWidth="1"/>
    <col min="4361" max="4609" width="10.77734375" style="18"/>
    <col min="4610" max="4610" width="27.77734375" style="18" customWidth="1"/>
    <col min="4611" max="4611" width="12.88671875" style="18" customWidth="1"/>
    <col min="4612" max="4612" width="8.77734375" style="18" customWidth="1"/>
    <col min="4613" max="4615" width="14.77734375" style="18" customWidth="1"/>
    <col min="4616" max="4616" width="33.5546875" style="18" customWidth="1"/>
    <col min="4617" max="4865" width="10.77734375" style="18"/>
    <col min="4866" max="4866" width="27.77734375" style="18" customWidth="1"/>
    <col min="4867" max="4867" width="12.88671875" style="18" customWidth="1"/>
    <col min="4868" max="4868" width="8.77734375" style="18" customWidth="1"/>
    <col min="4869" max="4871" width="14.77734375" style="18" customWidth="1"/>
    <col min="4872" max="4872" width="33.5546875" style="18" customWidth="1"/>
    <col min="4873" max="5121" width="10.77734375" style="18"/>
    <col min="5122" max="5122" width="27.77734375" style="18" customWidth="1"/>
    <col min="5123" max="5123" width="12.88671875" style="18" customWidth="1"/>
    <col min="5124" max="5124" width="8.77734375" style="18" customWidth="1"/>
    <col min="5125" max="5127" width="14.77734375" style="18" customWidth="1"/>
    <col min="5128" max="5128" width="33.5546875" style="18" customWidth="1"/>
    <col min="5129" max="5377" width="10.77734375" style="18"/>
    <col min="5378" max="5378" width="27.77734375" style="18" customWidth="1"/>
    <col min="5379" max="5379" width="12.88671875" style="18" customWidth="1"/>
    <col min="5380" max="5380" width="8.77734375" style="18" customWidth="1"/>
    <col min="5381" max="5383" width="14.77734375" style="18" customWidth="1"/>
    <col min="5384" max="5384" width="33.5546875" style="18" customWidth="1"/>
    <col min="5385" max="5633" width="10.77734375" style="18"/>
    <col min="5634" max="5634" width="27.77734375" style="18" customWidth="1"/>
    <col min="5635" max="5635" width="12.88671875" style="18" customWidth="1"/>
    <col min="5636" max="5636" width="8.77734375" style="18" customWidth="1"/>
    <col min="5637" max="5639" width="14.77734375" style="18" customWidth="1"/>
    <col min="5640" max="5640" width="33.5546875" style="18" customWidth="1"/>
    <col min="5641" max="5889" width="10.77734375" style="18"/>
    <col min="5890" max="5890" width="27.77734375" style="18" customWidth="1"/>
    <col min="5891" max="5891" width="12.88671875" style="18" customWidth="1"/>
    <col min="5892" max="5892" width="8.77734375" style="18" customWidth="1"/>
    <col min="5893" max="5895" width="14.77734375" style="18" customWidth="1"/>
    <col min="5896" max="5896" width="33.5546875" style="18" customWidth="1"/>
    <col min="5897" max="6145" width="10.77734375" style="18"/>
    <col min="6146" max="6146" width="27.77734375" style="18" customWidth="1"/>
    <col min="6147" max="6147" width="12.88671875" style="18" customWidth="1"/>
    <col min="6148" max="6148" width="8.77734375" style="18" customWidth="1"/>
    <col min="6149" max="6151" width="14.77734375" style="18" customWidth="1"/>
    <col min="6152" max="6152" width="33.5546875" style="18" customWidth="1"/>
    <col min="6153" max="6401" width="10.77734375" style="18"/>
    <col min="6402" max="6402" width="27.77734375" style="18" customWidth="1"/>
    <col min="6403" max="6403" width="12.88671875" style="18" customWidth="1"/>
    <col min="6404" max="6404" width="8.77734375" style="18" customWidth="1"/>
    <col min="6405" max="6407" width="14.77734375" style="18" customWidth="1"/>
    <col min="6408" max="6408" width="33.5546875" style="18" customWidth="1"/>
    <col min="6409" max="6657" width="10.77734375" style="18"/>
    <col min="6658" max="6658" width="27.77734375" style="18" customWidth="1"/>
    <col min="6659" max="6659" width="12.88671875" style="18" customWidth="1"/>
    <col min="6660" max="6660" width="8.77734375" style="18" customWidth="1"/>
    <col min="6661" max="6663" width="14.77734375" style="18" customWidth="1"/>
    <col min="6664" max="6664" width="33.5546875" style="18" customWidth="1"/>
    <col min="6665" max="6913" width="10.77734375" style="18"/>
    <col min="6914" max="6914" width="27.77734375" style="18" customWidth="1"/>
    <col min="6915" max="6915" width="12.88671875" style="18" customWidth="1"/>
    <col min="6916" max="6916" width="8.77734375" style="18" customWidth="1"/>
    <col min="6917" max="6919" width="14.77734375" style="18" customWidth="1"/>
    <col min="6920" max="6920" width="33.5546875" style="18" customWidth="1"/>
    <col min="6921" max="7169" width="10.77734375" style="18"/>
    <col min="7170" max="7170" width="27.77734375" style="18" customWidth="1"/>
    <col min="7171" max="7171" width="12.88671875" style="18" customWidth="1"/>
    <col min="7172" max="7172" width="8.77734375" style="18" customWidth="1"/>
    <col min="7173" max="7175" width="14.77734375" style="18" customWidth="1"/>
    <col min="7176" max="7176" width="33.5546875" style="18" customWidth="1"/>
    <col min="7177" max="7425" width="10.77734375" style="18"/>
    <col min="7426" max="7426" width="27.77734375" style="18" customWidth="1"/>
    <col min="7427" max="7427" width="12.88671875" style="18" customWidth="1"/>
    <col min="7428" max="7428" width="8.77734375" style="18" customWidth="1"/>
    <col min="7429" max="7431" width="14.77734375" style="18" customWidth="1"/>
    <col min="7432" max="7432" width="33.5546875" style="18" customWidth="1"/>
    <col min="7433" max="7681" width="10.77734375" style="18"/>
    <col min="7682" max="7682" width="27.77734375" style="18" customWidth="1"/>
    <col min="7683" max="7683" width="12.88671875" style="18" customWidth="1"/>
    <col min="7684" max="7684" width="8.77734375" style="18" customWidth="1"/>
    <col min="7685" max="7687" width="14.77734375" style="18" customWidth="1"/>
    <col min="7688" max="7688" width="33.5546875" style="18" customWidth="1"/>
    <col min="7689" max="7937" width="10.77734375" style="18"/>
    <col min="7938" max="7938" width="27.77734375" style="18" customWidth="1"/>
    <col min="7939" max="7939" width="12.88671875" style="18" customWidth="1"/>
    <col min="7940" max="7940" width="8.77734375" style="18" customWidth="1"/>
    <col min="7941" max="7943" width="14.77734375" style="18" customWidth="1"/>
    <col min="7944" max="7944" width="33.5546875" style="18" customWidth="1"/>
    <col min="7945" max="8193" width="10.77734375" style="18"/>
    <col min="8194" max="8194" width="27.77734375" style="18" customWidth="1"/>
    <col min="8195" max="8195" width="12.88671875" style="18" customWidth="1"/>
    <col min="8196" max="8196" width="8.77734375" style="18" customWidth="1"/>
    <col min="8197" max="8199" width="14.77734375" style="18" customWidth="1"/>
    <col min="8200" max="8200" width="33.5546875" style="18" customWidth="1"/>
    <col min="8201" max="8449" width="10.77734375" style="18"/>
    <col min="8450" max="8450" width="27.77734375" style="18" customWidth="1"/>
    <col min="8451" max="8451" width="12.88671875" style="18" customWidth="1"/>
    <col min="8452" max="8452" width="8.77734375" style="18" customWidth="1"/>
    <col min="8453" max="8455" width="14.77734375" style="18" customWidth="1"/>
    <col min="8456" max="8456" width="33.5546875" style="18" customWidth="1"/>
    <col min="8457" max="8705" width="10.77734375" style="18"/>
    <col min="8706" max="8706" width="27.77734375" style="18" customWidth="1"/>
    <col min="8707" max="8707" width="12.88671875" style="18" customWidth="1"/>
    <col min="8708" max="8708" width="8.77734375" style="18" customWidth="1"/>
    <col min="8709" max="8711" width="14.77734375" style="18" customWidth="1"/>
    <col min="8712" max="8712" width="33.5546875" style="18" customWidth="1"/>
    <col min="8713" max="8961" width="10.77734375" style="18"/>
    <col min="8962" max="8962" width="27.77734375" style="18" customWidth="1"/>
    <col min="8963" max="8963" width="12.88671875" style="18" customWidth="1"/>
    <col min="8964" max="8964" width="8.77734375" style="18" customWidth="1"/>
    <col min="8965" max="8967" width="14.77734375" style="18" customWidth="1"/>
    <col min="8968" max="8968" width="33.5546875" style="18" customWidth="1"/>
    <col min="8969" max="9217" width="10.77734375" style="18"/>
    <col min="9218" max="9218" width="27.77734375" style="18" customWidth="1"/>
    <col min="9219" max="9219" width="12.88671875" style="18" customWidth="1"/>
    <col min="9220" max="9220" width="8.77734375" style="18" customWidth="1"/>
    <col min="9221" max="9223" width="14.77734375" style="18" customWidth="1"/>
    <col min="9224" max="9224" width="33.5546875" style="18" customWidth="1"/>
    <col min="9225" max="9473" width="10.77734375" style="18"/>
    <col min="9474" max="9474" width="27.77734375" style="18" customWidth="1"/>
    <col min="9475" max="9475" width="12.88671875" style="18" customWidth="1"/>
    <col min="9476" max="9476" width="8.77734375" style="18" customWidth="1"/>
    <col min="9477" max="9479" width="14.77734375" style="18" customWidth="1"/>
    <col min="9480" max="9480" width="33.5546875" style="18" customWidth="1"/>
    <col min="9481" max="9729" width="10.77734375" style="18"/>
    <col min="9730" max="9730" width="27.77734375" style="18" customWidth="1"/>
    <col min="9731" max="9731" width="12.88671875" style="18" customWidth="1"/>
    <col min="9732" max="9732" width="8.77734375" style="18" customWidth="1"/>
    <col min="9733" max="9735" width="14.77734375" style="18" customWidth="1"/>
    <col min="9736" max="9736" width="33.5546875" style="18" customWidth="1"/>
    <col min="9737" max="9985" width="10.77734375" style="18"/>
    <col min="9986" max="9986" width="27.77734375" style="18" customWidth="1"/>
    <col min="9987" max="9987" width="12.88671875" style="18" customWidth="1"/>
    <col min="9988" max="9988" width="8.77734375" style="18" customWidth="1"/>
    <col min="9989" max="9991" width="14.77734375" style="18" customWidth="1"/>
    <col min="9992" max="9992" width="33.5546875" style="18" customWidth="1"/>
    <col min="9993" max="10241" width="10.77734375" style="18"/>
    <col min="10242" max="10242" width="27.77734375" style="18" customWidth="1"/>
    <col min="10243" max="10243" width="12.88671875" style="18" customWidth="1"/>
    <col min="10244" max="10244" width="8.77734375" style="18" customWidth="1"/>
    <col min="10245" max="10247" width="14.77734375" style="18" customWidth="1"/>
    <col min="10248" max="10248" width="33.5546875" style="18" customWidth="1"/>
    <col min="10249" max="10497" width="10.77734375" style="18"/>
    <col min="10498" max="10498" width="27.77734375" style="18" customWidth="1"/>
    <col min="10499" max="10499" width="12.88671875" style="18" customWidth="1"/>
    <col min="10500" max="10500" width="8.77734375" style="18" customWidth="1"/>
    <col min="10501" max="10503" width="14.77734375" style="18" customWidth="1"/>
    <col min="10504" max="10504" width="33.5546875" style="18" customWidth="1"/>
    <col min="10505" max="10753" width="10.77734375" style="18"/>
    <col min="10754" max="10754" width="27.77734375" style="18" customWidth="1"/>
    <col min="10755" max="10755" width="12.88671875" style="18" customWidth="1"/>
    <col min="10756" max="10756" width="8.77734375" style="18" customWidth="1"/>
    <col min="10757" max="10759" width="14.77734375" style="18" customWidth="1"/>
    <col min="10760" max="10760" width="33.5546875" style="18" customWidth="1"/>
    <col min="10761" max="11009" width="10.77734375" style="18"/>
    <col min="11010" max="11010" width="27.77734375" style="18" customWidth="1"/>
    <col min="11011" max="11011" width="12.88671875" style="18" customWidth="1"/>
    <col min="11012" max="11012" width="8.77734375" style="18" customWidth="1"/>
    <col min="11013" max="11015" width="14.77734375" style="18" customWidth="1"/>
    <col min="11016" max="11016" width="33.5546875" style="18" customWidth="1"/>
    <col min="11017" max="11265" width="10.77734375" style="18"/>
    <col min="11266" max="11266" width="27.77734375" style="18" customWidth="1"/>
    <col min="11267" max="11267" width="12.88671875" style="18" customWidth="1"/>
    <col min="11268" max="11268" width="8.77734375" style="18" customWidth="1"/>
    <col min="11269" max="11271" width="14.77734375" style="18" customWidth="1"/>
    <col min="11272" max="11272" width="33.5546875" style="18" customWidth="1"/>
    <col min="11273" max="11521" width="10.77734375" style="18"/>
    <col min="11522" max="11522" width="27.77734375" style="18" customWidth="1"/>
    <col min="11523" max="11523" width="12.88671875" style="18" customWidth="1"/>
    <col min="11524" max="11524" width="8.77734375" style="18" customWidth="1"/>
    <col min="11525" max="11527" width="14.77734375" style="18" customWidth="1"/>
    <col min="11528" max="11528" width="33.5546875" style="18" customWidth="1"/>
    <col min="11529" max="11777" width="10.77734375" style="18"/>
    <col min="11778" max="11778" width="27.77734375" style="18" customWidth="1"/>
    <col min="11779" max="11779" width="12.88671875" style="18" customWidth="1"/>
    <col min="11780" max="11780" width="8.77734375" style="18" customWidth="1"/>
    <col min="11781" max="11783" width="14.77734375" style="18" customWidth="1"/>
    <col min="11784" max="11784" width="33.5546875" style="18" customWidth="1"/>
    <col min="11785" max="12033" width="10.77734375" style="18"/>
    <col min="12034" max="12034" width="27.77734375" style="18" customWidth="1"/>
    <col min="12035" max="12035" width="12.88671875" style="18" customWidth="1"/>
    <col min="12036" max="12036" width="8.77734375" style="18" customWidth="1"/>
    <col min="12037" max="12039" width="14.77734375" style="18" customWidth="1"/>
    <col min="12040" max="12040" width="33.5546875" style="18" customWidth="1"/>
    <col min="12041" max="12289" width="10.77734375" style="18"/>
    <col min="12290" max="12290" width="27.77734375" style="18" customWidth="1"/>
    <col min="12291" max="12291" width="12.88671875" style="18" customWidth="1"/>
    <col min="12292" max="12292" width="8.77734375" style="18" customWidth="1"/>
    <col min="12293" max="12295" width="14.77734375" style="18" customWidth="1"/>
    <col min="12296" max="12296" width="33.5546875" style="18" customWidth="1"/>
    <col min="12297" max="12545" width="10.77734375" style="18"/>
    <col min="12546" max="12546" width="27.77734375" style="18" customWidth="1"/>
    <col min="12547" max="12547" width="12.88671875" style="18" customWidth="1"/>
    <col min="12548" max="12548" width="8.77734375" style="18" customWidth="1"/>
    <col min="12549" max="12551" width="14.77734375" style="18" customWidth="1"/>
    <col min="12552" max="12552" width="33.5546875" style="18" customWidth="1"/>
    <col min="12553" max="12801" width="10.77734375" style="18"/>
    <col min="12802" max="12802" width="27.77734375" style="18" customWidth="1"/>
    <col min="12803" max="12803" width="12.88671875" style="18" customWidth="1"/>
    <col min="12804" max="12804" width="8.77734375" style="18" customWidth="1"/>
    <col min="12805" max="12807" width="14.77734375" style="18" customWidth="1"/>
    <col min="12808" max="12808" width="33.5546875" style="18" customWidth="1"/>
    <col min="12809" max="13057" width="10.77734375" style="18"/>
    <col min="13058" max="13058" width="27.77734375" style="18" customWidth="1"/>
    <col min="13059" max="13059" width="12.88671875" style="18" customWidth="1"/>
    <col min="13060" max="13060" width="8.77734375" style="18" customWidth="1"/>
    <col min="13061" max="13063" width="14.77734375" style="18" customWidth="1"/>
    <col min="13064" max="13064" width="33.5546875" style="18" customWidth="1"/>
    <col min="13065" max="13313" width="10.77734375" style="18"/>
    <col min="13314" max="13314" width="27.77734375" style="18" customWidth="1"/>
    <col min="13315" max="13315" width="12.88671875" style="18" customWidth="1"/>
    <col min="13316" max="13316" width="8.77734375" style="18" customWidth="1"/>
    <col min="13317" max="13319" width="14.77734375" style="18" customWidth="1"/>
    <col min="13320" max="13320" width="33.5546875" style="18" customWidth="1"/>
    <col min="13321" max="13569" width="10.77734375" style="18"/>
    <col min="13570" max="13570" width="27.77734375" style="18" customWidth="1"/>
    <col min="13571" max="13571" width="12.88671875" style="18" customWidth="1"/>
    <col min="13572" max="13572" width="8.77734375" style="18" customWidth="1"/>
    <col min="13573" max="13575" width="14.77734375" style="18" customWidth="1"/>
    <col min="13576" max="13576" width="33.5546875" style="18" customWidth="1"/>
    <col min="13577" max="13825" width="10.77734375" style="18"/>
    <col min="13826" max="13826" width="27.77734375" style="18" customWidth="1"/>
    <col min="13827" max="13827" width="12.88671875" style="18" customWidth="1"/>
    <col min="13828" max="13828" width="8.77734375" style="18" customWidth="1"/>
    <col min="13829" max="13831" width="14.77734375" style="18" customWidth="1"/>
    <col min="13832" max="13832" width="33.5546875" style="18" customWidth="1"/>
    <col min="13833" max="14081" width="10.77734375" style="18"/>
    <col min="14082" max="14082" width="27.77734375" style="18" customWidth="1"/>
    <col min="14083" max="14083" width="12.88671875" style="18" customWidth="1"/>
    <col min="14084" max="14084" width="8.77734375" style="18" customWidth="1"/>
    <col min="14085" max="14087" width="14.77734375" style="18" customWidth="1"/>
    <col min="14088" max="14088" width="33.5546875" style="18" customWidth="1"/>
    <col min="14089" max="14337" width="10.77734375" style="18"/>
    <col min="14338" max="14338" width="27.77734375" style="18" customWidth="1"/>
    <col min="14339" max="14339" width="12.88671875" style="18" customWidth="1"/>
    <col min="14340" max="14340" width="8.77734375" style="18" customWidth="1"/>
    <col min="14341" max="14343" width="14.77734375" style="18" customWidth="1"/>
    <col min="14344" max="14344" width="33.5546875" style="18" customWidth="1"/>
    <col min="14345" max="14593" width="10.77734375" style="18"/>
    <col min="14594" max="14594" width="27.77734375" style="18" customWidth="1"/>
    <col min="14595" max="14595" width="12.88671875" style="18" customWidth="1"/>
    <col min="14596" max="14596" width="8.77734375" style="18" customWidth="1"/>
    <col min="14597" max="14599" width="14.77734375" style="18" customWidth="1"/>
    <col min="14600" max="14600" width="33.5546875" style="18" customWidth="1"/>
    <col min="14601" max="14849" width="10.77734375" style="18"/>
    <col min="14850" max="14850" width="27.77734375" style="18" customWidth="1"/>
    <col min="14851" max="14851" width="12.88671875" style="18" customWidth="1"/>
    <col min="14852" max="14852" width="8.77734375" style="18" customWidth="1"/>
    <col min="14853" max="14855" width="14.77734375" style="18" customWidth="1"/>
    <col min="14856" max="14856" width="33.5546875" style="18" customWidth="1"/>
    <col min="14857" max="15105" width="10.77734375" style="18"/>
    <col min="15106" max="15106" width="27.77734375" style="18" customWidth="1"/>
    <col min="15107" max="15107" width="12.88671875" style="18" customWidth="1"/>
    <col min="15108" max="15108" width="8.77734375" style="18" customWidth="1"/>
    <col min="15109" max="15111" width="14.77734375" style="18" customWidth="1"/>
    <col min="15112" max="15112" width="33.5546875" style="18" customWidth="1"/>
    <col min="15113" max="15361" width="10.77734375" style="18"/>
    <col min="15362" max="15362" width="27.77734375" style="18" customWidth="1"/>
    <col min="15363" max="15363" width="12.88671875" style="18" customWidth="1"/>
    <col min="15364" max="15364" width="8.77734375" style="18" customWidth="1"/>
    <col min="15365" max="15367" width="14.77734375" style="18" customWidth="1"/>
    <col min="15368" max="15368" width="33.5546875" style="18" customWidth="1"/>
    <col min="15369" max="15617" width="10.77734375" style="18"/>
    <col min="15618" max="15618" width="27.77734375" style="18" customWidth="1"/>
    <col min="15619" max="15619" width="12.88671875" style="18" customWidth="1"/>
    <col min="15620" max="15620" width="8.77734375" style="18" customWidth="1"/>
    <col min="15621" max="15623" width="14.77734375" style="18" customWidth="1"/>
    <col min="15624" max="15624" width="33.5546875" style="18" customWidth="1"/>
    <col min="15625" max="15873" width="10.77734375" style="18"/>
    <col min="15874" max="15874" width="27.77734375" style="18" customWidth="1"/>
    <col min="15875" max="15875" width="12.88671875" style="18" customWidth="1"/>
    <col min="15876" max="15876" width="8.77734375" style="18" customWidth="1"/>
    <col min="15877" max="15879" width="14.77734375" style="18" customWidth="1"/>
    <col min="15880" max="15880" width="33.5546875" style="18" customWidth="1"/>
    <col min="15881" max="16129" width="10.77734375" style="18"/>
    <col min="16130" max="16130" width="27.77734375" style="18" customWidth="1"/>
    <col min="16131" max="16131" width="12.88671875" style="18" customWidth="1"/>
    <col min="16132" max="16132" width="8.77734375" style="18" customWidth="1"/>
    <col min="16133" max="16135" width="14.77734375" style="18" customWidth="1"/>
    <col min="16136" max="16136" width="33.5546875" style="18" customWidth="1"/>
    <col min="16137" max="16384" width="10.77734375" style="18"/>
  </cols>
  <sheetData>
    <row r="1" spans="1:10" ht="41.25" customHeight="1" thickBot="1">
      <c r="A1" s="421" t="s">
        <v>97</v>
      </c>
      <c r="B1" s="421"/>
      <c r="C1" s="421"/>
      <c r="D1" s="422"/>
      <c r="E1" s="422"/>
      <c r="F1" s="421"/>
      <c r="G1" s="421"/>
      <c r="H1" s="421"/>
    </row>
    <row r="2" spans="1:10" ht="30" customHeight="1">
      <c r="A2" s="19" t="s">
        <v>13</v>
      </c>
      <c r="B2" s="20" t="s">
        <v>14</v>
      </c>
      <c r="C2" s="20" t="s">
        <v>15</v>
      </c>
      <c r="D2" s="20" t="s">
        <v>23</v>
      </c>
      <c r="E2" s="20" t="s">
        <v>398</v>
      </c>
      <c r="F2" s="20" t="s">
        <v>16</v>
      </c>
      <c r="G2" s="20" t="s">
        <v>17</v>
      </c>
      <c r="H2" s="21" t="s">
        <v>18</v>
      </c>
    </row>
    <row r="3" spans="1:10" ht="24" customHeight="1">
      <c r="A3" s="423" t="s">
        <v>400</v>
      </c>
      <c r="B3" s="382" t="s">
        <v>407</v>
      </c>
      <c r="C3" s="383">
        <v>1</v>
      </c>
      <c r="D3" s="382">
        <v>1</v>
      </c>
      <c r="E3" s="382"/>
      <c r="F3" s="384">
        <f>'2. 기본및실시설계'!X20</f>
        <v>185903000</v>
      </c>
      <c r="G3" s="385">
        <f>F3*D3</f>
        <v>185903000</v>
      </c>
      <c r="H3" s="380"/>
    </row>
    <row r="4" spans="1:10" ht="24" customHeight="1">
      <c r="A4" s="424"/>
      <c r="B4" s="22" t="s">
        <v>395</v>
      </c>
      <c r="C4" s="371">
        <v>0.5</v>
      </c>
      <c r="D4" s="372">
        <v>1</v>
      </c>
      <c r="E4" s="373"/>
      <c r="F4" s="387">
        <f>F3*C4</f>
        <v>92951500</v>
      </c>
      <c r="G4" s="23">
        <f>D4*F4</f>
        <v>92951500</v>
      </c>
      <c r="H4" s="375"/>
      <c r="J4" s="136"/>
    </row>
    <row r="5" spans="1:10" ht="24" customHeight="1">
      <c r="A5" s="425"/>
      <c r="B5" s="22" t="s">
        <v>10</v>
      </c>
      <c r="C5" s="371">
        <v>0.5</v>
      </c>
      <c r="D5" s="373">
        <v>1</v>
      </c>
      <c r="E5" s="373"/>
      <c r="F5" s="388">
        <f>F3*C5</f>
        <v>92951500</v>
      </c>
      <c r="G5" s="23">
        <f>F5*D5</f>
        <v>92951500</v>
      </c>
      <c r="H5" s="201"/>
    </row>
    <row r="6" spans="1:10" ht="24" customHeight="1">
      <c r="A6" s="423" t="s">
        <v>399</v>
      </c>
      <c r="B6" s="22" t="s">
        <v>182</v>
      </c>
      <c r="C6" s="22" t="s">
        <v>89</v>
      </c>
      <c r="D6" s="373">
        <v>1</v>
      </c>
      <c r="E6" s="374">
        <v>8.5000000000000006E-2</v>
      </c>
      <c r="F6" s="23">
        <f>G3*E6</f>
        <v>15801755.000000002</v>
      </c>
      <c r="G6" s="23">
        <f>F6*D6</f>
        <v>15801755.000000002</v>
      </c>
      <c r="H6" s="336"/>
    </row>
    <row r="7" spans="1:10" ht="24" customHeight="1">
      <c r="A7" s="424"/>
      <c r="B7" s="22" t="s">
        <v>396</v>
      </c>
      <c r="C7" s="22" t="s">
        <v>89</v>
      </c>
      <c r="D7" s="372">
        <v>1</v>
      </c>
      <c r="E7" s="373" t="s">
        <v>394</v>
      </c>
      <c r="F7" s="23">
        <v>6000000</v>
      </c>
      <c r="G7" s="23">
        <f>F7</f>
        <v>6000000</v>
      </c>
      <c r="H7" s="201" t="s">
        <v>344</v>
      </c>
    </row>
    <row r="8" spans="1:10" ht="24" customHeight="1">
      <c r="A8" s="25" t="s">
        <v>401</v>
      </c>
      <c r="B8" s="22" t="s">
        <v>397</v>
      </c>
      <c r="C8" s="22" t="s">
        <v>89</v>
      </c>
      <c r="D8" s="372">
        <v>1</v>
      </c>
      <c r="E8" s="373" t="s">
        <v>394</v>
      </c>
      <c r="F8" s="23">
        <v>7000000</v>
      </c>
      <c r="G8" s="23">
        <f>F8</f>
        <v>7000000</v>
      </c>
      <c r="H8" s="201" t="s">
        <v>344</v>
      </c>
      <c r="J8" s="29"/>
    </row>
    <row r="9" spans="1:10" ht="24" customHeight="1">
      <c r="A9" s="378" t="s">
        <v>130</v>
      </c>
      <c r="B9" s="135" t="s">
        <v>406</v>
      </c>
      <c r="C9" s="135"/>
      <c r="D9" s="372"/>
      <c r="E9" s="373"/>
      <c r="F9" s="370"/>
      <c r="G9" s="370">
        <f>ROUNDDOWN(SUM(G4:G8),-4)</f>
        <v>214700000</v>
      </c>
      <c r="H9" s="24"/>
      <c r="J9" s="29"/>
    </row>
    <row r="10" spans="1:10" ht="24" customHeight="1">
      <c r="A10" s="25" t="s">
        <v>402</v>
      </c>
      <c r="B10" s="22"/>
      <c r="C10" s="22" t="s">
        <v>89</v>
      </c>
      <c r="D10" s="372">
        <v>1</v>
      </c>
      <c r="E10" s="373"/>
      <c r="F10" s="26">
        <f>'3.손해보험'!K4</f>
        <v>457321.38</v>
      </c>
      <c r="G10" s="26">
        <f>F10</f>
        <v>457321.38</v>
      </c>
      <c r="H10" s="24"/>
      <c r="I10" s="29"/>
      <c r="J10" s="136"/>
    </row>
    <row r="11" spans="1:10" ht="24" customHeight="1">
      <c r="A11" s="376" t="s">
        <v>403</v>
      </c>
      <c r="B11" s="22"/>
      <c r="C11" s="22"/>
      <c r="D11" s="135"/>
      <c r="E11" s="135"/>
      <c r="F11" s="23"/>
      <c r="G11" s="379">
        <f>G10+G9</f>
        <v>215157321.38</v>
      </c>
      <c r="H11" s="24"/>
    </row>
    <row r="12" spans="1:10" ht="24" customHeight="1">
      <c r="A12" s="376" t="s">
        <v>404</v>
      </c>
      <c r="B12" s="381">
        <v>0.1</v>
      </c>
      <c r="C12" s="22"/>
      <c r="D12" s="373">
        <v>1</v>
      </c>
      <c r="E12" s="135"/>
      <c r="F12" s="23">
        <f>G11</f>
        <v>215157321.38</v>
      </c>
      <c r="G12" s="386">
        <f>B12*F12</f>
        <v>21515732.138</v>
      </c>
      <c r="H12" s="24"/>
    </row>
    <row r="13" spans="1:10" ht="24" customHeight="1" thickBot="1">
      <c r="A13" s="377" t="s">
        <v>405</v>
      </c>
      <c r="B13" s="27"/>
      <c r="C13" s="27"/>
      <c r="D13" s="27"/>
      <c r="E13" s="27"/>
      <c r="F13" s="28"/>
      <c r="G13" s="28">
        <f>ROUNDDOWN(SUM(G11,G12),-5)</f>
        <v>236600000</v>
      </c>
      <c r="H13" s="389" t="s">
        <v>104</v>
      </c>
    </row>
    <row r="15" spans="1:10" ht="24.95" customHeight="1">
      <c r="F15" s="29"/>
    </row>
    <row r="16" spans="1:10" ht="24.95" customHeight="1">
      <c r="G16" s="29"/>
    </row>
  </sheetData>
  <mergeCells count="3">
    <mergeCell ref="A1:H1"/>
    <mergeCell ref="A6:A7"/>
    <mergeCell ref="A3:A5"/>
  </mergeCells>
  <phoneticPr fontId="5" type="noConversion"/>
  <printOptions horizontalCentered="1" verticalCentered="1"/>
  <pageMargins left="0.78740157480314965" right="0.59055118110236227" top="0.70866141732283472" bottom="0.59055118110236227" header="0.51181102362204722" footer="0.51181102362204722"/>
  <pageSetup paperSize="9" scale="82" orientation="landscape" r:id="rId1"/>
  <headerFooter alignWithMargins="0"/>
  <ignoredErrors>
    <ignoredError sqref="G4 G9" formula="1"/>
  </ignoredError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  <pageSetUpPr fitToPage="1"/>
  </sheetPr>
  <dimension ref="B1:AD38"/>
  <sheetViews>
    <sheetView view="pageBreakPreview" zoomScale="85" zoomScaleNormal="100" zoomScaleSheetLayoutView="85" workbookViewId="0">
      <selection activeCell="A7" sqref="A7"/>
    </sheetView>
  </sheetViews>
  <sheetFormatPr defaultRowHeight="13.5"/>
  <cols>
    <col min="1" max="1" width="2.21875" style="31" customWidth="1"/>
    <col min="2" max="3" width="4.33203125" style="31" customWidth="1"/>
    <col min="4" max="4" width="4.77734375" style="31" customWidth="1"/>
    <col min="5" max="13" width="4.33203125" style="31" customWidth="1"/>
    <col min="14" max="14" width="11.44140625" style="31" bestFit="1" customWidth="1"/>
    <col min="15" max="15" width="4.77734375" style="31" customWidth="1"/>
    <col min="16" max="16" width="4.33203125" style="31" customWidth="1"/>
    <col min="17" max="17" width="4.77734375" style="31" customWidth="1"/>
    <col min="18" max="18" width="6.6640625" style="31" customWidth="1"/>
    <col min="19" max="28" width="4.33203125" style="31" customWidth="1"/>
    <col min="29" max="29" width="4.88671875" style="31" customWidth="1"/>
    <col min="30" max="30" width="13.6640625" style="31" bestFit="1" customWidth="1"/>
    <col min="31" max="246" width="8.88671875" style="31"/>
    <col min="247" max="248" width="4.33203125" style="31" customWidth="1"/>
    <col min="249" max="249" width="4.77734375" style="31" customWidth="1"/>
    <col min="250" max="259" width="4.33203125" style="31" customWidth="1"/>
    <col min="260" max="260" width="4.77734375" style="31" customWidth="1"/>
    <col min="261" max="261" width="4.33203125" style="31" customWidth="1"/>
    <col min="262" max="262" width="4.77734375" style="31" customWidth="1"/>
    <col min="263" max="273" width="4.33203125" style="31" customWidth="1"/>
    <col min="274" max="274" width="4.88671875" style="31" customWidth="1"/>
    <col min="275" max="276" width="11.21875" style="31" bestFit="1" customWidth="1"/>
    <col min="277" max="277" width="12.21875" style="31" bestFit="1" customWidth="1"/>
    <col min="278" max="502" width="8.88671875" style="31"/>
    <col min="503" max="504" width="4.33203125" style="31" customWidth="1"/>
    <col min="505" max="505" width="4.77734375" style="31" customWidth="1"/>
    <col min="506" max="515" width="4.33203125" style="31" customWidth="1"/>
    <col min="516" max="516" width="4.77734375" style="31" customWidth="1"/>
    <col min="517" max="517" width="4.33203125" style="31" customWidth="1"/>
    <col min="518" max="518" width="4.77734375" style="31" customWidth="1"/>
    <col min="519" max="529" width="4.33203125" style="31" customWidth="1"/>
    <col min="530" max="530" width="4.88671875" style="31" customWidth="1"/>
    <col min="531" max="532" width="11.21875" style="31" bestFit="1" customWidth="1"/>
    <col min="533" max="533" width="12.21875" style="31" bestFit="1" customWidth="1"/>
    <col min="534" max="758" width="8.88671875" style="31"/>
    <col min="759" max="760" width="4.33203125" style="31" customWidth="1"/>
    <col min="761" max="761" width="4.77734375" style="31" customWidth="1"/>
    <col min="762" max="771" width="4.33203125" style="31" customWidth="1"/>
    <col min="772" max="772" width="4.77734375" style="31" customWidth="1"/>
    <col min="773" max="773" width="4.33203125" style="31" customWidth="1"/>
    <col min="774" max="774" width="4.77734375" style="31" customWidth="1"/>
    <col min="775" max="785" width="4.33203125" style="31" customWidth="1"/>
    <col min="786" max="786" width="4.88671875" style="31" customWidth="1"/>
    <col min="787" max="788" width="11.21875" style="31" bestFit="1" customWidth="1"/>
    <col min="789" max="789" width="12.21875" style="31" bestFit="1" customWidth="1"/>
    <col min="790" max="1014" width="8.88671875" style="31"/>
    <col min="1015" max="1016" width="4.33203125" style="31" customWidth="1"/>
    <col min="1017" max="1017" width="4.77734375" style="31" customWidth="1"/>
    <col min="1018" max="1027" width="4.33203125" style="31" customWidth="1"/>
    <col min="1028" max="1028" width="4.77734375" style="31" customWidth="1"/>
    <col min="1029" max="1029" width="4.33203125" style="31" customWidth="1"/>
    <col min="1030" max="1030" width="4.77734375" style="31" customWidth="1"/>
    <col min="1031" max="1041" width="4.33203125" style="31" customWidth="1"/>
    <col min="1042" max="1042" width="4.88671875" style="31" customWidth="1"/>
    <col min="1043" max="1044" width="11.21875" style="31" bestFit="1" customWidth="1"/>
    <col min="1045" max="1045" width="12.21875" style="31" bestFit="1" customWidth="1"/>
    <col min="1046" max="1270" width="8.88671875" style="31"/>
    <col min="1271" max="1272" width="4.33203125" style="31" customWidth="1"/>
    <col min="1273" max="1273" width="4.77734375" style="31" customWidth="1"/>
    <col min="1274" max="1283" width="4.33203125" style="31" customWidth="1"/>
    <col min="1284" max="1284" width="4.77734375" style="31" customWidth="1"/>
    <col min="1285" max="1285" width="4.33203125" style="31" customWidth="1"/>
    <col min="1286" max="1286" width="4.77734375" style="31" customWidth="1"/>
    <col min="1287" max="1297" width="4.33203125" style="31" customWidth="1"/>
    <col min="1298" max="1298" width="4.88671875" style="31" customWidth="1"/>
    <col min="1299" max="1300" width="11.21875" style="31" bestFit="1" customWidth="1"/>
    <col min="1301" max="1301" width="12.21875" style="31" bestFit="1" customWidth="1"/>
    <col min="1302" max="1526" width="8.88671875" style="31"/>
    <col min="1527" max="1528" width="4.33203125" style="31" customWidth="1"/>
    <col min="1529" max="1529" width="4.77734375" style="31" customWidth="1"/>
    <col min="1530" max="1539" width="4.33203125" style="31" customWidth="1"/>
    <col min="1540" max="1540" width="4.77734375" style="31" customWidth="1"/>
    <col min="1541" max="1541" width="4.33203125" style="31" customWidth="1"/>
    <col min="1542" max="1542" width="4.77734375" style="31" customWidth="1"/>
    <col min="1543" max="1553" width="4.33203125" style="31" customWidth="1"/>
    <col min="1554" max="1554" width="4.88671875" style="31" customWidth="1"/>
    <col min="1555" max="1556" width="11.21875" style="31" bestFit="1" customWidth="1"/>
    <col min="1557" max="1557" width="12.21875" style="31" bestFit="1" customWidth="1"/>
    <col min="1558" max="1782" width="8.88671875" style="31"/>
    <col min="1783" max="1784" width="4.33203125" style="31" customWidth="1"/>
    <col min="1785" max="1785" width="4.77734375" style="31" customWidth="1"/>
    <col min="1786" max="1795" width="4.33203125" style="31" customWidth="1"/>
    <col min="1796" max="1796" width="4.77734375" style="31" customWidth="1"/>
    <col min="1797" max="1797" width="4.33203125" style="31" customWidth="1"/>
    <col min="1798" max="1798" width="4.77734375" style="31" customWidth="1"/>
    <col min="1799" max="1809" width="4.33203125" style="31" customWidth="1"/>
    <col min="1810" max="1810" width="4.88671875" style="31" customWidth="1"/>
    <col min="1811" max="1812" width="11.21875" style="31" bestFit="1" customWidth="1"/>
    <col min="1813" max="1813" width="12.21875" style="31" bestFit="1" customWidth="1"/>
    <col min="1814" max="2038" width="8.88671875" style="31"/>
    <col min="2039" max="2040" width="4.33203125" style="31" customWidth="1"/>
    <col min="2041" max="2041" width="4.77734375" style="31" customWidth="1"/>
    <col min="2042" max="2051" width="4.33203125" style="31" customWidth="1"/>
    <col min="2052" max="2052" width="4.77734375" style="31" customWidth="1"/>
    <col min="2053" max="2053" width="4.33203125" style="31" customWidth="1"/>
    <col min="2054" max="2054" width="4.77734375" style="31" customWidth="1"/>
    <col min="2055" max="2065" width="4.33203125" style="31" customWidth="1"/>
    <col min="2066" max="2066" width="4.88671875" style="31" customWidth="1"/>
    <col min="2067" max="2068" width="11.21875" style="31" bestFit="1" customWidth="1"/>
    <col min="2069" max="2069" width="12.21875" style="31" bestFit="1" customWidth="1"/>
    <col min="2070" max="2294" width="8.88671875" style="31"/>
    <col min="2295" max="2296" width="4.33203125" style="31" customWidth="1"/>
    <col min="2297" max="2297" width="4.77734375" style="31" customWidth="1"/>
    <col min="2298" max="2307" width="4.33203125" style="31" customWidth="1"/>
    <col min="2308" max="2308" width="4.77734375" style="31" customWidth="1"/>
    <col min="2309" max="2309" width="4.33203125" style="31" customWidth="1"/>
    <col min="2310" max="2310" width="4.77734375" style="31" customWidth="1"/>
    <col min="2311" max="2321" width="4.33203125" style="31" customWidth="1"/>
    <col min="2322" max="2322" width="4.88671875" style="31" customWidth="1"/>
    <col min="2323" max="2324" width="11.21875" style="31" bestFit="1" customWidth="1"/>
    <col min="2325" max="2325" width="12.21875" style="31" bestFit="1" customWidth="1"/>
    <col min="2326" max="2550" width="8.88671875" style="31"/>
    <col min="2551" max="2552" width="4.33203125" style="31" customWidth="1"/>
    <col min="2553" max="2553" width="4.77734375" style="31" customWidth="1"/>
    <col min="2554" max="2563" width="4.33203125" style="31" customWidth="1"/>
    <col min="2564" max="2564" width="4.77734375" style="31" customWidth="1"/>
    <col min="2565" max="2565" width="4.33203125" style="31" customWidth="1"/>
    <col min="2566" max="2566" width="4.77734375" style="31" customWidth="1"/>
    <col min="2567" max="2577" width="4.33203125" style="31" customWidth="1"/>
    <col min="2578" max="2578" width="4.88671875" style="31" customWidth="1"/>
    <col min="2579" max="2580" width="11.21875" style="31" bestFit="1" customWidth="1"/>
    <col min="2581" max="2581" width="12.21875" style="31" bestFit="1" customWidth="1"/>
    <col min="2582" max="2806" width="8.88671875" style="31"/>
    <col min="2807" max="2808" width="4.33203125" style="31" customWidth="1"/>
    <col min="2809" max="2809" width="4.77734375" style="31" customWidth="1"/>
    <col min="2810" max="2819" width="4.33203125" style="31" customWidth="1"/>
    <col min="2820" max="2820" width="4.77734375" style="31" customWidth="1"/>
    <col min="2821" max="2821" width="4.33203125" style="31" customWidth="1"/>
    <col min="2822" max="2822" width="4.77734375" style="31" customWidth="1"/>
    <col min="2823" max="2833" width="4.33203125" style="31" customWidth="1"/>
    <col min="2834" max="2834" width="4.88671875" style="31" customWidth="1"/>
    <col min="2835" max="2836" width="11.21875" style="31" bestFit="1" customWidth="1"/>
    <col min="2837" max="2837" width="12.21875" style="31" bestFit="1" customWidth="1"/>
    <col min="2838" max="3062" width="8.88671875" style="31"/>
    <col min="3063" max="3064" width="4.33203125" style="31" customWidth="1"/>
    <col min="3065" max="3065" width="4.77734375" style="31" customWidth="1"/>
    <col min="3066" max="3075" width="4.33203125" style="31" customWidth="1"/>
    <col min="3076" max="3076" width="4.77734375" style="31" customWidth="1"/>
    <col min="3077" max="3077" width="4.33203125" style="31" customWidth="1"/>
    <col min="3078" max="3078" width="4.77734375" style="31" customWidth="1"/>
    <col min="3079" max="3089" width="4.33203125" style="31" customWidth="1"/>
    <col min="3090" max="3090" width="4.88671875" style="31" customWidth="1"/>
    <col min="3091" max="3092" width="11.21875" style="31" bestFit="1" customWidth="1"/>
    <col min="3093" max="3093" width="12.21875" style="31" bestFit="1" customWidth="1"/>
    <col min="3094" max="3318" width="8.88671875" style="31"/>
    <col min="3319" max="3320" width="4.33203125" style="31" customWidth="1"/>
    <col min="3321" max="3321" width="4.77734375" style="31" customWidth="1"/>
    <col min="3322" max="3331" width="4.33203125" style="31" customWidth="1"/>
    <col min="3332" max="3332" width="4.77734375" style="31" customWidth="1"/>
    <col min="3333" max="3333" width="4.33203125" style="31" customWidth="1"/>
    <col min="3334" max="3334" width="4.77734375" style="31" customWidth="1"/>
    <col min="3335" max="3345" width="4.33203125" style="31" customWidth="1"/>
    <col min="3346" max="3346" width="4.88671875" style="31" customWidth="1"/>
    <col min="3347" max="3348" width="11.21875" style="31" bestFit="1" customWidth="1"/>
    <col min="3349" max="3349" width="12.21875" style="31" bestFit="1" customWidth="1"/>
    <col min="3350" max="3574" width="8.88671875" style="31"/>
    <col min="3575" max="3576" width="4.33203125" style="31" customWidth="1"/>
    <col min="3577" max="3577" width="4.77734375" style="31" customWidth="1"/>
    <col min="3578" max="3587" width="4.33203125" style="31" customWidth="1"/>
    <col min="3588" max="3588" width="4.77734375" style="31" customWidth="1"/>
    <col min="3589" max="3589" width="4.33203125" style="31" customWidth="1"/>
    <col min="3590" max="3590" width="4.77734375" style="31" customWidth="1"/>
    <col min="3591" max="3601" width="4.33203125" style="31" customWidth="1"/>
    <col min="3602" max="3602" width="4.88671875" style="31" customWidth="1"/>
    <col min="3603" max="3604" width="11.21875" style="31" bestFit="1" customWidth="1"/>
    <col min="3605" max="3605" width="12.21875" style="31" bestFit="1" customWidth="1"/>
    <col min="3606" max="3830" width="8.88671875" style="31"/>
    <col min="3831" max="3832" width="4.33203125" style="31" customWidth="1"/>
    <col min="3833" max="3833" width="4.77734375" style="31" customWidth="1"/>
    <col min="3834" max="3843" width="4.33203125" style="31" customWidth="1"/>
    <col min="3844" max="3844" width="4.77734375" style="31" customWidth="1"/>
    <col min="3845" max="3845" width="4.33203125" style="31" customWidth="1"/>
    <col min="3846" max="3846" width="4.77734375" style="31" customWidth="1"/>
    <col min="3847" max="3857" width="4.33203125" style="31" customWidth="1"/>
    <col min="3858" max="3858" width="4.88671875" style="31" customWidth="1"/>
    <col min="3859" max="3860" width="11.21875" style="31" bestFit="1" customWidth="1"/>
    <col min="3861" max="3861" width="12.21875" style="31" bestFit="1" customWidth="1"/>
    <col min="3862" max="4086" width="8.88671875" style="31"/>
    <col min="4087" max="4088" width="4.33203125" style="31" customWidth="1"/>
    <col min="4089" max="4089" width="4.77734375" style="31" customWidth="1"/>
    <col min="4090" max="4099" width="4.33203125" style="31" customWidth="1"/>
    <col min="4100" max="4100" width="4.77734375" style="31" customWidth="1"/>
    <col min="4101" max="4101" width="4.33203125" style="31" customWidth="1"/>
    <col min="4102" max="4102" width="4.77734375" style="31" customWidth="1"/>
    <col min="4103" max="4113" width="4.33203125" style="31" customWidth="1"/>
    <col min="4114" max="4114" width="4.88671875" style="31" customWidth="1"/>
    <col min="4115" max="4116" width="11.21875" style="31" bestFit="1" customWidth="1"/>
    <col min="4117" max="4117" width="12.21875" style="31" bestFit="1" customWidth="1"/>
    <col min="4118" max="4342" width="8.88671875" style="31"/>
    <col min="4343" max="4344" width="4.33203125" style="31" customWidth="1"/>
    <col min="4345" max="4345" width="4.77734375" style="31" customWidth="1"/>
    <col min="4346" max="4355" width="4.33203125" style="31" customWidth="1"/>
    <col min="4356" max="4356" width="4.77734375" style="31" customWidth="1"/>
    <col min="4357" max="4357" width="4.33203125" style="31" customWidth="1"/>
    <col min="4358" max="4358" width="4.77734375" style="31" customWidth="1"/>
    <col min="4359" max="4369" width="4.33203125" style="31" customWidth="1"/>
    <col min="4370" max="4370" width="4.88671875" style="31" customWidth="1"/>
    <col min="4371" max="4372" width="11.21875" style="31" bestFit="1" customWidth="1"/>
    <col min="4373" max="4373" width="12.21875" style="31" bestFit="1" customWidth="1"/>
    <col min="4374" max="4598" width="8.88671875" style="31"/>
    <col min="4599" max="4600" width="4.33203125" style="31" customWidth="1"/>
    <col min="4601" max="4601" width="4.77734375" style="31" customWidth="1"/>
    <col min="4602" max="4611" width="4.33203125" style="31" customWidth="1"/>
    <col min="4612" max="4612" width="4.77734375" style="31" customWidth="1"/>
    <col min="4613" max="4613" width="4.33203125" style="31" customWidth="1"/>
    <col min="4614" max="4614" width="4.77734375" style="31" customWidth="1"/>
    <col min="4615" max="4625" width="4.33203125" style="31" customWidth="1"/>
    <col min="4626" max="4626" width="4.88671875" style="31" customWidth="1"/>
    <col min="4627" max="4628" width="11.21875" style="31" bestFit="1" customWidth="1"/>
    <col min="4629" max="4629" width="12.21875" style="31" bestFit="1" customWidth="1"/>
    <col min="4630" max="4854" width="8.88671875" style="31"/>
    <col min="4855" max="4856" width="4.33203125" style="31" customWidth="1"/>
    <col min="4857" max="4857" width="4.77734375" style="31" customWidth="1"/>
    <col min="4858" max="4867" width="4.33203125" style="31" customWidth="1"/>
    <col min="4868" max="4868" width="4.77734375" style="31" customWidth="1"/>
    <col min="4869" max="4869" width="4.33203125" style="31" customWidth="1"/>
    <col min="4870" max="4870" width="4.77734375" style="31" customWidth="1"/>
    <col min="4871" max="4881" width="4.33203125" style="31" customWidth="1"/>
    <col min="4882" max="4882" width="4.88671875" style="31" customWidth="1"/>
    <col min="4883" max="4884" width="11.21875" style="31" bestFit="1" customWidth="1"/>
    <col min="4885" max="4885" width="12.21875" style="31" bestFit="1" customWidth="1"/>
    <col min="4886" max="5110" width="8.88671875" style="31"/>
    <col min="5111" max="5112" width="4.33203125" style="31" customWidth="1"/>
    <col min="5113" max="5113" width="4.77734375" style="31" customWidth="1"/>
    <col min="5114" max="5123" width="4.33203125" style="31" customWidth="1"/>
    <col min="5124" max="5124" width="4.77734375" style="31" customWidth="1"/>
    <col min="5125" max="5125" width="4.33203125" style="31" customWidth="1"/>
    <col min="5126" max="5126" width="4.77734375" style="31" customWidth="1"/>
    <col min="5127" max="5137" width="4.33203125" style="31" customWidth="1"/>
    <col min="5138" max="5138" width="4.88671875" style="31" customWidth="1"/>
    <col min="5139" max="5140" width="11.21875" style="31" bestFit="1" customWidth="1"/>
    <col min="5141" max="5141" width="12.21875" style="31" bestFit="1" customWidth="1"/>
    <col min="5142" max="5366" width="8.88671875" style="31"/>
    <col min="5367" max="5368" width="4.33203125" style="31" customWidth="1"/>
    <col min="5369" max="5369" width="4.77734375" style="31" customWidth="1"/>
    <col min="5370" max="5379" width="4.33203125" style="31" customWidth="1"/>
    <col min="5380" max="5380" width="4.77734375" style="31" customWidth="1"/>
    <col min="5381" max="5381" width="4.33203125" style="31" customWidth="1"/>
    <col min="5382" max="5382" width="4.77734375" style="31" customWidth="1"/>
    <col min="5383" max="5393" width="4.33203125" style="31" customWidth="1"/>
    <col min="5394" max="5394" width="4.88671875" style="31" customWidth="1"/>
    <col min="5395" max="5396" width="11.21875" style="31" bestFit="1" customWidth="1"/>
    <col min="5397" max="5397" width="12.21875" style="31" bestFit="1" customWidth="1"/>
    <col min="5398" max="5622" width="8.88671875" style="31"/>
    <col min="5623" max="5624" width="4.33203125" style="31" customWidth="1"/>
    <col min="5625" max="5625" width="4.77734375" style="31" customWidth="1"/>
    <col min="5626" max="5635" width="4.33203125" style="31" customWidth="1"/>
    <col min="5636" max="5636" width="4.77734375" style="31" customWidth="1"/>
    <col min="5637" max="5637" width="4.33203125" style="31" customWidth="1"/>
    <col min="5638" max="5638" width="4.77734375" style="31" customWidth="1"/>
    <col min="5639" max="5649" width="4.33203125" style="31" customWidth="1"/>
    <col min="5650" max="5650" width="4.88671875" style="31" customWidth="1"/>
    <col min="5651" max="5652" width="11.21875" style="31" bestFit="1" customWidth="1"/>
    <col min="5653" max="5653" width="12.21875" style="31" bestFit="1" customWidth="1"/>
    <col min="5654" max="5878" width="8.88671875" style="31"/>
    <col min="5879" max="5880" width="4.33203125" style="31" customWidth="1"/>
    <col min="5881" max="5881" width="4.77734375" style="31" customWidth="1"/>
    <col min="5882" max="5891" width="4.33203125" style="31" customWidth="1"/>
    <col min="5892" max="5892" width="4.77734375" style="31" customWidth="1"/>
    <col min="5893" max="5893" width="4.33203125" style="31" customWidth="1"/>
    <col min="5894" max="5894" width="4.77734375" style="31" customWidth="1"/>
    <col min="5895" max="5905" width="4.33203125" style="31" customWidth="1"/>
    <col min="5906" max="5906" width="4.88671875" style="31" customWidth="1"/>
    <col min="5907" max="5908" width="11.21875" style="31" bestFit="1" customWidth="1"/>
    <col min="5909" max="5909" width="12.21875" style="31" bestFit="1" customWidth="1"/>
    <col min="5910" max="6134" width="8.88671875" style="31"/>
    <col min="6135" max="6136" width="4.33203125" style="31" customWidth="1"/>
    <col min="6137" max="6137" width="4.77734375" style="31" customWidth="1"/>
    <col min="6138" max="6147" width="4.33203125" style="31" customWidth="1"/>
    <col min="6148" max="6148" width="4.77734375" style="31" customWidth="1"/>
    <col min="6149" max="6149" width="4.33203125" style="31" customWidth="1"/>
    <col min="6150" max="6150" width="4.77734375" style="31" customWidth="1"/>
    <col min="6151" max="6161" width="4.33203125" style="31" customWidth="1"/>
    <col min="6162" max="6162" width="4.88671875" style="31" customWidth="1"/>
    <col min="6163" max="6164" width="11.21875" style="31" bestFit="1" customWidth="1"/>
    <col min="6165" max="6165" width="12.21875" style="31" bestFit="1" customWidth="1"/>
    <col min="6166" max="6390" width="8.88671875" style="31"/>
    <col min="6391" max="6392" width="4.33203125" style="31" customWidth="1"/>
    <col min="6393" max="6393" width="4.77734375" style="31" customWidth="1"/>
    <col min="6394" max="6403" width="4.33203125" style="31" customWidth="1"/>
    <col min="6404" max="6404" width="4.77734375" style="31" customWidth="1"/>
    <col min="6405" max="6405" width="4.33203125" style="31" customWidth="1"/>
    <col min="6406" max="6406" width="4.77734375" style="31" customWidth="1"/>
    <col min="6407" max="6417" width="4.33203125" style="31" customWidth="1"/>
    <col min="6418" max="6418" width="4.88671875" style="31" customWidth="1"/>
    <col min="6419" max="6420" width="11.21875" style="31" bestFit="1" customWidth="1"/>
    <col min="6421" max="6421" width="12.21875" style="31" bestFit="1" customWidth="1"/>
    <col min="6422" max="6646" width="8.88671875" style="31"/>
    <col min="6647" max="6648" width="4.33203125" style="31" customWidth="1"/>
    <col min="6649" max="6649" width="4.77734375" style="31" customWidth="1"/>
    <col min="6650" max="6659" width="4.33203125" style="31" customWidth="1"/>
    <col min="6660" max="6660" width="4.77734375" style="31" customWidth="1"/>
    <col min="6661" max="6661" width="4.33203125" style="31" customWidth="1"/>
    <col min="6662" max="6662" width="4.77734375" style="31" customWidth="1"/>
    <col min="6663" max="6673" width="4.33203125" style="31" customWidth="1"/>
    <col min="6674" max="6674" width="4.88671875" style="31" customWidth="1"/>
    <col min="6675" max="6676" width="11.21875" style="31" bestFit="1" customWidth="1"/>
    <col min="6677" max="6677" width="12.21875" style="31" bestFit="1" customWidth="1"/>
    <col min="6678" max="6902" width="8.88671875" style="31"/>
    <col min="6903" max="6904" width="4.33203125" style="31" customWidth="1"/>
    <col min="6905" max="6905" width="4.77734375" style="31" customWidth="1"/>
    <col min="6906" max="6915" width="4.33203125" style="31" customWidth="1"/>
    <col min="6916" max="6916" width="4.77734375" style="31" customWidth="1"/>
    <col min="6917" max="6917" width="4.33203125" style="31" customWidth="1"/>
    <col min="6918" max="6918" width="4.77734375" style="31" customWidth="1"/>
    <col min="6919" max="6929" width="4.33203125" style="31" customWidth="1"/>
    <col min="6930" max="6930" width="4.88671875" style="31" customWidth="1"/>
    <col min="6931" max="6932" width="11.21875" style="31" bestFit="1" customWidth="1"/>
    <col min="6933" max="6933" width="12.21875" style="31" bestFit="1" customWidth="1"/>
    <col min="6934" max="7158" width="8.88671875" style="31"/>
    <col min="7159" max="7160" width="4.33203125" style="31" customWidth="1"/>
    <col min="7161" max="7161" width="4.77734375" style="31" customWidth="1"/>
    <col min="7162" max="7171" width="4.33203125" style="31" customWidth="1"/>
    <col min="7172" max="7172" width="4.77734375" style="31" customWidth="1"/>
    <col min="7173" max="7173" width="4.33203125" style="31" customWidth="1"/>
    <col min="7174" max="7174" width="4.77734375" style="31" customWidth="1"/>
    <col min="7175" max="7185" width="4.33203125" style="31" customWidth="1"/>
    <col min="7186" max="7186" width="4.88671875" style="31" customWidth="1"/>
    <col min="7187" max="7188" width="11.21875" style="31" bestFit="1" customWidth="1"/>
    <col min="7189" max="7189" width="12.21875" style="31" bestFit="1" customWidth="1"/>
    <col min="7190" max="7414" width="8.88671875" style="31"/>
    <col min="7415" max="7416" width="4.33203125" style="31" customWidth="1"/>
    <col min="7417" max="7417" width="4.77734375" style="31" customWidth="1"/>
    <col min="7418" max="7427" width="4.33203125" style="31" customWidth="1"/>
    <col min="7428" max="7428" width="4.77734375" style="31" customWidth="1"/>
    <col min="7429" max="7429" width="4.33203125" style="31" customWidth="1"/>
    <col min="7430" max="7430" width="4.77734375" style="31" customWidth="1"/>
    <col min="7431" max="7441" width="4.33203125" style="31" customWidth="1"/>
    <col min="7442" max="7442" width="4.88671875" style="31" customWidth="1"/>
    <col min="7443" max="7444" width="11.21875" style="31" bestFit="1" customWidth="1"/>
    <col min="7445" max="7445" width="12.21875" style="31" bestFit="1" customWidth="1"/>
    <col min="7446" max="7670" width="8.88671875" style="31"/>
    <col min="7671" max="7672" width="4.33203125" style="31" customWidth="1"/>
    <col min="7673" max="7673" width="4.77734375" style="31" customWidth="1"/>
    <col min="7674" max="7683" width="4.33203125" style="31" customWidth="1"/>
    <col min="7684" max="7684" width="4.77734375" style="31" customWidth="1"/>
    <col min="7685" max="7685" width="4.33203125" style="31" customWidth="1"/>
    <col min="7686" max="7686" width="4.77734375" style="31" customWidth="1"/>
    <col min="7687" max="7697" width="4.33203125" style="31" customWidth="1"/>
    <col min="7698" max="7698" width="4.88671875" style="31" customWidth="1"/>
    <col min="7699" max="7700" width="11.21875" style="31" bestFit="1" customWidth="1"/>
    <col min="7701" max="7701" width="12.21875" style="31" bestFit="1" customWidth="1"/>
    <col min="7702" max="7926" width="8.88671875" style="31"/>
    <col min="7927" max="7928" width="4.33203125" style="31" customWidth="1"/>
    <col min="7929" max="7929" width="4.77734375" style="31" customWidth="1"/>
    <col min="7930" max="7939" width="4.33203125" style="31" customWidth="1"/>
    <col min="7940" max="7940" width="4.77734375" style="31" customWidth="1"/>
    <col min="7941" max="7941" width="4.33203125" style="31" customWidth="1"/>
    <col min="7942" max="7942" width="4.77734375" style="31" customWidth="1"/>
    <col min="7943" max="7953" width="4.33203125" style="31" customWidth="1"/>
    <col min="7954" max="7954" width="4.88671875" style="31" customWidth="1"/>
    <col min="7955" max="7956" width="11.21875" style="31" bestFit="1" customWidth="1"/>
    <col min="7957" max="7957" width="12.21875" style="31" bestFit="1" customWidth="1"/>
    <col min="7958" max="8182" width="8.88671875" style="31"/>
    <col min="8183" max="8184" width="4.33203125" style="31" customWidth="1"/>
    <col min="8185" max="8185" width="4.77734375" style="31" customWidth="1"/>
    <col min="8186" max="8195" width="4.33203125" style="31" customWidth="1"/>
    <col min="8196" max="8196" width="4.77734375" style="31" customWidth="1"/>
    <col min="8197" max="8197" width="4.33203125" style="31" customWidth="1"/>
    <col min="8198" max="8198" width="4.77734375" style="31" customWidth="1"/>
    <col min="8199" max="8209" width="4.33203125" style="31" customWidth="1"/>
    <col min="8210" max="8210" width="4.88671875" style="31" customWidth="1"/>
    <col min="8211" max="8212" width="11.21875" style="31" bestFit="1" customWidth="1"/>
    <col min="8213" max="8213" width="12.21875" style="31" bestFit="1" customWidth="1"/>
    <col min="8214" max="8438" width="8.88671875" style="31"/>
    <col min="8439" max="8440" width="4.33203125" style="31" customWidth="1"/>
    <col min="8441" max="8441" width="4.77734375" style="31" customWidth="1"/>
    <col min="8442" max="8451" width="4.33203125" style="31" customWidth="1"/>
    <col min="8452" max="8452" width="4.77734375" style="31" customWidth="1"/>
    <col min="8453" max="8453" width="4.33203125" style="31" customWidth="1"/>
    <col min="8454" max="8454" width="4.77734375" style="31" customWidth="1"/>
    <col min="8455" max="8465" width="4.33203125" style="31" customWidth="1"/>
    <col min="8466" max="8466" width="4.88671875" style="31" customWidth="1"/>
    <col min="8467" max="8468" width="11.21875" style="31" bestFit="1" customWidth="1"/>
    <col min="8469" max="8469" width="12.21875" style="31" bestFit="1" customWidth="1"/>
    <col min="8470" max="8694" width="8.88671875" style="31"/>
    <col min="8695" max="8696" width="4.33203125" style="31" customWidth="1"/>
    <col min="8697" max="8697" width="4.77734375" style="31" customWidth="1"/>
    <col min="8698" max="8707" width="4.33203125" style="31" customWidth="1"/>
    <col min="8708" max="8708" width="4.77734375" style="31" customWidth="1"/>
    <col min="8709" max="8709" width="4.33203125" style="31" customWidth="1"/>
    <col min="8710" max="8710" width="4.77734375" style="31" customWidth="1"/>
    <col min="8711" max="8721" width="4.33203125" style="31" customWidth="1"/>
    <col min="8722" max="8722" width="4.88671875" style="31" customWidth="1"/>
    <col min="8723" max="8724" width="11.21875" style="31" bestFit="1" customWidth="1"/>
    <col min="8725" max="8725" width="12.21875" style="31" bestFit="1" customWidth="1"/>
    <col min="8726" max="8950" width="8.88671875" style="31"/>
    <col min="8951" max="8952" width="4.33203125" style="31" customWidth="1"/>
    <col min="8953" max="8953" width="4.77734375" style="31" customWidth="1"/>
    <col min="8954" max="8963" width="4.33203125" style="31" customWidth="1"/>
    <col min="8964" max="8964" width="4.77734375" style="31" customWidth="1"/>
    <col min="8965" max="8965" width="4.33203125" style="31" customWidth="1"/>
    <col min="8966" max="8966" width="4.77734375" style="31" customWidth="1"/>
    <col min="8967" max="8977" width="4.33203125" style="31" customWidth="1"/>
    <col min="8978" max="8978" width="4.88671875" style="31" customWidth="1"/>
    <col min="8979" max="8980" width="11.21875" style="31" bestFit="1" customWidth="1"/>
    <col min="8981" max="8981" width="12.21875" style="31" bestFit="1" customWidth="1"/>
    <col min="8982" max="9206" width="8.88671875" style="31"/>
    <col min="9207" max="9208" width="4.33203125" style="31" customWidth="1"/>
    <col min="9209" max="9209" width="4.77734375" style="31" customWidth="1"/>
    <col min="9210" max="9219" width="4.33203125" style="31" customWidth="1"/>
    <col min="9220" max="9220" width="4.77734375" style="31" customWidth="1"/>
    <col min="9221" max="9221" width="4.33203125" style="31" customWidth="1"/>
    <col min="9222" max="9222" width="4.77734375" style="31" customWidth="1"/>
    <col min="9223" max="9233" width="4.33203125" style="31" customWidth="1"/>
    <col min="9234" max="9234" width="4.88671875" style="31" customWidth="1"/>
    <col min="9235" max="9236" width="11.21875" style="31" bestFit="1" customWidth="1"/>
    <col min="9237" max="9237" width="12.21875" style="31" bestFit="1" customWidth="1"/>
    <col min="9238" max="9462" width="8.88671875" style="31"/>
    <col min="9463" max="9464" width="4.33203125" style="31" customWidth="1"/>
    <col min="9465" max="9465" width="4.77734375" style="31" customWidth="1"/>
    <col min="9466" max="9475" width="4.33203125" style="31" customWidth="1"/>
    <col min="9476" max="9476" width="4.77734375" style="31" customWidth="1"/>
    <col min="9477" max="9477" width="4.33203125" style="31" customWidth="1"/>
    <col min="9478" max="9478" width="4.77734375" style="31" customWidth="1"/>
    <col min="9479" max="9489" width="4.33203125" style="31" customWidth="1"/>
    <col min="9490" max="9490" width="4.88671875" style="31" customWidth="1"/>
    <col min="9491" max="9492" width="11.21875" style="31" bestFit="1" customWidth="1"/>
    <col min="9493" max="9493" width="12.21875" style="31" bestFit="1" customWidth="1"/>
    <col min="9494" max="9718" width="8.88671875" style="31"/>
    <col min="9719" max="9720" width="4.33203125" style="31" customWidth="1"/>
    <col min="9721" max="9721" width="4.77734375" style="31" customWidth="1"/>
    <col min="9722" max="9731" width="4.33203125" style="31" customWidth="1"/>
    <col min="9732" max="9732" width="4.77734375" style="31" customWidth="1"/>
    <col min="9733" max="9733" width="4.33203125" style="31" customWidth="1"/>
    <col min="9734" max="9734" width="4.77734375" style="31" customWidth="1"/>
    <col min="9735" max="9745" width="4.33203125" style="31" customWidth="1"/>
    <col min="9746" max="9746" width="4.88671875" style="31" customWidth="1"/>
    <col min="9747" max="9748" width="11.21875" style="31" bestFit="1" customWidth="1"/>
    <col min="9749" max="9749" width="12.21875" style="31" bestFit="1" customWidth="1"/>
    <col min="9750" max="9974" width="8.88671875" style="31"/>
    <col min="9975" max="9976" width="4.33203125" style="31" customWidth="1"/>
    <col min="9977" max="9977" width="4.77734375" style="31" customWidth="1"/>
    <col min="9978" max="9987" width="4.33203125" style="31" customWidth="1"/>
    <col min="9988" max="9988" width="4.77734375" style="31" customWidth="1"/>
    <col min="9989" max="9989" width="4.33203125" style="31" customWidth="1"/>
    <col min="9990" max="9990" width="4.77734375" style="31" customWidth="1"/>
    <col min="9991" max="10001" width="4.33203125" style="31" customWidth="1"/>
    <col min="10002" max="10002" width="4.88671875" style="31" customWidth="1"/>
    <col min="10003" max="10004" width="11.21875" style="31" bestFit="1" customWidth="1"/>
    <col min="10005" max="10005" width="12.21875" style="31" bestFit="1" customWidth="1"/>
    <col min="10006" max="10230" width="8.88671875" style="31"/>
    <col min="10231" max="10232" width="4.33203125" style="31" customWidth="1"/>
    <col min="10233" max="10233" width="4.77734375" style="31" customWidth="1"/>
    <col min="10234" max="10243" width="4.33203125" style="31" customWidth="1"/>
    <col min="10244" max="10244" width="4.77734375" style="31" customWidth="1"/>
    <col min="10245" max="10245" width="4.33203125" style="31" customWidth="1"/>
    <col min="10246" max="10246" width="4.77734375" style="31" customWidth="1"/>
    <col min="10247" max="10257" width="4.33203125" style="31" customWidth="1"/>
    <col min="10258" max="10258" width="4.88671875" style="31" customWidth="1"/>
    <col min="10259" max="10260" width="11.21875" style="31" bestFit="1" customWidth="1"/>
    <col min="10261" max="10261" width="12.21875" style="31" bestFit="1" customWidth="1"/>
    <col min="10262" max="10486" width="8.88671875" style="31"/>
    <col min="10487" max="10488" width="4.33203125" style="31" customWidth="1"/>
    <col min="10489" max="10489" width="4.77734375" style="31" customWidth="1"/>
    <col min="10490" max="10499" width="4.33203125" style="31" customWidth="1"/>
    <col min="10500" max="10500" width="4.77734375" style="31" customWidth="1"/>
    <col min="10501" max="10501" width="4.33203125" style="31" customWidth="1"/>
    <col min="10502" max="10502" width="4.77734375" style="31" customWidth="1"/>
    <col min="10503" max="10513" width="4.33203125" style="31" customWidth="1"/>
    <col min="10514" max="10514" width="4.88671875" style="31" customWidth="1"/>
    <col min="10515" max="10516" width="11.21875" style="31" bestFit="1" customWidth="1"/>
    <col min="10517" max="10517" width="12.21875" style="31" bestFit="1" customWidth="1"/>
    <col min="10518" max="10742" width="8.88671875" style="31"/>
    <col min="10743" max="10744" width="4.33203125" style="31" customWidth="1"/>
    <col min="10745" max="10745" width="4.77734375" style="31" customWidth="1"/>
    <col min="10746" max="10755" width="4.33203125" style="31" customWidth="1"/>
    <col min="10756" max="10756" width="4.77734375" style="31" customWidth="1"/>
    <col min="10757" max="10757" width="4.33203125" style="31" customWidth="1"/>
    <col min="10758" max="10758" width="4.77734375" style="31" customWidth="1"/>
    <col min="10759" max="10769" width="4.33203125" style="31" customWidth="1"/>
    <col min="10770" max="10770" width="4.88671875" style="31" customWidth="1"/>
    <col min="10771" max="10772" width="11.21875" style="31" bestFit="1" customWidth="1"/>
    <col min="10773" max="10773" width="12.21875" style="31" bestFit="1" customWidth="1"/>
    <col min="10774" max="10998" width="8.88671875" style="31"/>
    <col min="10999" max="11000" width="4.33203125" style="31" customWidth="1"/>
    <col min="11001" max="11001" width="4.77734375" style="31" customWidth="1"/>
    <col min="11002" max="11011" width="4.33203125" style="31" customWidth="1"/>
    <col min="11012" max="11012" width="4.77734375" style="31" customWidth="1"/>
    <col min="11013" max="11013" width="4.33203125" style="31" customWidth="1"/>
    <col min="11014" max="11014" width="4.77734375" style="31" customWidth="1"/>
    <col min="11015" max="11025" width="4.33203125" style="31" customWidth="1"/>
    <col min="11026" max="11026" width="4.88671875" style="31" customWidth="1"/>
    <col min="11027" max="11028" width="11.21875" style="31" bestFit="1" customWidth="1"/>
    <col min="11029" max="11029" width="12.21875" style="31" bestFit="1" customWidth="1"/>
    <col min="11030" max="11254" width="8.88671875" style="31"/>
    <col min="11255" max="11256" width="4.33203125" style="31" customWidth="1"/>
    <col min="11257" max="11257" width="4.77734375" style="31" customWidth="1"/>
    <col min="11258" max="11267" width="4.33203125" style="31" customWidth="1"/>
    <col min="11268" max="11268" width="4.77734375" style="31" customWidth="1"/>
    <col min="11269" max="11269" width="4.33203125" style="31" customWidth="1"/>
    <col min="11270" max="11270" width="4.77734375" style="31" customWidth="1"/>
    <col min="11271" max="11281" width="4.33203125" style="31" customWidth="1"/>
    <col min="11282" max="11282" width="4.88671875" style="31" customWidth="1"/>
    <col min="11283" max="11284" width="11.21875" style="31" bestFit="1" customWidth="1"/>
    <col min="11285" max="11285" width="12.21875" style="31" bestFit="1" customWidth="1"/>
    <col min="11286" max="11510" width="8.88671875" style="31"/>
    <col min="11511" max="11512" width="4.33203125" style="31" customWidth="1"/>
    <col min="11513" max="11513" width="4.77734375" style="31" customWidth="1"/>
    <col min="11514" max="11523" width="4.33203125" style="31" customWidth="1"/>
    <col min="11524" max="11524" width="4.77734375" style="31" customWidth="1"/>
    <col min="11525" max="11525" width="4.33203125" style="31" customWidth="1"/>
    <col min="11526" max="11526" width="4.77734375" style="31" customWidth="1"/>
    <col min="11527" max="11537" width="4.33203125" style="31" customWidth="1"/>
    <col min="11538" max="11538" width="4.88671875" style="31" customWidth="1"/>
    <col min="11539" max="11540" width="11.21875" style="31" bestFit="1" customWidth="1"/>
    <col min="11541" max="11541" width="12.21875" style="31" bestFit="1" customWidth="1"/>
    <col min="11542" max="11766" width="8.88671875" style="31"/>
    <col min="11767" max="11768" width="4.33203125" style="31" customWidth="1"/>
    <col min="11769" max="11769" width="4.77734375" style="31" customWidth="1"/>
    <col min="11770" max="11779" width="4.33203125" style="31" customWidth="1"/>
    <col min="11780" max="11780" width="4.77734375" style="31" customWidth="1"/>
    <col min="11781" max="11781" width="4.33203125" style="31" customWidth="1"/>
    <col min="11782" max="11782" width="4.77734375" style="31" customWidth="1"/>
    <col min="11783" max="11793" width="4.33203125" style="31" customWidth="1"/>
    <col min="11794" max="11794" width="4.88671875" style="31" customWidth="1"/>
    <col min="11795" max="11796" width="11.21875" style="31" bestFit="1" customWidth="1"/>
    <col min="11797" max="11797" width="12.21875" style="31" bestFit="1" customWidth="1"/>
    <col min="11798" max="12022" width="8.88671875" style="31"/>
    <col min="12023" max="12024" width="4.33203125" style="31" customWidth="1"/>
    <col min="12025" max="12025" width="4.77734375" style="31" customWidth="1"/>
    <col min="12026" max="12035" width="4.33203125" style="31" customWidth="1"/>
    <col min="12036" max="12036" width="4.77734375" style="31" customWidth="1"/>
    <col min="12037" max="12037" width="4.33203125" style="31" customWidth="1"/>
    <col min="12038" max="12038" width="4.77734375" style="31" customWidth="1"/>
    <col min="12039" max="12049" width="4.33203125" style="31" customWidth="1"/>
    <col min="12050" max="12050" width="4.88671875" style="31" customWidth="1"/>
    <col min="12051" max="12052" width="11.21875" style="31" bestFit="1" customWidth="1"/>
    <col min="12053" max="12053" width="12.21875" style="31" bestFit="1" customWidth="1"/>
    <col min="12054" max="12278" width="8.88671875" style="31"/>
    <col min="12279" max="12280" width="4.33203125" style="31" customWidth="1"/>
    <col min="12281" max="12281" width="4.77734375" style="31" customWidth="1"/>
    <col min="12282" max="12291" width="4.33203125" style="31" customWidth="1"/>
    <col min="12292" max="12292" width="4.77734375" style="31" customWidth="1"/>
    <col min="12293" max="12293" width="4.33203125" style="31" customWidth="1"/>
    <col min="12294" max="12294" width="4.77734375" style="31" customWidth="1"/>
    <col min="12295" max="12305" width="4.33203125" style="31" customWidth="1"/>
    <col min="12306" max="12306" width="4.88671875" style="31" customWidth="1"/>
    <col min="12307" max="12308" width="11.21875" style="31" bestFit="1" customWidth="1"/>
    <col min="12309" max="12309" width="12.21875" style="31" bestFit="1" customWidth="1"/>
    <col min="12310" max="12534" width="8.88671875" style="31"/>
    <col min="12535" max="12536" width="4.33203125" style="31" customWidth="1"/>
    <col min="12537" max="12537" width="4.77734375" style="31" customWidth="1"/>
    <col min="12538" max="12547" width="4.33203125" style="31" customWidth="1"/>
    <col min="12548" max="12548" width="4.77734375" style="31" customWidth="1"/>
    <col min="12549" max="12549" width="4.33203125" style="31" customWidth="1"/>
    <col min="12550" max="12550" width="4.77734375" style="31" customWidth="1"/>
    <col min="12551" max="12561" width="4.33203125" style="31" customWidth="1"/>
    <col min="12562" max="12562" width="4.88671875" style="31" customWidth="1"/>
    <col min="12563" max="12564" width="11.21875" style="31" bestFit="1" customWidth="1"/>
    <col min="12565" max="12565" width="12.21875" style="31" bestFit="1" customWidth="1"/>
    <col min="12566" max="12790" width="8.88671875" style="31"/>
    <col min="12791" max="12792" width="4.33203125" style="31" customWidth="1"/>
    <col min="12793" max="12793" width="4.77734375" style="31" customWidth="1"/>
    <col min="12794" max="12803" width="4.33203125" style="31" customWidth="1"/>
    <col min="12804" max="12804" width="4.77734375" style="31" customWidth="1"/>
    <col min="12805" max="12805" width="4.33203125" style="31" customWidth="1"/>
    <col min="12806" max="12806" width="4.77734375" style="31" customWidth="1"/>
    <col min="12807" max="12817" width="4.33203125" style="31" customWidth="1"/>
    <col min="12818" max="12818" width="4.88671875" style="31" customWidth="1"/>
    <col min="12819" max="12820" width="11.21875" style="31" bestFit="1" customWidth="1"/>
    <col min="12821" max="12821" width="12.21875" style="31" bestFit="1" customWidth="1"/>
    <col min="12822" max="13046" width="8.88671875" style="31"/>
    <col min="13047" max="13048" width="4.33203125" style="31" customWidth="1"/>
    <col min="13049" max="13049" width="4.77734375" style="31" customWidth="1"/>
    <col min="13050" max="13059" width="4.33203125" style="31" customWidth="1"/>
    <col min="13060" max="13060" width="4.77734375" style="31" customWidth="1"/>
    <col min="13061" max="13061" width="4.33203125" style="31" customWidth="1"/>
    <col min="13062" max="13062" width="4.77734375" style="31" customWidth="1"/>
    <col min="13063" max="13073" width="4.33203125" style="31" customWidth="1"/>
    <col min="13074" max="13074" width="4.88671875" style="31" customWidth="1"/>
    <col min="13075" max="13076" width="11.21875" style="31" bestFit="1" customWidth="1"/>
    <col min="13077" max="13077" width="12.21875" style="31" bestFit="1" customWidth="1"/>
    <col min="13078" max="13302" width="8.88671875" style="31"/>
    <col min="13303" max="13304" width="4.33203125" style="31" customWidth="1"/>
    <col min="13305" max="13305" width="4.77734375" style="31" customWidth="1"/>
    <col min="13306" max="13315" width="4.33203125" style="31" customWidth="1"/>
    <col min="13316" max="13316" width="4.77734375" style="31" customWidth="1"/>
    <col min="13317" max="13317" width="4.33203125" style="31" customWidth="1"/>
    <col min="13318" max="13318" width="4.77734375" style="31" customWidth="1"/>
    <col min="13319" max="13329" width="4.33203125" style="31" customWidth="1"/>
    <col min="13330" max="13330" width="4.88671875" style="31" customWidth="1"/>
    <col min="13331" max="13332" width="11.21875" style="31" bestFit="1" customWidth="1"/>
    <col min="13333" max="13333" width="12.21875" style="31" bestFit="1" customWidth="1"/>
    <col min="13334" max="13558" width="8.88671875" style="31"/>
    <col min="13559" max="13560" width="4.33203125" style="31" customWidth="1"/>
    <col min="13561" max="13561" width="4.77734375" style="31" customWidth="1"/>
    <col min="13562" max="13571" width="4.33203125" style="31" customWidth="1"/>
    <col min="13572" max="13572" width="4.77734375" style="31" customWidth="1"/>
    <col min="13573" max="13573" width="4.33203125" style="31" customWidth="1"/>
    <col min="13574" max="13574" width="4.77734375" style="31" customWidth="1"/>
    <col min="13575" max="13585" width="4.33203125" style="31" customWidth="1"/>
    <col min="13586" max="13586" width="4.88671875" style="31" customWidth="1"/>
    <col min="13587" max="13588" width="11.21875" style="31" bestFit="1" customWidth="1"/>
    <col min="13589" max="13589" width="12.21875" style="31" bestFit="1" customWidth="1"/>
    <col min="13590" max="13814" width="8.88671875" style="31"/>
    <col min="13815" max="13816" width="4.33203125" style="31" customWidth="1"/>
    <col min="13817" max="13817" width="4.77734375" style="31" customWidth="1"/>
    <col min="13818" max="13827" width="4.33203125" style="31" customWidth="1"/>
    <col min="13828" max="13828" width="4.77734375" style="31" customWidth="1"/>
    <col min="13829" max="13829" width="4.33203125" style="31" customWidth="1"/>
    <col min="13830" max="13830" width="4.77734375" style="31" customWidth="1"/>
    <col min="13831" max="13841" width="4.33203125" style="31" customWidth="1"/>
    <col min="13842" max="13842" width="4.88671875" style="31" customWidth="1"/>
    <col min="13843" max="13844" width="11.21875" style="31" bestFit="1" customWidth="1"/>
    <col min="13845" max="13845" width="12.21875" style="31" bestFit="1" customWidth="1"/>
    <col min="13846" max="14070" width="8.88671875" style="31"/>
    <col min="14071" max="14072" width="4.33203125" style="31" customWidth="1"/>
    <col min="14073" max="14073" width="4.77734375" style="31" customWidth="1"/>
    <col min="14074" max="14083" width="4.33203125" style="31" customWidth="1"/>
    <col min="14084" max="14084" width="4.77734375" style="31" customWidth="1"/>
    <col min="14085" max="14085" width="4.33203125" style="31" customWidth="1"/>
    <col min="14086" max="14086" width="4.77734375" style="31" customWidth="1"/>
    <col min="14087" max="14097" width="4.33203125" style="31" customWidth="1"/>
    <col min="14098" max="14098" width="4.88671875" style="31" customWidth="1"/>
    <col min="14099" max="14100" width="11.21875" style="31" bestFit="1" customWidth="1"/>
    <col min="14101" max="14101" width="12.21875" style="31" bestFit="1" customWidth="1"/>
    <col min="14102" max="14326" width="8.88671875" style="31"/>
    <col min="14327" max="14328" width="4.33203125" style="31" customWidth="1"/>
    <col min="14329" max="14329" width="4.77734375" style="31" customWidth="1"/>
    <col min="14330" max="14339" width="4.33203125" style="31" customWidth="1"/>
    <col min="14340" max="14340" width="4.77734375" style="31" customWidth="1"/>
    <col min="14341" max="14341" width="4.33203125" style="31" customWidth="1"/>
    <col min="14342" max="14342" width="4.77734375" style="31" customWidth="1"/>
    <col min="14343" max="14353" width="4.33203125" style="31" customWidth="1"/>
    <col min="14354" max="14354" width="4.88671875" style="31" customWidth="1"/>
    <col min="14355" max="14356" width="11.21875" style="31" bestFit="1" customWidth="1"/>
    <col min="14357" max="14357" width="12.21875" style="31" bestFit="1" customWidth="1"/>
    <col min="14358" max="14582" width="8.88671875" style="31"/>
    <col min="14583" max="14584" width="4.33203125" style="31" customWidth="1"/>
    <col min="14585" max="14585" width="4.77734375" style="31" customWidth="1"/>
    <col min="14586" max="14595" width="4.33203125" style="31" customWidth="1"/>
    <col min="14596" max="14596" width="4.77734375" style="31" customWidth="1"/>
    <col min="14597" max="14597" width="4.33203125" style="31" customWidth="1"/>
    <col min="14598" max="14598" width="4.77734375" style="31" customWidth="1"/>
    <col min="14599" max="14609" width="4.33203125" style="31" customWidth="1"/>
    <col min="14610" max="14610" width="4.88671875" style="31" customWidth="1"/>
    <col min="14611" max="14612" width="11.21875" style="31" bestFit="1" customWidth="1"/>
    <col min="14613" max="14613" width="12.21875" style="31" bestFit="1" customWidth="1"/>
    <col min="14614" max="14838" width="8.88671875" style="31"/>
    <col min="14839" max="14840" width="4.33203125" style="31" customWidth="1"/>
    <col min="14841" max="14841" width="4.77734375" style="31" customWidth="1"/>
    <col min="14842" max="14851" width="4.33203125" style="31" customWidth="1"/>
    <col min="14852" max="14852" width="4.77734375" style="31" customWidth="1"/>
    <col min="14853" max="14853" width="4.33203125" style="31" customWidth="1"/>
    <col min="14854" max="14854" width="4.77734375" style="31" customWidth="1"/>
    <col min="14855" max="14865" width="4.33203125" style="31" customWidth="1"/>
    <col min="14866" max="14866" width="4.88671875" style="31" customWidth="1"/>
    <col min="14867" max="14868" width="11.21875" style="31" bestFit="1" customWidth="1"/>
    <col min="14869" max="14869" width="12.21875" style="31" bestFit="1" customWidth="1"/>
    <col min="14870" max="15094" width="8.88671875" style="31"/>
    <col min="15095" max="15096" width="4.33203125" style="31" customWidth="1"/>
    <col min="15097" max="15097" width="4.77734375" style="31" customWidth="1"/>
    <col min="15098" max="15107" width="4.33203125" style="31" customWidth="1"/>
    <col min="15108" max="15108" width="4.77734375" style="31" customWidth="1"/>
    <col min="15109" max="15109" width="4.33203125" style="31" customWidth="1"/>
    <col min="15110" max="15110" width="4.77734375" style="31" customWidth="1"/>
    <col min="15111" max="15121" width="4.33203125" style="31" customWidth="1"/>
    <col min="15122" max="15122" width="4.88671875" style="31" customWidth="1"/>
    <col min="15123" max="15124" width="11.21875" style="31" bestFit="1" customWidth="1"/>
    <col min="15125" max="15125" width="12.21875" style="31" bestFit="1" customWidth="1"/>
    <col min="15126" max="15350" width="8.88671875" style="31"/>
    <col min="15351" max="15352" width="4.33203125" style="31" customWidth="1"/>
    <col min="15353" max="15353" width="4.77734375" style="31" customWidth="1"/>
    <col min="15354" max="15363" width="4.33203125" style="31" customWidth="1"/>
    <col min="15364" max="15364" width="4.77734375" style="31" customWidth="1"/>
    <col min="15365" max="15365" width="4.33203125" style="31" customWidth="1"/>
    <col min="15366" max="15366" width="4.77734375" style="31" customWidth="1"/>
    <col min="15367" max="15377" width="4.33203125" style="31" customWidth="1"/>
    <col min="15378" max="15378" width="4.88671875" style="31" customWidth="1"/>
    <col min="15379" max="15380" width="11.21875" style="31" bestFit="1" customWidth="1"/>
    <col min="15381" max="15381" width="12.21875" style="31" bestFit="1" customWidth="1"/>
    <col min="15382" max="15606" width="8.88671875" style="31"/>
    <col min="15607" max="15608" width="4.33203125" style="31" customWidth="1"/>
    <col min="15609" max="15609" width="4.77734375" style="31" customWidth="1"/>
    <col min="15610" max="15619" width="4.33203125" style="31" customWidth="1"/>
    <col min="15620" max="15620" width="4.77734375" style="31" customWidth="1"/>
    <col min="15621" max="15621" width="4.33203125" style="31" customWidth="1"/>
    <col min="15622" max="15622" width="4.77734375" style="31" customWidth="1"/>
    <col min="15623" max="15633" width="4.33203125" style="31" customWidth="1"/>
    <col min="15634" max="15634" width="4.88671875" style="31" customWidth="1"/>
    <col min="15635" max="15636" width="11.21875" style="31" bestFit="1" customWidth="1"/>
    <col min="15637" max="15637" width="12.21875" style="31" bestFit="1" customWidth="1"/>
    <col min="15638" max="15862" width="8.88671875" style="31"/>
    <col min="15863" max="15864" width="4.33203125" style="31" customWidth="1"/>
    <col min="15865" max="15865" width="4.77734375" style="31" customWidth="1"/>
    <col min="15866" max="15875" width="4.33203125" style="31" customWidth="1"/>
    <col min="15876" max="15876" width="4.77734375" style="31" customWidth="1"/>
    <col min="15877" max="15877" width="4.33203125" style="31" customWidth="1"/>
    <col min="15878" max="15878" width="4.77734375" style="31" customWidth="1"/>
    <col min="15879" max="15889" width="4.33203125" style="31" customWidth="1"/>
    <col min="15890" max="15890" width="4.88671875" style="31" customWidth="1"/>
    <col min="15891" max="15892" width="11.21875" style="31" bestFit="1" customWidth="1"/>
    <col min="15893" max="15893" width="12.21875" style="31" bestFit="1" customWidth="1"/>
    <col min="15894" max="16118" width="8.88671875" style="31"/>
    <col min="16119" max="16120" width="4.33203125" style="31" customWidth="1"/>
    <col min="16121" max="16121" width="4.77734375" style="31" customWidth="1"/>
    <col min="16122" max="16131" width="4.33203125" style="31" customWidth="1"/>
    <col min="16132" max="16132" width="4.77734375" style="31" customWidth="1"/>
    <col min="16133" max="16133" width="4.33203125" style="31" customWidth="1"/>
    <col min="16134" max="16134" width="4.77734375" style="31" customWidth="1"/>
    <col min="16135" max="16145" width="4.33203125" style="31" customWidth="1"/>
    <col min="16146" max="16146" width="4.88671875" style="31" customWidth="1"/>
    <col min="16147" max="16148" width="11.21875" style="31" bestFit="1" customWidth="1"/>
    <col min="16149" max="16149" width="12.21875" style="31" bestFit="1" customWidth="1"/>
    <col min="16150" max="16384" width="8.88671875" style="31"/>
  </cols>
  <sheetData>
    <row r="1" spans="2:30" ht="30" customHeight="1">
      <c r="B1" s="95" t="s">
        <v>346</v>
      </c>
    </row>
    <row r="2" spans="2:30" ht="9.75" customHeight="1">
      <c r="B2" s="30"/>
    </row>
    <row r="3" spans="2:30" s="125" customFormat="1" ht="24" customHeight="1">
      <c r="B3" s="124" t="s">
        <v>107</v>
      </c>
    </row>
    <row r="4" spans="2:30" ht="21.95" customHeight="1">
      <c r="B4" s="90"/>
      <c r="C4" s="53" t="s">
        <v>29</v>
      </c>
      <c r="D4" s="91" t="s">
        <v>30</v>
      </c>
      <c r="E4" s="91"/>
      <c r="F4" s="91"/>
      <c r="G4" s="91"/>
      <c r="H4" s="91"/>
      <c r="I4" s="91"/>
      <c r="J4" s="91"/>
      <c r="K4" s="91"/>
      <c r="L4" s="91"/>
      <c r="M4" s="91"/>
      <c r="N4" s="91"/>
      <c r="O4" s="91"/>
      <c r="P4" s="91"/>
      <c r="Q4" s="91"/>
      <c r="R4" s="91"/>
      <c r="S4" s="92"/>
      <c r="T4" s="428" t="s">
        <v>31</v>
      </c>
      <c r="U4" s="429"/>
      <c r="V4" s="428" t="s">
        <v>32</v>
      </c>
      <c r="W4" s="432"/>
      <c r="X4" s="432"/>
      <c r="Y4" s="432"/>
      <c r="Z4" s="432"/>
      <c r="AA4" s="432"/>
      <c r="AB4" s="429"/>
    </row>
    <row r="5" spans="2:30" ht="21.95" customHeight="1" thickBot="1">
      <c r="B5" s="52" t="s">
        <v>33</v>
      </c>
      <c r="C5" s="36"/>
      <c r="D5" s="434" t="s">
        <v>34</v>
      </c>
      <c r="E5" s="435"/>
      <c r="F5" s="435"/>
      <c r="G5" s="436"/>
      <c r="H5" s="434" t="s">
        <v>35</v>
      </c>
      <c r="I5" s="435"/>
      <c r="J5" s="435"/>
      <c r="K5" s="436"/>
      <c r="L5" s="434"/>
      <c r="M5" s="435"/>
      <c r="N5" s="435"/>
      <c r="O5" s="436"/>
      <c r="P5" s="434" t="s">
        <v>36</v>
      </c>
      <c r="Q5" s="435"/>
      <c r="R5" s="435"/>
      <c r="S5" s="436"/>
      <c r="T5" s="430"/>
      <c r="U5" s="431"/>
      <c r="V5" s="430"/>
      <c r="W5" s="433"/>
      <c r="X5" s="433"/>
      <c r="Y5" s="433"/>
      <c r="Z5" s="433"/>
      <c r="AA5" s="433"/>
      <c r="AB5" s="431"/>
    </row>
    <row r="6" spans="2:30" ht="20.100000000000001" customHeight="1" thickTop="1">
      <c r="B6" s="437" t="s">
        <v>37</v>
      </c>
      <c r="C6" s="438"/>
      <c r="D6" s="441">
        <f>'B. 공사비 집계'!D26</f>
        <v>3832350000</v>
      </c>
      <c r="E6" s="442"/>
      <c r="F6" s="442"/>
      <c r="G6" s="443"/>
      <c r="H6" s="49" t="s">
        <v>38</v>
      </c>
      <c r="I6" s="37">
        <v>1.1000000000000001</v>
      </c>
      <c r="J6" s="38"/>
      <c r="K6" s="47"/>
      <c r="L6" s="437"/>
      <c r="M6" s="447"/>
      <c r="N6" s="447"/>
      <c r="O6" s="47"/>
      <c r="P6" s="448">
        <f>I7</f>
        <v>3483954545.454545</v>
      </c>
      <c r="Q6" s="449"/>
      <c r="R6" s="449"/>
      <c r="S6" s="450"/>
      <c r="T6" s="454">
        <f>T21</f>
        <v>5.3360000000000003</v>
      </c>
      <c r="U6" s="455"/>
      <c r="V6" s="437">
        <f>P6</f>
        <v>3483954545.454545</v>
      </c>
      <c r="W6" s="447"/>
      <c r="X6" s="447"/>
      <c r="Y6" s="50" t="s">
        <v>39</v>
      </c>
      <c r="Z6" s="458">
        <f>T21</f>
        <v>5.3360000000000003</v>
      </c>
      <c r="AA6" s="458"/>
      <c r="AB6" s="93" t="s">
        <v>40</v>
      </c>
    </row>
    <row r="7" spans="2:30" ht="17.25" customHeight="1" thickBot="1">
      <c r="B7" s="439"/>
      <c r="C7" s="440"/>
      <c r="D7" s="444"/>
      <c r="E7" s="445"/>
      <c r="F7" s="445"/>
      <c r="G7" s="446"/>
      <c r="H7" s="51" t="s">
        <v>41</v>
      </c>
      <c r="I7" s="459">
        <f>D6/I6</f>
        <v>3483954545.454545</v>
      </c>
      <c r="J7" s="460"/>
      <c r="K7" s="461"/>
      <c r="L7" s="51"/>
      <c r="M7" s="459"/>
      <c r="N7" s="459"/>
      <c r="O7" s="440"/>
      <c r="P7" s="451"/>
      <c r="Q7" s="452"/>
      <c r="R7" s="452"/>
      <c r="S7" s="453"/>
      <c r="T7" s="456"/>
      <c r="U7" s="457"/>
      <c r="V7" s="451" t="s">
        <v>41</v>
      </c>
      <c r="W7" s="452"/>
      <c r="X7" s="452">
        <f>ROUNDDOWN(V6*Z6/100,0)</f>
        <v>185903814</v>
      </c>
      <c r="Y7" s="452"/>
      <c r="Z7" s="452"/>
      <c r="AA7" s="452"/>
      <c r="AB7" s="48"/>
      <c r="AD7" s="31">
        <f>X7</f>
        <v>185903814</v>
      </c>
    </row>
    <row r="8" spans="2:30" s="125" customFormat="1" ht="24" customHeight="1" thickBot="1">
      <c r="B8" s="124"/>
      <c r="AD8" s="319">
        <v>5.524</v>
      </c>
    </row>
    <row r="9" spans="2:30" ht="24" customHeight="1">
      <c r="B9" s="31" t="s">
        <v>166</v>
      </c>
      <c r="G9" s="32"/>
      <c r="H9" s="32"/>
      <c r="I9" s="32"/>
      <c r="J9" s="32"/>
      <c r="K9" s="32"/>
      <c r="L9" s="32"/>
      <c r="M9" s="32"/>
      <c r="N9" s="32"/>
      <c r="O9" s="32"/>
      <c r="P9" s="33"/>
      <c r="Q9" s="33"/>
      <c r="R9" s="33"/>
      <c r="S9" s="33"/>
      <c r="T9" s="33"/>
      <c r="U9" s="33"/>
    </row>
    <row r="10" spans="2:30" ht="13.5" customHeight="1">
      <c r="B10" s="30"/>
      <c r="U10" s="34"/>
      <c r="V10" s="34"/>
      <c r="W10" s="493" t="s">
        <v>20</v>
      </c>
      <c r="X10" s="493"/>
      <c r="Y10" s="493"/>
      <c r="Z10" s="493"/>
      <c r="AA10" s="493"/>
    </row>
    <row r="11" spans="2:30" ht="21.75" customHeight="1">
      <c r="B11" s="426" t="s">
        <v>21</v>
      </c>
      <c r="C11" s="426"/>
      <c r="D11" s="426"/>
      <c r="E11" s="426"/>
      <c r="F11" s="426"/>
      <c r="G11" s="494" t="s">
        <v>22</v>
      </c>
      <c r="H11" s="494"/>
      <c r="I11" s="494"/>
      <c r="J11" s="494"/>
      <c r="K11" s="494" t="s">
        <v>23</v>
      </c>
      <c r="L11" s="494"/>
      <c r="M11" s="494"/>
      <c r="N11" s="494" t="s">
        <v>24</v>
      </c>
      <c r="O11" s="494"/>
      <c r="P11" s="494" t="s">
        <v>16</v>
      </c>
      <c r="Q11" s="494"/>
      <c r="R11" s="494"/>
      <c r="S11" s="494" t="s">
        <v>25</v>
      </c>
      <c r="T11" s="494"/>
      <c r="U11" s="494"/>
      <c r="V11" s="494"/>
      <c r="W11" s="494" t="s">
        <v>26</v>
      </c>
      <c r="X11" s="494"/>
      <c r="Y11" s="494"/>
      <c r="Z11" s="494"/>
      <c r="AA11" s="494"/>
      <c r="AB11" s="495"/>
    </row>
    <row r="12" spans="2:30" ht="31.5" customHeight="1">
      <c r="B12" s="427" t="s">
        <v>167</v>
      </c>
      <c r="C12" s="427"/>
      <c r="D12" s="427"/>
      <c r="E12" s="427"/>
      <c r="F12" s="427"/>
      <c r="G12" s="494" t="s">
        <v>27</v>
      </c>
      <c r="H12" s="494"/>
      <c r="I12" s="494"/>
      <c r="J12" s="494"/>
      <c r="K12" s="494">
        <v>1</v>
      </c>
      <c r="L12" s="494"/>
      <c r="M12" s="494"/>
      <c r="N12" s="494" t="s">
        <v>28</v>
      </c>
      <c r="O12" s="494"/>
      <c r="P12" s="496">
        <f>P6</f>
        <v>3483954545.454545</v>
      </c>
      <c r="Q12" s="496"/>
      <c r="R12" s="496"/>
      <c r="S12" s="497">
        <f>P6</f>
        <v>3483954545.454545</v>
      </c>
      <c r="T12" s="497"/>
      <c r="U12" s="497"/>
      <c r="V12" s="497"/>
      <c r="W12" s="491"/>
      <c r="X12" s="492"/>
      <c r="Y12" s="492"/>
      <c r="Z12" s="492"/>
      <c r="AA12" s="492"/>
      <c r="AB12" s="492"/>
    </row>
    <row r="13" spans="2:30" ht="31.5" customHeight="1">
      <c r="B13" s="35"/>
      <c r="C13" s="126"/>
      <c r="D13" s="126"/>
      <c r="E13" s="126"/>
      <c r="F13" s="126"/>
      <c r="G13" s="127"/>
      <c r="H13" s="127"/>
      <c r="I13" s="127"/>
      <c r="J13" s="127"/>
      <c r="K13" s="127"/>
      <c r="L13" s="127"/>
      <c r="M13" s="127"/>
      <c r="N13" s="127"/>
      <c r="O13" s="127"/>
      <c r="P13" s="34"/>
      <c r="Q13" s="34"/>
      <c r="R13" s="34"/>
      <c r="S13" s="35"/>
      <c r="T13" s="35"/>
      <c r="U13" s="35"/>
      <c r="V13" s="35"/>
      <c r="W13" s="32"/>
      <c r="X13" s="128"/>
      <c r="Y13" s="128"/>
      <c r="Z13" s="128"/>
      <c r="AA13" s="128"/>
      <c r="AB13" s="128"/>
    </row>
    <row r="14" spans="2:30" ht="12" customHeight="1">
      <c r="B14" s="35"/>
      <c r="C14" s="34"/>
      <c r="D14" s="34"/>
      <c r="E14" s="34"/>
      <c r="F14" s="34"/>
      <c r="G14" s="34"/>
      <c r="H14" s="34"/>
      <c r="I14" s="34"/>
      <c r="J14" s="34"/>
      <c r="K14" s="34"/>
      <c r="L14" s="34"/>
      <c r="M14" s="34"/>
      <c r="N14" s="34"/>
      <c r="O14" s="34"/>
      <c r="P14" s="34"/>
      <c r="Q14" s="34"/>
      <c r="R14" s="34"/>
      <c r="S14" s="34"/>
      <c r="T14" s="34"/>
      <c r="U14" s="34"/>
      <c r="V14" s="34"/>
      <c r="W14" s="34"/>
      <c r="X14" s="34"/>
      <c r="Y14" s="34"/>
      <c r="Z14" s="34"/>
      <c r="AA14" s="34"/>
      <c r="AB14" s="34"/>
    </row>
    <row r="15" spans="2:30" ht="19.5" customHeight="1">
      <c r="B15" s="89" t="s">
        <v>108</v>
      </c>
      <c r="K15" s="32"/>
      <c r="L15" s="32"/>
      <c r="M15" s="32"/>
      <c r="N15" s="32"/>
      <c r="O15" s="32"/>
      <c r="P15" s="32"/>
      <c r="Q15" s="32"/>
      <c r="R15" s="32"/>
      <c r="S15" s="32"/>
    </row>
    <row r="16" spans="2:30" ht="7.5" customHeight="1">
      <c r="B16" s="30"/>
    </row>
    <row r="17" spans="2:29" ht="21.95" customHeight="1">
      <c r="B17" s="90"/>
      <c r="C17" s="53" t="s">
        <v>29</v>
      </c>
      <c r="D17" s="91" t="s">
        <v>30</v>
      </c>
      <c r="E17" s="91"/>
      <c r="F17" s="91"/>
      <c r="G17" s="91"/>
      <c r="H17" s="91"/>
      <c r="I17" s="91"/>
      <c r="J17" s="91"/>
      <c r="K17" s="91"/>
      <c r="L17" s="91"/>
      <c r="M17" s="91"/>
      <c r="N17" s="91"/>
      <c r="O17" s="91"/>
      <c r="P17" s="91"/>
      <c r="Q17" s="91"/>
      <c r="R17" s="91"/>
      <c r="S17" s="92"/>
      <c r="T17" s="428" t="s">
        <v>31</v>
      </c>
      <c r="U17" s="429"/>
      <c r="V17" s="428" t="s">
        <v>32</v>
      </c>
      <c r="W17" s="432"/>
      <c r="X17" s="432"/>
      <c r="Y17" s="432"/>
      <c r="Z17" s="432"/>
      <c r="AA17" s="432"/>
      <c r="AB17" s="429"/>
    </row>
    <row r="18" spans="2:29" ht="21.95" customHeight="1" thickBot="1">
      <c r="B18" s="52" t="s">
        <v>33</v>
      </c>
      <c r="C18" s="36"/>
      <c r="D18" s="434" t="s">
        <v>34</v>
      </c>
      <c r="E18" s="435"/>
      <c r="F18" s="435"/>
      <c r="G18" s="436"/>
      <c r="H18" s="434" t="s">
        <v>35</v>
      </c>
      <c r="I18" s="435"/>
      <c r="J18" s="435"/>
      <c r="K18" s="436"/>
      <c r="L18" s="434"/>
      <c r="M18" s="435"/>
      <c r="N18" s="435"/>
      <c r="O18" s="436"/>
      <c r="P18" s="434" t="s">
        <v>36</v>
      </c>
      <c r="Q18" s="435"/>
      <c r="R18" s="435"/>
      <c r="S18" s="436"/>
      <c r="T18" s="430"/>
      <c r="U18" s="431"/>
      <c r="V18" s="430"/>
      <c r="W18" s="433"/>
      <c r="X18" s="433"/>
      <c r="Y18" s="433"/>
      <c r="Z18" s="433"/>
      <c r="AA18" s="433"/>
      <c r="AB18" s="431"/>
    </row>
    <row r="19" spans="2:29" ht="20.100000000000001" customHeight="1" thickTop="1">
      <c r="B19" s="437" t="s">
        <v>37</v>
      </c>
      <c r="C19" s="438"/>
      <c r="D19" s="437">
        <f>D6</f>
        <v>3832350000</v>
      </c>
      <c r="E19" s="447"/>
      <c r="F19" s="447"/>
      <c r="G19" s="438"/>
      <c r="H19" s="49" t="s">
        <v>38</v>
      </c>
      <c r="I19" s="37">
        <v>1.1000000000000001</v>
      </c>
      <c r="J19" s="38"/>
      <c r="K19" s="47"/>
      <c r="L19" s="437"/>
      <c r="M19" s="447"/>
      <c r="N19" s="447"/>
      <c r="O19" s="47"/>
      <c r="P19" s="448">
        <f>I20</f>
        <v>3483954545.454545</v>
      </c>
      <c r="Q19" s="449"/>
      <c r="R19" s="449"/>
      <c r="S19" s="450"/>
      <c r="T19" s="487">
        <f>T21/100</f>
        <v>5.3360000000000005E-2</v>
      </c>
      <c r="U19" s="488"/>
      <c r="V19" s="437">
        <f>P19</f>
        <v>3483954545.454545</v>
      </c>
      <c r="W19" s="447"/>
      <c r="X19" s="447"/>
      <c r="Y19" s="50" t="s">
        <v>39</v>
      </c>
      <c r="Z19" s="458">
        <f>T21</f>
        <v>5.3360000000000003</v>
      </c>
      <c r="AA19" s="458"/>
      <c r="AB19" s="93" t="s">
        <v>40</v>
      </c>
    </row>
    <row r="20" spans="2:29" ht="17.25" customHeight="1">
      <c r="B20" s="439"/>
      <c r="C20" s="440"/>
      <c r="D20" s="439"/>
      <c r="E20" s="459"/>
      <c r="F20" s="459"/>
      <c r="G20" s="440"/>
      <c r="H20" s="51" t="s">
        <v>41</v>
      </c>
      <c r="I20" s="459">
        <f>D19/I19</f>
        <v>3483954545.454545</v>
      </c>
      <c r="J20" s="460"/>
      <c r="K20" s="461"/>
      <c r="L20" s="51"/>
      <c r="M20" s="459"/>
      <c r="N20" s="459"/>
      <c r="O20" s="440"/>
      <c r="P20" s="451"/>
      <c r="Q20" s="452"/>
      <c r="R20" s="452"/>
      <c r="S20" s="453"/>
      <c r="T20" s="489"/>
      <c r="U20" s="490"/>
      <c r="V20" s="451" t="s">
        <v>41</v>
      </c>
      <c r="W20" s="452"/>
      <c r="X20" s="452">
        <f>ROUNDDOWN(V19*Z19/100,-3)</f>
        <v>185903000</v>
      </c>
      <c r="Y20" s="452"/>
      <c r="Z20" s="452"/>
      <c r="AA20" s="452"/>
      <c r="AB20" s="48"/>
    </row>
    <row r="21" spans="2:29" ht="20.100000000000001" customHeight="1">
      <c r="B21" s="470" t="s">
        <v>42</v>
      </c>
      <c r="C21" s="471"/>
      <c r="D21" s="472">
        <f>T28</f>
        <v>5.38</v>
      </c>
      <c r="E21" s="474" t="s">
        <v>43</v>
      </c>
      <c r="F21" s="129" t="s">
        <v>44</v>
      </c>
      <c r="G21" s="475">
        <f>P6</f>
        <v>3483954545.454545</v>
      </c>
      <c r="H21" s="475"/>
      <c r="I21" s="475"/>
      <c r="J21" s="130" t="s">
        <v>45</v>
      </c>
      <c r="K21" s="475">
        <f>G29</f>
        <v>3000000000</v>
      </c>
      <c r="L21" s="475"/>
      <c r="M21" s="475"/>
      <c r="N21" s="130" t="s">
        <v>46</v>
      </c>
      <c r="O21" s="131">
        <f>T28</f>
        <v>5.38</v>
      </c>
      <c r="P21" s="130" t="s">
        <v>47</v>
      </c>
      <c r="Q21" s="131">
        <f>T29</f>
        <v>5.2</v>
      </c>
      <c r="R21" s="132" t="s">
        <v>48</v>
      </c>
      <c r="S21" s="474" t="s">
        <v>49</v>
      </c>
      <c r="T21" s="477">
        <f>ROUND(D21-(((G21-K21)*(O21-Q21))/(I22-M22)),3)</f>
        <v>5.3360000000000003</v>
      </c>
      <c r="U21" s="477"/>
      <c r="V21" s="479" t="s">
        <v>50</v>
      </c>
      <c r="W21" s="481"/>
      <c r="X21" s="483"/>
      <c r="Y21" s="483"/>
      <c r="Z21" s="485"/>
      <c r="AA21" s="133"/>
      <c r="AB21" s="134"/>
    </row>
    <row r="22" spans="2:29" ht="16.5" customHeight="1">
      <c r="B22" s="439"/>
      <c r="C22" s="440"/>
      <c r="D22" s="473"/>
      <c r="E22" s="459"/>
      <c r="F22" s="40"/>
      <c r="G22" s="40"/>
      <c r="H22" s="40"/>
      <c r="I22" s="476">
        <f>G28</f>
        <v>5000000000</v>
      </c>
      <c r="J22" s="476"/>
      <c r="K22" s="476"/>
      <c r="L22" s="39" t="s">
        <v>51</v>
      </c>
      <c r="M22" s="476">
        <f>G29</f>
        <v>3000000000</v>
      </c>
      <c r="N22" s="476"/>
      <c r="O22" s="476"/>
      <c r="P22" s="40"/>
      <c r="Q22" s="40"/>
      <c r="R22" s="40"/>
      <c r="S22" s="459"/>
      <c r="T22" s="478"/>
      <c r="U22" s="478"/>
      <c r="V22" s="480"/>
      <c r="W22" s="482"/>
      <c r="X22" s="484"/>
      <c r="Y22" s="484"/>
      <c r="Z22" s="486"/>
      <c r="AA22" s="40"/>
      <c r="AB22" s="94"/>
    </row>
    <row r="23" spans="2:29" ht="15" customHeight="1">
      <c r="B23" s="42"/>
      <c r="C23" s="42"/>
      <c r="D23" s="54"/>
      <c r="E23" s="42"/>
      <c r="F23" s="41"/>
      <c r="G23" s="41"/>
      <c r="H23" s="41"/>
      <c r="I23" s="43"/>
      <c r="J23" s="43"/>
      <c r="K23" s="43"/>
      <c r="L23" s="42"/>
      <c r="M23" s="43"/>
      <c r="N23" s="43"/>
      <c r="O23" s="43"/>
      <c r="P23" s="41"/>
      <c r="Q23" s="41"/>
      <c r="R23" s="41"/>
      <c r="S23" s="42"/>
      <c r="T23" s="44"/>
      <c r="U23" s="44"/>
      <c r="V23" s="45"/>
      <c r="W23" s="41"/>
      <c r="X23" s="41"/>
      <c r="Y23" s="41"/>
      <c r="Z23" s="41"/>
      <c r="AA23" s="41"/>
      <c r="AB23" s="41"/>
    </row>
    <row r="24" spans="2:29" s="34" customFormat="1" ht="15.95" customHeight="1">
      <c r="B24" s="41"/>
      <c r="C24" s="465" t="s">
        <v>52</v>
      </c>
      <c r="D24" s="465" t="s">
        <v>53</v>
      </c>
      <c r="E24" s="465" t="s">
        <v>54</v>
      </c>
      <c r="F24" s="459" t="s">
        <v>55</v>
      </c>
      <c r="G24" s="459"/>
      <c r="H24" s="39" t="s">
        <v>56</v>
      </c>
      <c r="I24" s="459" t="s">
        <v>57</v>
      </c>
      <c r="J24" s="459"/>
      <c r="K24" s="41"/>
      <c r="L24" s="41"/>
      <c r="M24" s="41"/>
      <c r="N24" s="41"/>
      <c r="O24" s="41"/>
      <c r="P24" s="41"/>
      <c r="Q24" s="41"/>
      <c r="R24" s="41"/>
      <c r="S24" s="41"/>
      <c r="T24" s="41"/>
      <c r="U24" s="41"/>
      <c r="V24" s="41"/>
      <c r="W24" s="41"/>
      <c r="X24" s="41"/>
      <c r="Y24" s="41"/>
      <c r="Z24" s="41"/>
      <c r="AA24" s="41"/>
      <c r="AB24" s="41"/>
    </row>
    <row r="25" spans="2:29" s="34" customFormat="1" ht="15.95" customHeight="1">
      <c r="B25" s="41"/>
      <c r="C25" s="465"/>
      <c r="D25" s="465"/>
      <c r="E25" s="465"/>
      <c r="F25" s="465" t="s">
        <v>58</v>
      </c>
      <c r="G25" s="465"/>
      <c r="H25" s="42" t="s">
        <v>59</v>
      </c>
      <c r="I25" s="465" t="s">
        <v>60</v>
      </c>
      <c r="J25" s="465"/>
      <c r="K25" s="41"/>
      <c r="L25" s="41"/>
      <c r="M25" s="41"/>
      <c r="N25" s="41"/>
      <c r="O25" s="41"/>
      <c r="P25" s="41"/>
      <c r="Q25" s="41"/>
      <c r="R25" s="41"/>
      <c r="S25" s="41"/>
      <c r="T25" s="41"/>
      <c r="U25" s="41"/>
      <c r="V25" s="41"/>
      <c r="W25" s="41"/>
      <c r="X25" s="41"/>
      <c r="Y25" s="41"/>
      <c r="Z25" s="41"/>
      <c r="AA25" s="41"/>
      <c r="AB25" s="41"/>
    </row>
    <row r="26" spans="2:29" s="34" customFormat="1" ht="15.95" customHeight="1">
      <c r="B26" s="41"/>
      <c r="C26" s="41" t="s">
        <v>61</v>
      </c>
      <c r="D26" s="41"/>
      <c r="E26" s="41"/>
      <c r="F26" s="41"/>
      <c r="G26" s="465" t="s">
        <v>62</v>
      </c>
      <c r="H26" s="465"/>
      <c r="I26" s="465"/>
      <c r="J26" s="465"/>
      <c r="K26" s="465"/>
      <c r="L26" s="465"/>
      <c r="M26" s="41"/>
      <c r="N26" s="41"/>
      <c r="O26" s="41" t="s">
        <v>63</v>
      </c>
      <c r="P26" s="41"/>
      <c r="Q26" s="41"/>
      <c r="R26" s="41"/>
      <c r="S26" s="41"/>
      <c r="T26" s="41"/>
      <c r="U26" s="41"/>
      <c r="V26" s="41"/>
      <c r="W26" s="41"/>
      <c r="X26" s="41"/>
      <c r="Y26" s="41"/>
      <c r="Z26" s="41"/>
      <c r="AA26" s="41"/>
      <c r="AB26" s="41"/>
    </row>
    <row r="27" spans="2:29" s="34" customFormat="1" ht="15.95" customHeight="1">
      <c r="B27" s="41"/>
      <c r="C27" s="41" t="s">
        <v>64</v>
      </c>
      <c r="D27" s="41"/>
      <c r="E27" s="41"/>
      <c r="F27" s="41"/>
      <c r="G27" s="464">
        <f>P19</f>
        <v>3483954545.454545</v>
      </c>
      <c r="H27" s="464"/>
      <c r="I27" s="464"/>
      <c r="J27" s="465"/>
      <c r="K27" s="465"/>
      <c r="L27" s="465"/>
      <c r="M27" s="41"/>
      <c r="N27" s="41"/>
      <c r="O27" s="41" t="s">
        <v>65</v>
      </c>
      <c r="P27" s="41"/>
      <c r="Q27" s="41"/>
      <c r="R27" s="41"/>
      <c r="S27" s="41"/>
      <c r="T27" s="467" t="s">
        <v>62</v>
      </c>
      <c r="U27" s="467"/>
      <c r="V27" s="469"/>
      <c r="W27" s="469"/>
      <c r="X27" s="469"/>
      <c r="Y27" s="469"/>
      <c r="AB27" s="41"/>
    </row>
    <row r="28" spans="2:29" s="34" customFormat="1" ht="15.95" customHeight="1">
      <c r="B28" s="41"/>
      <c r="C28" s="41" t="s">
        <v>66</v>
      </c>
      <c r="D28" s="41"/>
      <c r="E28" s="41"/>
      <c r="F28" s="41"/>
      <c r="G28" s="464">
        <v>5000000000</v>
      </c>
      <c r="H28" s="464"/>
      <c r="I28" s="464"/>
      <c r="J28" s="465"/>
      <c r="K28" s="465"/>
      <c r="L28" s="465"/>
      <c r="M28" s="41"/>
      <c r="N28" s="41"/>
      <c r="O28" s="41" t="s">
        <v>67</v>
      </c>
      <c r="P28" s="41"/>
      <c r="Q28" s="41"/>
      <c r="R28" s="41"/>
      <c r="S28" s="41"/>
      <c r="T28" s="466">
        <v>5.38</v>
      </c>
      <c r="U28" s="466"/>
      <c r="V28" s="467"/>
      <c r="W28" s="467"/>
      <c r="X28" s="467"/>
      <c r="Y28" s="467"/>
      <c r="Z28" s="468"/>
      <c r="AA28" s="468"/>
      <c r="AB28" s="41"/>
      <c r="AC28" s="46"/>
    </row>
    <row r="29" spans="2:29" s="34" customFormat="1" ht="15.95" customHeight="1">
      <c r="B29" s="41"/>
      <c r="C29" s="41" t="s">
        <v>68</v>
      </c>
      <c r="D29" s="41"/>
      <c r="E29" s="41"/>
      <c r="F29" s="41"/>
      <c r="G29" s="464">
        <v>3000000000</v>
      </c>
      <c r="H29" s="464"/>
      <c r="I29" s="464"/>
      <c r="J29" s="465"/>
      <c r="K29" s="465"/>
      <c r="L29" s="465"/>
      <c r="M29" s="41"/>
      <c r="N29" s="41"/>
      <c r="O29" s="41" t="s">
        <v>69</v>
      </c>
      <c r="P29" s="41"/>
      <c r="Q29" s="41"/>
      <c r="R29" s="41"/>
      <c r="S29" s="41"/>
      <c r="T29" s="466">
        <v>5.2</v>
      </c>
      <c r="U29" s="466"/>
      <c r="V29" s="467"/>
      <c r="W29" s="467"/>
      <c r="X29" s="467"/>
      <c r="Y29" s="467"/>
      <c r="Z29" s="468"/>
      <c r="AA29" s="468"/>
      <c r="AB29" s="41"/>
      <c r="AC29" s="46"/>
    </row>
    <row r="30" spans="2:29" s="34" customFormat="1" ht="15.95" customHeight="1">
      <c r="B30" s="41"/>
      <c r="N30" s="41"/>
      <c r="O30" s="41"/>
      <c r="P30" s="41"/>
      <c r="Q30" s="41"/>
      <c r="R30" s="41"/>
      <c r="S30" s="41"/>
      <c r="T30" s="41"/>
      <c r="U30" s="41"/>
      <c r="V30" s="41"/>
      <c r="W30" s="41"/>
      <c r="X30" s="41"/>
      <c r="Y30" s="41"/>
      <c r="Z30" s="41"/>
      <c r="AA30" s="41"/>
      <c r="AB30" s="41"/>
    </row>
    <row r="31" spans="2:29" ht="24" customHeight="1">
      <c r="B31" s="31" t="s">
        <v>336</v>
      </c>
      <c r="G31" s="32"/>
      <c r="H31" s="32"/>
      <c r="I31" s="32"/>
      <c r="J31" s="32"/>
      <c r="K31" s="32"/>
      <c r="L31" s="32"/>
      <c r="M31" s="32"/>
      <c r="N31" s="32"/>
      <c r="O31" s="32"/>
      <c r="P31" s="33"/>
      <c r="Q31" s="33"/>
      <c r="R31" s="33"/>
      <c r="S31" s="33"/>
      <c r="T31" s="33"/>
      <c r="U31" s="33"/>
    </row>
    <row r="32" spans="2:29" ht="24" customHeight="1">
      <c r="B32" s="462">
        <v>0.45400000000000001</v>
      </c>
      <c r="C32" s="462"/>
      <c r="D32" s="123" t="s">
        <v>105</v>
      </c>
      <c r="E32" s="463" t="s">
        <v>408</v>
      </c>
      <c r="F32" s="463"/>
      <c r="G32" s="463"/>
      <c r="H32" s="463"/>
      <c r="I32" s="463"/>
      <c r="J32" s="463"/>
      <c r="K32" s="463"/>
      <c r="L32" s="463"/>
      <c r="M32" s="463"/>
      <c r="N32" s="463"/>
      <c r="O32" s="32"/>
      <c r="P32" s="33"/>
      <c r="Q32" s="33"/>
      <c r="R32" s="33"/>
      <c r="S32" s="33"/>
      <c r="T32" s="33"/>
      <c r="U32" s="33"/>
    </row>
    <row r="33" spans="2:21" ht="24" customHeight="1">
      <c r="B33" s="122" t="s">
        <v>195</v>
      </c>
      <c r="G33" s="32"/>
      <c r="H33" s="32"/>
      <c r="I33" s="32"/>
      <c r="J33" s="32"/>
      <c r="K33" s="32"/>
      <c r="L33" s="32"/>
      <c r="M33" s="32"/>
      <c r="N33" s="32"/>
      <c r="O33" s="32"/>
      <c r="P33" s="33"/>
      <c r="Q33" s="33"/>
      <c r="R33" s="33"/>
      <c r="S33" s="33"/>
      <c r="T33" s="33"/>
      <c r="U33" s="33"/>
    </row>
    <row r="34" spans="2:21" ht="24" customHeight="1">
      <c r="B34" s="122" t="s">
        <v>106</v>
      </c>
      <c r="G34" s="32"/>
      <c r="H34" s="32"/>
      <c r="I34" s="32"/>
      <c r="J34" s="32"/>
      <c r="K34" s="32"/>
      <c r="L34" s="32"/>
      <c r="M34" s="32"/>
      <c r="N34" s="32"/>
      <c r="O34" s="32"/>
      <c r="P34" s="33"/>
      <c r="Q34" s="33"/>
      <c r="R34" s="33"/>
      <c r="S34" s="33"/>
      <c r="T34" s="33"/>
      <c r="U34" s="33"/>
    </row>
    <row r="35" spans="2:21" ht="24" customHeight="1">
      <c r="B35" s="122"/>
      <c r="G35" s="32"/>
      <c r="H35" s="32"/>
      <c r="I35" s="32"/>
      <c r="J35" s="32"/>
      <c r="K35" s="32"/>
      <c r="L35" s="32"/>
      <c r="M35" s="32"/>
      <c r="N35" s="32"/>
      <c r="O35" s="32"/>
      <c r="P35" s="33"/>
      <c r="Q35" s="33"/>
      <c r="R35" s="33"/>
      <c r="S35" s="33"/>
      <c r="T35" s="33"/>
      <c r="U35" s="33"/>
    </row>
    <row r="38" spans="2:21">
      <c r="B38" s="122"/>
    </row>
  </sheetData>
  <mergeCells count="90">
    <mergeCell ref="W12:AB12"/>
    <mergeCell ref="W10:AA10"/>
    <mergeCell ref="G11:J11"/>
    <mergeCell ref="K11:M11"/>
    <mergeCell ref="N11:O11"/>
    <mergeCell ref="P11:R11"/>
    <mergeCell ref="S11:V11"/>
    <mergeCell ref="W11:AB11"/>
    <mergeCell ref="G12:J12"/>
    <mergeCell ref="K12:M12"/>
    <mergeCell ref="N12:O12"/>
    <mergeCell ref="P12:R12"/>
    <mergeCell ref="S12:V12"/>
    <mergeCell ref="T17:U18"/>
    <mergeCell ref="V17:AB18"/>
    <mergeCell ref="D18:G18"/>
    <mergeCell ref="H18:K18"/>
    <mergeCell ref="L18:O18"/>
    <mergeCell ref="P18:S18"/>
    <mergeCell ref="B19:C20"/>
    <mergeCell ref="D19:G20"/>
    <mergeCell ref="L19:N19"/>
    <mergeCell ref="P19:S20"/>
    <mergeCell ref="T19:U20"/>
    <mergeCell ref="S21:S22"/>
    <mergeCell ref="I22:K22"/>
    <mergeCell ref="M22:O22"/>
    <mergeCell ref="Z19:AA19"/>
    <mergeCell ref="I20:K20"/>
    <mergeCell ref="M20:O20"/>
    <mergeCell ref="V20:W20"/>
    <mergeCell ref="X20:AA20"/>
    <mergeCell ref="V19:X19"/>
    <mergeCell ref="T21:U22"/>
    <mergeCell ref="V21:V22"/>
    <mergeCell ref="W21:W22"/>
    <mergeCell ref="X21:Y22"/>
    <mergeCell ref="Z21:Z22"/>
    <mergeCell ref="B21:C22"/>
    <mergeCell ref="D21:D22"/>
    <mergeCell ref="E21:E22"/>
    <mergeCell ref="G21:I21"/>
    <mergeCell ref="K21:M21"/>
    <mergeCell ref="C24:C25"/>
    <mergeCell ref="D24:D25"/>
    <mergeCell ref="E24:E25"/>
    <mergeCell ref="F24:G24"/>
    <mergeCell ref="I24:J24"/>
    <mergeCell ref="F25:G25"/>
    <mergeCell ref="I25:J25"/>
    <mergeCell ref="Z28:AA28"/>
    <mergeCell ref="G26:I26"/>
    <mergeCell ref="J26:L26"/>
    <mergeCell ref="G27:I27"/>
    <mergeCell ref="J27:L27"/>
    <mergeCell ref="T27:U27"/>
    <mergeCell ref="V27:W27"/>
    <mergeCell ref="X27:Y27"/>
    <mergeCell ref="M7:O7"/>
    <mergeCell ref="V7:W7"/>
    <mergeCell ref="X7:AA7"/>
    <mergeCell ref="B32:C32"/>
    <mergeCell ref="E32:N32"/>
    <mergeCell ref="G29:I29"/>
    <mergeCell ref="J29:L29"/>
    <mergeCell ref="T29:U29"/>
    <mergeCell ref="V29:W29"/>
    <mergeCell ref="X29:Y29"/>
    <mergeCell ref="Z29:AA29"/>
    <mergeCell ref="G28:I28"/>
    <mergeCell ref="J28:L28"/>
    <mergeCell ref="T28:U28"/>
    <mergeCell ref="V28:W28"/>
    <mergeCell ref="X28:Y28"/>
    <mergeCell ref="B11:F11"/>
    <mergeCell ref="B12:F12"/>
    <mergeCell ref="T4:U5"/>
    <mergeCell ref="V4:AB5"/>
    <mergeCell ref="D5:G5"/>
    <mergeCell ref="H5:K5"/>
    <mergeCell ref="L5:O5"/>
    <mergeCell ref="P5:S5"/>
    <mergeCell ref="B6:C7"/>
    <mergeCell ref="D6:G7"/>
    <mergeCell ref="L6:N6"/>
    <mergeCell ref="P6:S7"/>
    <mergeCell ref="T6:U7"/>
    <mergeCell ref="V6:X6"/>
    <mergeCell ref="Z6:AA6"/>
    <mergeCell ref="I7:K7"/>
  </mergeCells>
  <phoneticPr fontId="5" type="noConversion"/>
  <printOptions horizontalCentered="1" verticalCentered="1"/>
  <pageMargins left="0.78740157480314965" right="0.59055118110236227" top="0.70866141732283472" bottom="0.59055118110236227" header="0.51181102362204722" footer="0.51181102362204722"/>
  <pageSetup paperSize="9" scale="74" orientation="landscape" r:id="rId1"/>
  <headerFooter alignWithMargins="0"/>
  <rowBreaks count="3" manualBreakCount="3">
    <brk id="34" max="28" man="1"/>
    <brk id="35" min="1" max="27" man="1"/>
    <brk id="36" min="1" max="27" man="1"/>
  </row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  <pageSetUpPr fitToPage="1"/>
  </sheetPr>
  <dimension ref="B1:AC33"/>
  <sheetViews>
    <sheetView view="pageBreakPreview" zoomScale="85" zoomScaleNormal="100" zoomScaleSheetLayoutView="85" workbookViewId="0">
      <selection activeCell="A7" sqref="A7"/>
    </sheetView>
  </sheetViews>
  <sheetFormatPr defaultRowHeight="24.95" customHeight="1"/>
  <cols>
    <col min="1" max="1" width="2.88671875" style="31" customWidth="1"/>
    <col min="2" max="12" width="13" style="31" customWidth="1"/>
    <col min="13" max="13" width="3.5546875" style="31" customWidth="1"/>
    <col min="14" max="14" width="4.33203125" style="31" customWidth="1"/>
    <col min="15" max="15" width="4.77734375" style="31" customWidth="1"/>
    <col min="16" max="16" width="4.33203125" style="31" customWidth="1"/>
    <col min="17" max="17" width="8.109375" style="31" customWidth="1"/>
    <col min="18" max="28" width="4.33203125" style="31" customWidth="1"/>
    <col min="29" max="29" width="4.88671875" style="31" customWidth="1"/>
    <col min="30" max="243" width="8.88671875" style="31"/>
    <col min="244" max="245" width="4.33203125" style="31" customWidth="1"/>
    <col min="246" max="246" width="4.77734375" style="31" customWidth="1"/>
    <col min="247" max="256" width="4.33203125" style="31" customWidth="1"/>
    <col min="257" max="257" width="4.77734375" style="31" customWidth="1"/>
    <col min="258" max="258" width="4.33203125" style="31" customWidth="1"/>
    <col min="259" max="259" width="4.77734375" style="31" customWidth="1"/>
    <col min="260" max="270" width="4.33203125" style="31" customWidth="1"/>
    <col min="271" max="271" width="4.88671875" style="31" customWidth="1"/>
    <col min="272" max="273" width="11.21875" style="31" bestFit="1" customWidth="1"/>
    <col min="274" max="274" width="12.21875" style="31" bestFit="1" customWidth="1"/>
    <col min="275" max="499" width="8.88671875" style="31"/>
    <col min="500" max="501" width="4.33203125" style="31" customWidth="1"/>
    <col min="502" max="502" width="4.77734375" style="31" customWidth="1"/>
    <col min="503" max="512" width="4.33203125" style="31" customWidth="1"/>
    <col min="513" max="513" width="4.77734375" style="31" customWidth="1"/>
    <col min="514" max="514" width="4.33203125" style="31" customWidth="1"/>
    <col min="515" max="515" width="4.77734375" style="31" customWidth="1"/>
    <col min="516" max="526" width="4.33203125" style="31" customWidth="1"/>
    <col min="527" max="527" width="4.88671875" style="31" customWidth="1"/>
    <col min="528" max="529" width="11.21875" style="31" bestFit="1" customWidth="1"/>
    <col min="530" max="530" width="12.21875" style="31" bestFit="1" customWidth="1"/>
    <col min="531" max="755" width="8.88671875" style="31"/>
    <col min="756" max="757" width="4.33203125" style="31" customWidth="1"/>
    <col min="758" max="758" width="4.77734375" style="31" customWidth="1"/>
    <col min="759" max="768" width="4.33203125" style="31" customWidth="1"/>
    <col min="769" max="769" width="4.77734375" style="31" customWidth="1"/>
    <col min="770" max="770" width="4.33203125" style="31" customWidth="1"/>
    <col min="771" max="771" width="4.77734375" style="31" customWidth="1"/>
    <col min="772" max="782" width="4.33203125" style="31" customWidth="1"/>
    <col min="783" max="783" width="4.88671875" style="31" customWidth="1"/>
    <col min="784" max="785" width="11.21875" style="31" bestFit="1" customWidth="1"/>
    <col min="786" max="786" width="12.21875" style="31" bestFit="1" customWidth="1"/>
    <col min="787" max="1011" width="8.88671875" style="31"/>
    <col min="1012" max="1013" width="4.33203125" style="31" customWidth="1"/>
    <col min="1014" max="1014" width="4.77734375" style="31" customWidth="1"/>
    <col min="1015" max="1024" width="4.33203125" style="31" customWidth="1"/>
    <col min="1025" max="1025" width="4.77734375" style="31" customWidth="1"/>
    <col min="1026" max="1026" width="4.33203125" style="31" customWidth="1"/>
    <col min="1027" max="1027" width="4.77734375" style="31" customWidth="1"/>
    <col min="1028" max="1038" width="4.33203125" style="31" customWidth="1"/>
    <col min="1039" max="1039" width="4.88671875" style="31" customWidth="1"/>
    <col min="1040" max="1041" width="11.21875" style="31" bestFit="1" customWidth="1"/>
    <col min="1042" max="1042" width="12.21875" style="31" bestFit="1" customWidth="1"/>
    <col min="1043" max="1267" width="8.88671875" style="31"/>
    <col min="1268" max="1269" width="4.33203125" style="31" customWidth="1"/>
    <col min="1270" max="1270" width="4.77734375" style="31" customWidth="1"/>
    <col min="1271" max="1280" width="4.33203125" style="31" customWidth="1"/>
    <col min="1281" max="1281" width="4.77734375" style="31" customWidth="1"/>
    <col min="1282" max="1282" width="4.33203125" style="31" customWidth="1"/>
    <col min="1283" max="1283" width="4.77734375" style="31" customWidth="1"/>
    <col min="1284" max="1294" width="4.33203125" style="31" customWidth="1"/>
    <col min="1295" max="1295" width="4.88671875" style="31" customWidth="1"/>
    <col min="1296" max="1297" width="11.21875" style="31" bestFit="1" customWidth="1"/>
    <col min="1298" max="1298" width="12.21875" style="31" bestFit="1" customWidth="1"/>
    <col min="1299" max="1523" width="8.88671875" style="31"/>
    <col min="1524" max="1525" width="4.33203125" style="31" customWidth="1"/>
    <col min="1526" max="1526" width="4.77734375" style="31" customWidth="1"/>
    <col min="1527" max="1536" width="4.33203125" style="31" customWidth="1"/>
    <col min="1537" max="1537" width="4.77734375" style="31" customWidth="1"/>
    <col min="1538" max="1538" width="4.33203125" style="31" customWidth="1"/>
    <col min="1539" max="1539" width="4.77734375" style="31" customWidth="1"/>
    <col min="1540" max="1550" width="4.33203125" style="31" customWidth="1"/>
    <col min="1551" max="1551" width="4.88671875" style="31" customWidth="1"/>
    <col min="1552" max="1553" width="11.21875" style="31" bestFit="1" customWidth="1"/>
    <col min="1554" max="1554" width="12.21875" style="31" bestFit="1" customWidth="1"/>
    <col min="1555" max="1779" width="8.88671875" style="31"/>
    <col min="1780" max="1781" width="4.33203125" style="31" customWidth="1"/>
    <col min="1782" max="1782" width="4.77734375" style="31" customWidth="1"/>
    <col min="1783" max="1792" width="4.33203125" style="31" customWidth="1"/>
    <col min="1793" max="1793" width="4.77734375" style="31" customWidth="1"/>
    <col min="1794" max="1794" width="4.33203125" style="31" customWidth="1"/>
    <col min="1795" max="1795" width="4.77734375" style="31" customWidth="1"/>
    <col min="1796" max="1806" width="4.33203125" style="31" customWidth="1"/>
    <col min="1807" max="1807" width="4.88671875" style="31" customWidth="1"/>
    <col min="1808" max="1809" width="11.21875" style="31" bestFit="1" customWidth="1"/>
    <col min="1810" max="1810" width="12.21875" style="31" bestFit="1" customWidth="1"/>
    <col min="1811" max="2035" width="8.88671875" style="31"/>
    <col min="2036" max="2037" width="4.33203125" style="31" customWidth="1"/>
    <col min="2038" max="2038" width="4.77734375" style="31" customWidth="1"/>
    <col min="2039" max="2048" width="4.33203125" style="31" customWidth="1"/>
    <col min="2049" max="2049" width="4.77734375" style="31" customWidth="1"/>
    <col min="2050" max="2050" width="4.33203125" style="31" customWidth="1"/>
    <col min="2051" max="2051" width="4.77734375" style="31" customWidth="1"/>
    <col min="2052" max="2062" width="4.33203125" style="31" customWidth="1"/>
    <col min="2063" max="2063" width="4.88671875" style="31" customWidth="1"/>
    <col min="2064" max="2065" width="11.21875" style="31" bestFit="1" customWidth="1"/>
    <col min="2066" max="2066" width="12.21875" style="31" bestFit="1" customWidth="1"/>
    <col min="2067" max="2291" width="8.88671875" style="31"/>
    <col min="2292" max="2293" width="4.33203125" style="31" customWidth="1"/>
    <col min="2294" max="2294" width="4.77734375" style="31" customWidth="1"/>
    <col min="2295" max="2304" width="4.33203125" style="31" customWidth="1"/>
    <col min="2305" max="2305" width="4.77734375" style="31" customWidth="1"/>
    <col min="2306" max="2306" width="4.33203125" style="31" customWidth="1"/>
    <col min="2307" max="2307" width="4.77734375" style="31" customWidth="1"/>
    <col min="2308" max="2318" width="4.33203125" style="31" customWidth="1"/>
    <col min="2319" max="2319" width="4.88671875" style="31" customWidth="1"/>
    <col min="2320" max="2321" width="11.21875" style="31" bestFit="1" customWidth="1"/>
    <col min="2322" max="2322" width="12.21875" style="31" bestFit="1" customWidth="1"/>
    <col min="2323" max="2547" width="8.88671875" style="31"/>
    <col min="2548" max="2549" width="4.33203125" style="31" customWidth="1"/>
    <col min="2550" max="2550" width="4.77734375" style="31" customWidth="1"/>
    <col min="2551" max="2560" width="4.33203125" style="31" customWidth="1"/>
    <col min="2561" max="2561" width="4.77734375" style="31" customWidth="1"/>
    <col min="2562" max="2562" width="4.33203125" style="31" customWidth="1"/>
    <col min="2563" max="2563" width="4.77734375" style="31" customWidth="1"/>
    <col min="2564" max="2574" width="4.33203125" style="31" customWidth="1"/>
    <col min="2575" max="2575" width="4.88671875" style="31" customWidth="1"/>
    <col min="2576" max="2577" width="11.21875" style="31" bestFit="1" customWidth="1"/>
    <col min="2578" max="2578" width="12.21875" style="31" bestFit="1" customWidth="1"/>
    <col min="2579" max="2803" width="8.88671875" style="31"/>
    <col min="2804" max="2805" width="4.33203125" style="31" customWidth="1"/>
    <col min="2806" max="2806" width="4.77734375" style="31" customWidth="1"/>
    <col min="2807" max="2816" width="4.33203125" style="31" customWidth="1"/>
    <col min="2817" max="2817" width="4.77734375" style="31" customWidth="1"/>
    <col min="2818" max="2818" width="4.33203125" style="31" customWidth="1"/>
    <col min="2819" max="2819" width="4.77734375" style="31" customWidth="1"/>
    <col min="2820" max="2830" width="4.33203125" style="31" customWidth="1"/>
    <col min="2831" max="2831" width="4.88671875" style="31" customWidth="1"/>
    <col min="2832" max="2833" width="11.21875" style="31" bestFit="1" customWidth="1"/>
    <col min="2834" max="2834" width="12.21875" style="31" bestFit="1" customWidth="1"/>
    <col min="2835" max="3059" width="8.88671875" style="31"/>
    <col min="3060" max="3061" width="4.33203125" style="31" customWidth="1"/>
    <col min="3062" max="3062" width="4.77734375" style="31" customWidth="1"/>
    <col min="3063" max="3072" width="4.33203125" style="31" customWidth="1"/>
    <col min="3073" max="3073" width="4.77734375" style="31" customWidth="1"/>
    <col min="3074" max="3074" width="4.33203125" style="31" customWidth="1"/>
    <col min="3075" max="3075" width="4.77734375" style="31" customWidth="1"/>
    <col min="3076" max="3086" width="4.33203125" style="31" customWidth="1"/>
    <col min="3087" max="3087" width="4.88671875" style="31" customWidth="1"/>
    <col min="3088" max="3089" width="11.21875" style="31" bestFit="1" customWidth="1"/>
    <col min="3090" max="3090" width="12.21875" style="31" bestFit="1" customWidth="1"/>
    <col min="3091" max="3315" width="8.88671875" style="31"/>
    <col min="3316" max="3317" width="4.33203125" style="31" customWidth="1"/>
    <col min="3318" max="3318" width="4.77734375" style="31" customWidth="1"/>
    <col min="3319" max="3328" width="4.33203125" style="31" customWidth="1"/>
    <col min="3329" max="3329" width="4.77734375" style="31" customWidth="1"/>
    <col min="3330" max="3330" width="4.33203125" style="31" customWidth="1"/>
    <col min="3331" max="3331" width="4.77734375" style="31" customWidth="1"/>
    <col min="3332" max="3342" width="4.33203125" style="31" customWidth="1"/>
    <col min="3343" max="3343" width="4.88671875" style="31" customWidth="1"/>
    <col min="3344" max="3345" width="11.21875" style="31" bestFit="1" customWidth="1"/>
    <col min="3346" max="3346" width="12.21875" style="31" bestFit="1" customWidth="1"/>
    <col min="3347" max="3571" width="8.88671875" style="31"/>
    <col min="3572" max="3573" width="4.33203125" style="31" customWidth="1"/>
    <col min="3574" max="3574" width="4.77734375" style="31" customWidth="1"/>
    <col min="3575" max="3584" width="4.33203125" style="31" customWidth="1"/>
    <col min="3585" max="3585" width="4.77734375" style="31" customWidth="1"/>
    <col min="3586" max="3586" width="4.33203125" style="31" customWidth="1"/>
    <col min="3587" max="3587" width="4.77734375" style="31" customWidth="1"/>
    <col min="3588" max="3598" width="4.33203125" style="31" customWidth="1"/>
    <col min="3599" max="3599" width="4.88671875" style="31" customWidth="1"/>
    <col min="3600" max="3601" width="11.21875" style="31" bestFit="1" customWidth="1"/>
    <col min="3602" max="3602" width="12.21875" style="31" bestFit="1" customWidth="1"/>
    <col min="3603" max="3827" width="8.88671875" style="31"/>
    <col min="3828" max="3829" width="4.33203125" style="31" customWidth="1"/>
    <col min="3830" max="3830" width="4.77734375" style="31" customWidth="1"/>
    <col min="3831" max="3840" width="4.33203125" style="31" customWidth="1"/>
    <col min="3841" max="3841" width="4.77734375" style="31" customWidth="1"/>
    <col min="3842" max="3842" width="4.33203125" style="31" customWidth="1"/>
    <col min="3843" max="3843" width="4.77734375" style="31" customWidth="1"/>
    <col min="3844" max="3854" width="4.33203125" style="31" customWidth="1"/>
    <col min="3855" max="3855" width="4.88671875" style="31" customWidth="1"/>
    <col min="3856" max="3857" width="11.21875" style="31" bestFit="1" customWidth="1"/>
    <col min="3858" max="3858" width="12.21875" style="31" bestFit="1" customWidth="1"/>
    <col min="3859" max="4083" width="8.88671875" style="31"/>
    <col min="4084" max="4085" width="4.33203125" style="31" customWidth="1"/>
    <col min="4086" max="4086" width="4.77734375" style="31" customWidth="1"/>
    <col min="4087" max="4096" width="4.33203125" style="31" customWidth="1"/>
    <col min="4097" max="4097" width="4.77734375" style="31" customWidth="1"/>
    <col min="4098" max="4098" width="4.33203125" style="31" customWidth="1"/>
    <col min="4099" max="4099" width="4.77734375" style="31" customWidth="1"/>
    <col min="4100" max="4110" width="4.33203125" style="31" customWidth="1"/>
    <col min="4111" max="4111" width="4.88671875" style="31" customWidth="1"/>
    <col min="4112" max="4113" width="11.21875" style="31" bestFit="1" customWidth="1"/>
    <col min="4114" max="4114" width="12.21875" style="31" bestFit="1" customWidth="1"/>
    <col min="4115" max="4339" width="8.88671875" style="31"/>
    <col min="4340" max="4341" width="4.33203125" style="31" customWidth="1"/>
    <col min="4342" max="4342" width="4.77734375" style="31" customWidth="1"/>
    <col min="4343" max="4352" width="4.33203125" style="31" customWidth="1"/>
    <col min="4353" max="4353" width="4.77734375" style="31" customWidth="1"/>
    <col min="4354" max="4354" width="4.33203125" style="31" customWidth="1"/>
    <col min="4355" max="4355" width="4.77734375" style="31" customWidth="1"/>
    <col min="4356" max="4366" width="4.33203125" style="31" customWidth="1"/>
    <col min="4367" max="4367" width="4.88671875" style="31" customWidth="1"/>
    <col min="4368" max="4369" width="11.21875" style="31" bestFit="1" customWidth="1"/>
    <col min="4370" max="4370" width="12.21875" style="31" bestFit="1" customWidth="1"/>
    <col min="4371" max="4595" width="8.88671875" style="31"/>
    <col min="4596" max="4597" width="4.33203125" style="31" customWidth="1"/>
    <col min="4598" max="4598" width="4.77734375" style="31" customWidth="1"/>
    <col min="4599" max="4608" width="4.33203125" style="31" customWidth="1"/>
    <col min="4609" max="4609" width="4.77734375" style="31" customWidth="1"/>
    <col min="4610" max="4610" width="4.33203125" style="31" customWidth="1"/>
    <col min="4611" max="4611" width="4.77734375" style="31" customWidth="1"/>
    <col min="4612" max="4622" width="4.33203125" style="31" customWidth="1"/>
    <col min="4623" max="4623" width="4.88671875" style="31" customWidth="1"/>
    <col min="4624" max="4625" width="11.21875" style="31" bestFit="1" customWidth="1"/>
    <col min="4626" max="4626" width="12.21875" style="31" bestFit="1" customWidth="1"/>
    <col min="4627" max="4851" width="8.88671875" style="31"/>
    <col min="4852" max="4853" width="4.33203125" style="31" customWidth="1"/>
    <col min="4854" max="4854" width="4.77734375" style="31" customWidth="1"/>
    <col min="4855" max="4864" width="4.33203125" style="31" customWidth="1"/>
    <col min="4865" max="4865" width="4.77734375" style="31" customWidth="1"/>
    <col min="4866" max="4866" width="4.33203125" style="31" customWidth="1"/>
    <col min="4867" max="4867" width="4.77734375" style="31" customWidth="1"/>
    <col min="4868" max="4878" width="4.33203125" style="31" customWidth="1"/>
    <col min="4879" max="4879" width="4.88671875" style="31" customWidth="1"/>
    <col min="4880" max="4881" width="11.21875" style="31" bestFit="1" customWidth="1"/>
    <col min="4882" max="4882" width="12.21875" style="31" bestFit="1" customWidth="1"/>
    <col min="4883" max="5107" width="8.88671875" style="31"/>
    <col min="5108" max="5109" width="4.33203125" style="31" customWidth="1"/>
    <col min="5110" max="5110" width="4.77734375" style="31" customWidth="1"/>
    <col min="5111" max="5120" width="4.33203125" style="31" customWidth="1"/>
    <col min="5121" max="5121" width="4.77734375" style="31" customWidth="1"/>
    <col min="5122" max="5122" width="4.33203125" style="31" customWidth="1"/>
    <col min="5123" max="5123" width="4.77734375" style="31" customWidth="1"/>
    <col min="5124" max="5134" width="4.33203125" style="31" customWidth="1"/>
    <col min="5135" max="5135" width="4.88671875" style="31" customWidth="1"/>
    <col min="5136" max="5137" width="11.21875" style="31" bestFit="1" customWidth="1"/>
    <col min="5138" max="5138" width="12.21875" style="31" bestFit="1" customWidth="1"/>
    <col min="5139" max="5363" width="8.88671875" style="31"/>
    <col min="5364" max="5365" width="4.33203125" style="31" customWidth="1"/>
    <col min="5366" max="5366" width="4.77734375" style="31" customWidth="1"/>
    <col min="5367" max="5376" width="4.33203125" style="31" customWidth="1"/>
    <col min="5377" max="5377" width="4.77734375" style="31" customWidth="1"/>
    <col min="5378" max="5378" width="4.33203125" style="31" customWidth="1"/>
    <col min="5379" max="5379" width="4.77734375" style="31" customWidth="1"/>
    <col min="5380" max="5390" width="4.33203125" style="31" customWidth="1"/>
    <col min="5391" max="5391" width="4.88671875" style="31" customWidth="1"/>
    <col min="5392" max="5393" width="11.21875" style="31" bestFit="1" customWidth="1"/>
    <col min="5394" max="5394" width="12.21875" style="31" bestFit="1" customWidth="1"/>
    <col min="5395" max="5619" width="8.88671875" style="31"/>
    <col min="5620" max="5621" width="4.33203125" style="31" customWidth="1"/>
    <col min="5622" max="5622" width="4.77734375" style="31" customWidth="1"/>
    <col min="5623" max="5632" width="4.33203125" style="31" customWidth="1"/>
    <col min="5633" max="5633" width="4.77734375" style="31" customWidth="1"/>
    <col min="5634" max="5634" width="4.33203125" style="31" customWidth="1"/>
    <col min="5635" max="5635" width="4.77734375" style="31" customWidth="1"/>
    <col min="5636" max="5646" width="4.33203125" style="31" customWidth="1"/>
    <col min="5647" max="5647" width="4.88671875" style="31" customWidth="1"/>
    <col min="5648" max="5649" width="11.21875" style="31" bestFit="1" customWidth="1"/>
    <col min="5650" max="5650" width="12.21875" style="31" bestFit="1" customWidth="1"/>
    <col min="5651" max="5875" width="8.88671875" style="31"/>
    <col min="5876" max="5877" width="4.33203125" style="31" customWidth="1"/>
    <col min="5878" max="5878" width="4.77734375" style="31" customWidth="1"/>
    <col min="5879" max="5888" width="4.33203125" style="31" customWidth="1"/>
    <col min="5889" max="5889" width="4.77734375" style="31" customWidth="1"/>
    <col min="5890" max="5890" width="4.33203125" style="31" customWidth="1"/>
    <col min="5891" max="5891" width="4.77734375" style="31" customWidth="1"/>
    <col min="5892" max="5902" width="4.33203125" style="31" customWidth="1"/>
    <col min="5903" max="5903" width="4.88671875" style="31" customWidth="1"/>
    <col min="5904" max="5905" width="11.21875" style="31" bestFit="1" customWidth="1"/>
    <col min="5906" max="5906" width="12.21875" style="31" bestFit="1" customWidth="1"/>
    <col min="5907" max="6131" width="8.88671875" style="31"/>
    <col min="6132" max="6133" width="4.33203125" style="31" customWidth="1"/>
    <col min="6134" max="6134" width="4.77734375" style="31" customWidth="1"/>
    <col min="6135" max="6144" width="4.33203125" style="31" customWidth="1"/>
    <col min="6145" max="6145" width="4.77734375" style="31" customWidth="1"/>
    <col min="6146" max="6146" width="4.33203125" style="31" customWidth="1"/>
    <col min="6147" max="6147" width="4.77734375" style="31" customWidth="1"/>
    <col min="6148" max="6158" width="4.33203125" style="31" customWidth="1"/>
    <col min="6159" max="6159" width="4.88671875" style="31" customWidth="1"/>
    <col min="6160" max="6161" width="11.21875" style="31" bestFit="1" customWidth="1"/>
    <col min="6162" max="6162" width="12.21875" style="31" bestFit="1" customWidth="1"/>
    <col min="6163" max="6387" width="8.88671875" style="31"/>
    <col min="6388" max="6389" width="4.33203125" style="31" customWidth="1"/>
    <col min="6390" max="6390" width="4.77734375" style="31" customWidth="1"/>
    <col min="6391" max="6400" width="4.33203125" style="31" customWidth="1"/>
    <col min="6401" max="6401" width="4.77734375" style="31" customWidth="1"/>
    <col min="6402" max="6402" width="4.33203125" style="31" customWidth="1"/>
    <col min="6403" max="6403" width="4.77734375" style="31" customWidth="1"/>
    <col min="6404" max="6414" width="4.33203125" style="31" customWidth="1"/>
    <col min="6415" max="6415" width="4.88671875" style="31" customWidth="1"/>
    <col min="6416" max="6417" width="11.21875" style="31" bestFit="1" customWidth="1"/>
    <col min="6418" max="6418" width="12.21875" style="31" bestFit="1" customWidth="1"/>
    <col min="6419" max="6643" width="8.88671875" style="31"/>
    <col min="6644" max="6645" width="4.33203125" style="31" customWidth="1"/>
    <col min="6646" max="6646" width="4.77734375" style="31" customWidth="1"/>
    <col min="6647" max="6656" width="4.33203125" style="31" customWidth="1"/>
    <col min="6657" max="6657" width="4.77734375" style="31" customWidth="1"/>
    <col min="6658" max="6658" width="4.33203125" style="31" customWidth="1"/>
    <col min="6659" max="6659" width="4.77734375" style="31" customWidth="1"/>
    <col min="6660" max="6670" width="4.33203125" style="31" customWidth="1"/>
    <col min="6671" max="6671" width="4.88671875" style="31" customWidth="1"/>
    <col min="6672" max="6673" width="11.21875" style="31" bestFit="1" customWidth="1"/>
    <col min="6674" max="6674" width="12.21875" style="31" bestFit="1" customWidth="1"/>
    <col min="6675" max="6899" width="8.88671875" style="31"/>
    <col min="6900" max="6901" width="4.33203125" style="31" customWidth="1"/>
    <col min="6902" max="6902" width="4.77734375" style="31" customWidth="1"/>
    <col min="6903" max="6912" width="4.33203125" style="31" customWidth="1"/>
    <col min="6913" max="6913" width="4.77734375" style="31" customWidth="1"/>
    <col min="6914" max="6914" width="4.33203125" style="31" customWidth="1"/>
    <col min="6915" max="6915" width="4.77734375" style="31" customWidth="1"/>
    <col min="6916" max="6926" width="4.33203125" style="31" customWidth="1"/>
    <col min="6927" max="6927" width="4.88671875" style="31" customWidth="1"/>
    <col min="6928" max="6929" width="11.21875" style="31" bestFit="1" customWidth="1"/>
    <col min="6930" max="6930" width="12.21875" style="31" bestFit="1" customWidth="1"/>
    <col min="6931" max="7155" width="8.88671875" style="31"/>
    <col min="7156" max="7157" width="4.33203125" style="31" customWidth="1"/>
    <col min="7158" max="7158" width="4.77734375" style="31" customWidth="1"/>
    <col min="7159" max="7168" width="4.33203125" style="31" customWidth="1"/>
    <col min="7169" max="7169" width="4.77734375" style="31" customWidth="1"/>
    <col min="7170" max="7170" width="4.33203125" style="31" customWidth="1"/>
    <col min="7171" max="7171" width="4.77734375" style="31" customWidth="1"/>
    <col min="7172" max="7182" width="4.33203125" style="31" customWidth="1"/>
    <col min="7183" max="7183" width="4.88671875" style="31" customWidth="1"/>
    <col min="7184" max="7185" width="11.21875" style="31" bestFit="1" customWidth="1"/>
    <col min="7186" max="7186" width="12.21875" style="31" bestFit="1" customWidth="1"/>
    <col min="7187" max="7411" width="8.88671875" style="31"/>
    <col min="7412" max="7413" width="4.33203125" style="31" customWidth="1"/>
    <col min="7414" max="7414" width="4.77734375" style="31" customWidth="1"/>
    <col min="7415" max="7424" width="4.33203125" style="31" customWidth="1"/>
    <col min="7425" max="7425" width="4.77734375" style="31" customWidth="1"/>
    <col min="7426" max="7426" width="4.33203125" style="31" customWidth="1"/>
    <col min="7427" max="7427" width="4.77734375" style="31" customWidth="1"/>
    <col min="7428" max="7438" width="4.33203125" style="31" customWidth="1"/>
    <col min="7439" max="7439" width="4.88671875" style="31" customWidth="1"/>
    <col min="7440" max="7441" width="11.21875" style="31" bestFit="1" customWidth="1"/>
    <col min="7442" max="7442" width="12.21875" style="31" bestFit="1" customWidth="1"/>
    <col min="7443" max="7667" width="8.88671875" style="31"/>
    <col min="7668" max="7669" width="4.33203125" style="31" customWidth="1"/>
    <col min="7670" max="7670" width="4.77734375" style="31" customWidth="1"/>
    <col min="7671" max="7680" width="4.33203125" style="31" customWidth="1"/>
    <col min="7681" max="7681" width="4.77734375" style="31" customWidth="1"/>
    <col min="7682" max="7682" width="4.33203125" style="31" customWidth="1"/>
    <col min="7683" max="7683" width="4.77734375" style="31" customWidth="1"/>
    <col min="7684" max="7694" width="4.33203125" style="31" customWidth="1"/>
    <col min="7695" max="7695" width="4.88671875" style="31" customWidth="1"/>
    <col min="7696" max="7697" width="11.21875" style="31" bestFit="1" customWidth="1"/>
    <col min="7698" max="7698" width="12.21875" style="31" bestFit="1" customWidth="1"/>
    <col min="7699" max="7923" width="8.88671875" style="31"/>
    <col min="7924" max="7925" width="4.33203125" style="31" customWidth="1"/>
    <col min="7926" max="7926" width="4.77734375" style="31" customWidth="1"/>
    <col min="7927" max="7936" width="4.33203125" style="31" customWidth="1"/>
    <col min="7937" max="7937" width="4.77734375" style="31" customWidth="1"/>
    <col min="7938" max="7938" width="4.33203125" style="31" customWidth="1"/>
    <col min="7939" max="7939" width="4.77734375" style="31" customWidth="1"/>
    <col min="7940" max="7950" width="4.33203125" style="31" customWidth="1"/>
    <col min="7951" max="7951" width="4.88671875" style="31" customWidth="1"/>
    <col min="7952" max="7953" width="11.21875" style="31" bestFit="1" customWidth="1"/>
    <col min="7954" max="7954" width="12.21875" style="31" bestFit="1" customWidth="1"/>
    <col min="7955" max="8179" width="8.88671875" style="31"/>
    <col min="8180" max="8181" width="4.33203125" style="31" customWidth="1"/>
    <col min="8182" max="8182" width="4.77734375" style="31" customWidth="1"/>
    <col min="8183" max="8192" width="4.33203125" style="31" customWidth="1"/>
    <col min="8193" max="8193" width="4.77734375" style="31" customWidth="1"/>
    <col min="8194" max="8194" width="4.33203125" style="31" customWidth="1"/>
    <col min="8195" max="8195" width="4.77734375" style="31" customWidth="1"/>
    <col min="8196" max="8206" width="4.33203125" style="31" customWidth="1"/>
    <col min="8207" max="8207" width="4.88671875" style="31" customWidth="1"/>
    <col min="8208" max="8209" width="11.21875" style="31" bestFit="1" customWidth="1"/>
    <col min="8210" max="8210" width="12.21875" style="31" bestFit="1" customWidth="1"/>
    <col min="8211" max="8435" width="8.88671875" style="31"/>
    <col min="8436" max="8437" width="4.33203125" style="31" customWidth="1"/>
    <col min="8438" max="8438" width="4.77734375" style="31" customWidth="1"/>
    <col min="8439" max="8448" width="4.33203125" style="31" customWidth="1"/>
    <col min="8449" max="8449" width="4.77734375" style="31" customWidth="1"/>
    <col min="8450" max="8450" width="4.33203125" style="31" customWidth="1"/>
    <col min="8451" max="8451" width="4.77734375" style="31" customWidth="1"/>
    <col min="8452" max="8462" width="4.33203125" style="31" customWidth="1"/>
    <col min="8463" max="8463" width="4.88671875" style="31" customWidth="1"/>
    <col min="8464" max="8465" width="11.21875" style="31" bestFit="1" customWidth="1"/>
    <col min="8466" max="8466" width="12.21875" style="31" bestFit="1" customWidth="1"/>
    <col min="8467" max="8691" width="8.88671875" style="31"/>
    <col min="8692" max="8693" width="4.33203125" style="31" customWidth="1"/>
    <col min="8694" max="8694" width="4.77734375" style="31" customWidth="1"/>
    <col min="8695" max="8704" width="4.33203125" style="31" customWidth="1"/>
    <col min="8705" max="8705" width="4.77734375" style="31" customWidth="1"/>
    <col min="8706" max="8706" width="4.33203125" style="31" customWidth="1"/>
    <col min="8707" max="8707" width="4.77734375" style="31" customWidth="1"/>
    <col min="8708" max="8718" width="4.33203125" style="31" customWidth="1"/>
    <col min="8719" max="8719" width="4.88671875" style="31" customWidth="1"/>
    <col min="8720" max="8721" width="11.21875" style="31" bestFit="1" customWidth="1"/>
    <col min="8722" max="8722" width="12.21875" style="31" bestFit="1" customWidth="1"/>
    <col min="8723" max="8947" width="8.88671875" style="31"/>
    <col min="8948" max="8949" width="4.33203125" style="31" customWidth="1"/>
    <col min="8950" max="8950" width="4.77734375" style="31" customWidth="1"/>
    <col min="8951" max="8960" width="4.33203125" style="31" customWidth="1"/>
    <col min="8961" max="8961" width="4.77734375" style="31" customWidth="1"/>
    <col min="8962" max="8962" width="4.33203125" style="31" customWidth="1"/>
    <col min="8963" max="8963" width="4.77734375" style="31" customWidth="1"/>
    <col min="8964" max="8974" width="4.33203125" style="31" customWidth="1"/>
    <col min="8975" max="8975" width="4.88671875" style="31" customWidth="1"/>
    <col min="8976" max="8977" width="11.21875" style="31" bestFit="1" customWidth="1"/>
    <col min="8978" max="8978" width="12.21875" style="31" bestFit="1" customWidth="1"/>
    <col min="8979" max="9203" width="8.88671875" style="31"/>
    <col min="9204" max="9205" width="4.33203125" style="31" customWidth="1"/>
    <col min="9206" max="9206" width="4.77734375" style="31" customWidth="1"/>
    <col min="9207" max="9216" width="4.33203125" style="31" customWidth="1"/>
    <col min="9217" max="9217" width="4.77734375" style="31" customWidth="1"/>
    <col min="9218" max="9218" width="4.33203125" style="31" customWidth="1"/>
    <col min="9219" max="9219" width="4.77734375" style="31" customWidth="1"/>
    <col min="9220" max="9230" width="4.33203125" style="31" customWidth="1"/>
    <col min="9231" max="9231" width="4.88671875" style="31" customWidth="1"/>
    <col min="9232" max="9233" width="11.21875" style="31" bestFit="1" customWidth="1"/>
    <col min="9234" max="9234" width="12.21875" style="31" bestFit="1" customWidth="1"/>
    <col min="9235" max="9459" width="8.88671875" style="31"/>
    <col min="9460" max="9461" width="4.33203125" style="31" customWidth="1"/>
    <col min="9462" max="9462" width="4.77734375" style="31" customWidth="1"/>
    <col min="9463" max="9472" width="4.33203125" style="31" customWidth="1"/>
    <col min="9473" max="9473" width="4.77734375" style="31" customWidth="1"/>
    <col min="9474" max="9474" width="4.33203125" style="31" customWidth="1"/>
    <col min="9475" max="9475" width="4.77734375" style="31" customWidth="1"/>
    <col min="9476" max="9486" width="4.33203125" style="31" customWidth="1"/>
    <col min="9487" max="9487" width="4.88671875" style="31" customWidth="1"/>
    <col min="9488" max="9489" width="11.21875" style="31" bestFit="1" customWidth="1"/>
    <col min="9490" max="9490" width="12.21875" style="31" bestFit="1" customWidth="1"/>
    <col min="9491" max="9715" width="8.88671875" style="31"/>
    <col min="9716" max="9717" width="4.33203125" style="31" customWidth="1"/>
    <col min="9718" max="9718" width="4.77734375" style="31" customWidth="1"/>
    <col min="9719" max="9728" width="4.33203125" style="31" customWidth="1"/>
    <col min="9729" max="9729" width="4.77734375" style="31" customWidth="1"/>
    <col min="9730" max="9730" width="4.33203125" style="31" customWidth="1"/>
    <col min="9731" max="9731" width="4.77734375" style="31" customWidth="1"/>
    <col min="9732" max="9742" width="4.33203125" style="31" customWidth="1"/>
    <col min="9743" max="9743" width="4.88671875" style="31" customWidth="1"/>
    <col min="9744" max="9745" width="11.21875" style="31" bestFit="1" customWidth="1"/>
    <col min="9746" max="9746" width="12.21875" style="31" bestFit="1" customWidth="1"/>
    <col min="9747" max="9971" width="8.88671875" style="31"/>
    <col min="9972" max="9973" width="4.33203125" style="31" customWidth="1"/>
    <col min="9974" max="9974" width="4.77734375" style="31" customWidth="1"/>
    <col min="9975" max="9984" width="4.33203125" style="31" customWidth="1"/>
    <col min="9985" max="9985" width="4.77734375" style="31" customWidth="1"/>
    <col min="9986" max="9986" width="4.33203125" style="31" customWidth="1"/>
    <col min="9987" max="9987" width="4.77734375" style="31" customWidth="1"/>
    <col min="9988" max="9998" width="4.33203125" style="31" customWidth="1"/>
    <col min="9999" max="9999" width="4.88671875" style="31" customWidth="1"/>
    <col min="10000" max="10001" width="11.21875" style="31" bestFit="1" customWidth="1"/>
    <col min="10002" max="10002" width="12.21875" style="31" bestFit="1" customWidth="1"/>
    <col min="10003" max="10227" width="8.88671875" style="31"/>
    <col min="10228" max="10229" width="4.33203125" style="31" customWidth="1"/>
    <col min="10230" max="10230" width="4.77734375" style="31" customWidth="1"/>
    <col min="10231" max="10240" width="4.33203125" style="31" customWidth="1"/>
    <col min="10241" max="10241" width="4.77734375" style="31" customWidth="1"/>
    <col min="10242" max="10242" width="4.33203125" style="31" customWidth="1"/>
    <col min="10243" max="10243" width="4.77734375" style="31" customWidth="1"/>
    <col min="10244" max="10254" width="4.33203125" style="31" customWidth="1"/>
    <col min="10255" max="10255" width="4.88671875" style="31" customWidth="1"/>
    <col min="10256" max="10257" width="11.21875" style="31" bestFit="1" customWidth="1"/>
    <col min="10258" max="10258" width="12.21875" style="31" bestFit="1" customWidth="1"/>
    <col min="10259" max="10483" width="8.88671875" style="31"/>
    <col min="10484" max="10485" width="4.33203125" style="31" customWidth="1"/>
    <col min="10486" max="10486" width="4.77734375" style="31" customWidth="1"/>
    <col min="10487" max="10496" width="4.33203125" style="31" customWidth="1"/>
    <col min="10497" max="10497" width="4.77734375" style="31" customWidth="1"/>
    <col min="10498" max="10498" width="4.33203125" style="31" customWidth="1"/>
    <col min="10499" max="10499" width="4.77734375" style="31" customWidth="1"/>
    <col min="10500" max="10510" width="4.33203125" style="31" customWidth="1"/>
    <col min="10511" max="10511" width="4.88671875" style="31" customWidth="1"/>
    <col min="10512" max="10513" width="11.21875" style="31" bestFit="1" customWidth="1"/>
    <col min="10514" max="10514" width="12.21875" style="31" bestFit="1" customWidth="1"/>
    <col min="10515" max="10739" width="8.88671875" style="31"/>
    <col min="10740" max="10741" width="4.33203125" style="31" customWidth="1"/>
    <col min="10742" max="10742" width="4.77734375" style="31" customWidth="1"/>
    <col min="10743" max="10752" width="4.33203125" style="31" customWidth="1"/>
    <col min="10753" max="10753" width="4.77734375" style="31" customWidth="1"/>
    <col min="10754" max="10754" width="4.33203125" style="31" customWidth="1"/>
    <col min="10755" max="10755" width="4.77734375" style="31" customWidth="1"/>
    <col min="10756" max="10766" width="4.33203125" style="31" customWidth="1"/>
    <col min="10767" max="10767" width="4.88671875" style="31" customWidth="1"/>
    <col min="10768" max="10769" width="11.21875" style="31" bestFit="1" customWidth="1"/>
    <col min="10770" max="10770" width="12.21875" style="31" bestFit="1" customWidth="1"/>
    <col min="10771" max="10995" width="8.88671875" style="31"/>
    <col min="10996" max="10997" width="4.33203125" style="31" customWidth="1"/>
    <col min="10998" max="10998" width="4.77734375" style="31" customWidth="1"/>
    <col min="10999" max="11008" width="4.33203125" style="31" customWidth="1"/>
    <col min="11009" max="11009" width="4.77734375" style="31" customWidth="1"/>
    <col min="11010" max="11010" width="4.33203125" style="31" customWidth="1"/>
    <col min="11011" max="11011" width="4.77734375" style="31" customWidth="1"/>
    <col min="11012" max="11022" width="4.33203125" style="31" customWidth="1"/>
    <col min="11023" max="11023" width="4.88671875" style="31" customWidth="1"/>
    <col min="11024" max="11025" width="11.21875" style="31" bestFit="1" customWidth="1"/>
    <col min="11026" max="11026" width="12.21875" style="31" bestFit="1" customWidth="1"/>
    <col min="11027" max="11251" width="8.88671875" style="31"/>
    <col min="11252" max="11253" width="4.33203125" style="31" customWidth="1"/>
    <col min="11254" max="11254" width="4.77734375" style="31" customWidth="1"/>
    <col min="11255" max="11264" width="4.33203125" style="31" customWidth="1"/>
    <col min="11265" max="11265" width="4.77734375" style="31" customWidth="1"/>
    <col min="11266" max="11266" width="4.33203125" style="31" customWidth="1"/>
    <col min="11267" max="11267" width="4.77734375" style="31" customWidth="1"/>
    <col min="11268" max="11278" width="4.33203125" style="31" customWidth="1"/>
    <col min="11279" max="11279" width="4.88671875" style="31" customWidth="1"/>
    <col min="11280" max="11281" width="11.21875" style="31" bestFit="1" customWidth="1"/>
    <col min="11282" max="11282" width="12.21875" style="31" bestFit="1" customWidth="1"/>
    <col min="11283" max="11507" width="8.88671875" style="31"/>
    <col min="11508" max="11509" width="4.33203125" style="31" customWidth="1"/>
    <col min="11510" max="11510" width="4.77734375" style="31" customWidth="1"/>
    <col min="11511" max="11520" width="4.33203125" style="31" customWidth="1"/>
    <col min="11521" max="11521" width="4.77734375" style="31" customWidth="1"/>
    <col min="11522" max="11522" width="4.33203125" style="31" customWidth="1"/>
    <col min="11523" max="11523" width="4.77734375" style="31" customWidth="1"/>
    <col min="11524" max="11534" width="4.33203125" style="31" customWidth="1"/>
    <col min="11535" max="11535" width="4.88671875" style="31" customWidth="1"/>
    <col min="11536" max="11537" width="11.21875" style="31" bestFit="1" customWidth="1"/>
    <col min="11538" max="11538" width="12.21875" style="31" bestFit="1" customWidth="1"/>
    <col min="11539" max="11763" width="8.88671875" style="31"/>
    <col min="11764" max="11765" width="4.33203125" style="31" customWidth="1"/>
    <col min="11766" max="11766" width="4.77734375" style="31" customWidth="1"/>
    <col min="11767" max="11776" width="4.33203125" style="31" customWidth="1"/>
    <col min="11777" max="11777" width="4.77734375" style="31" customWidth="1"/>
    <col min="11778" max="11778" width="4.33203125" style="31" customWidth="1"/>
    <col min="11779" max="11779" width="4.77734375" style="31" customWidth="1"/>
    <col min="11780" max="11790" width="4.33203125" style="31" customWidth="1"/>
    <col min="11791" max="11791" width="4.88671875" style="31" customWidth="1"/>
    <col min="11792" max="11793" width="11.21875" style="31" bestFit="1" customWidth="1"/>
    <col min="11794" max="11794" width="12.21875" style="31" bestFit="1" customWidth="1"/>
    <col min="11795" max="12019" width="8.88671875" style="31"/>
    <col min="12020" max="12021" width="4.33203125" style="31" customWidth="1"/>
    <col min="12022" max="12022" width="4.77734375" style="31" customWidth="1"/>
    <col min="12023" max="12032" width="4.33203125" style="31" customWidth="1"/>
    <col min="12033" max="12033" width="4.77734375" style="31" customWidth="1"/>
    <col min="12034" max="12034" width="4.33203125" style="31" customWidth="1"/>
    <col min="12035" max="12035" width="4.77734375" style="31" customWidth="1"/>
    <col min="12036" max="12046" width="4.33203125" style="31" customWidth="1"/>
    <col min="12047" max="12047" width="4.88671875" style="31" customWidth="1"/>
    <col min="12048" max="12049" width="11.21875" style="31" bestFit="1" customWidth="1"/>
    <col min="12050" max="12050" width="12.21875" style="31" bestFit="1" customWidth="1"/>
    <col min="12051" max="12275" width="8.88671875" style="31"/>
    <col min="12276" max="12277" width="4.33203125" style="31" customWidth="1"/>
    <col min="12278" max="12278" width="4.77734375" style="31" customWidth="1"/>
    <col min="12279" max="12288" width="4.33203125" style="31" customWidth="1"/>
    <col min="12289" max="12289" width="4.77734375" style="31" customWidth="1"/>
    <col min="12290" max="12290" width="4.33203125" style="31" customWidth="1"/>
    <col min="12291" max="12291" width="4.77734375" style="31" customWidth="1"/>
    <col min="12292" max="12302" width="4.33203125" style="31" customWidth="1"/>
    <col min="12303" max="12303" width="4.88671875" style="31" customWidth="1"/>
    <col min="12304" max="12305" width="11.21875" style="31" bestFit="1" customWidth="1"/>
    <col min="12306" max="12306" width="12.21875" style="31" bestFit="1" customWidth="1"/>
    <col min="12307" max="12531" width="8.88671875" style="31"/>
    <col min="12532" max="12533" width="4.33203125" style="31" customWidth="1"/>
    <col min="12534" max="12534" width="4.77734375" style="31" customWidth="1"/>
    <col min="12535" max="12544" width="4.33203125" style="31" customWidth="1"/>
    <col min="12545" max="12545" width="4.77734375" style="31" customWidth="1"/>
    <col min="12546" max="12546" width="4.33203125" style="31" customWidth="1"/>
    <col min="12547" max="12547" width="4.77734375" style="31" customWidth="1"/>
    <col min="12548" max="12558" width="4.33203125" style="31" customWidth="1"/>
    <col min="12559" max="12559" width="4.88671875" style="31" customWidth="1"/>
    <col min="12560" max="12561" width="11.21875" style="31" bestFit="1" customWidth="1"/>
    <col min="12562" max="12562" width="12.21875" style="31" bestFit="1" customWidth="1"/>
    <col min="12563" max="12787" width="8.88671875" style="31"/>
    <col min="12788" max="12789" width="4.33203125" style="31" customWidth="1"/>
    <col min="12790" max="12790" width="4.77734375" style="31" customWidth="1"/>
    <col min="12791" max="12800" width="4.33203125" style="31" customWidth="1"/>
    <col min="12801" max="12801" width="4.77734375" style="31" customWidth="1"/>
    <col min="12802" max="12802" width="4.33203125" style="31" customWidth="1"/>
    <col min="12803" max="12803" width="4.77734375" style="31" customWidth="1"/>
    <col min="12804" max="12814" width="4.33203125" style="31" customWidth="1"/>
    <col min="12815" max="12815" width="4.88671875" style="31" customWidth="1"/>
    <col min="12816" max="12817" width="11.21875" style="31" bestFit="1" customWidth="1"/>
    <col min="12818" max="12818" width="12.21875" style="31" bestFit="1" customWidth="1"/>
    <col min="12819" max="13043" width="8.88671875" style="31"/>
    <col min="13044" max="13045" width="4.33203125" style="31" customWidth="1"/>
    <col min="13046" max="13046" width="4.77734375" style="31" customWidth="1"/>
    <col min="13047" max="13056" width="4.33203125" style="31" customWidth="1"/>
    <col min="13057" max="13057" width="4.77734375" style="31" customWidth="1"/>
    <col min="13058" max="13058" width="4.33203125" style="31" customWidth="1"/>
    <col min="13059" max="13059" width="4.77734375" style="31" customWidth="1"/>
    <col min="13060" max="13070" width="4.33203125" style="31" customWidth="1"/>
    <col min="13071" max="13071" width="4.88671875" style="31" customWidth="1"/>
    <col min="13072" max="13073" width="11.21875" style="31" bestFit="1" customWidth="1"/>
    <col min="13074" max="13074" width="12.21875" style="31" bestFit="1" customWidth="1"/>
    <col min="13075" max="13299" width="8.88671875" style="31"/>
    <col min="13300" max="13301" width="4.33203125" style="31" customWidth="1"/>
    <col min="13302" max="13302" width="4.77734375" style="31" customWidth="1"/>
    <col min="13303" max="13312" width="4.33203125" style="31" customWidth="1"/>
    <col min="13313" max="13313" width="4.77734375" style="31" customWidth="1"/>
    <col min="13314" max="13314" width="4.33203125" style="31" customWidth="1"/>
    <col min="13315" max="13315" width="4.77734375" style="31" customWidth="1"/>
    <col min="13316" max="13326" width="4.33203125" style="31" customWidth="1"/>
    <col min="13327" max="13327" width="4.88671875" style="31" customWidth="1"/>
    <col min="13328" max="13329" width="11.21875" style="31" bestFit="1" customWidth="1"/>
    <col min="13330" max="13330" width="12.21875" style="31" bestFit="1" customWidth="1"/>
    <col min="13331" max="13555" width="8.88671875" style="31"/>
    <col min="13556" max="13557" width="4.33203125" style="31" customWidth="1"/>
    <col min="13558" max="13558" width="4.77734375" style="31" customWidth="1"/>
    <col min="13559" max="13568" width="4.33203125" style="31" customWidth="1"/>
    <col min="13569" max="13569" width="4.77734375" style="31" customWidth="1"/>
    <col min="13570" max="13570" width="4.33203125" style="31" customWidth="1"/>
    <col min="13571" max="13571" width="4.77734375" style="31" customWidth="1"/>
    <col min="13572" max="13582" width="4.33203125" style="31" customWidth="1"/>
    <col min="13583" max="13583" width="4.88671875" style="31" customWidth="1"/>
    <col min="13584" max="13585" width="11.21875" style="31" bestFit="1" customWidth="1"/>
    <col min="13586" max="13586" width="12.21875" style="31" bestFit="1" customWidth="1"/>
    <col min="13587" max="13811" width="8.88671875" style="31"/>
    <col min="13812" max="13813" width="4.33203125" style="31" customWidth="1"/>
    <col min="13814" max="13814" width="4.77734375" style="31" customWidth="1"/>
    <col min="13815" max="13824" width="4.33203125" style="31" customWidth="1"/>
    <col min="13825" max="13825" width="4.77734375" style="31" customWidth="1"/>
    <col min="13826" max="13826" width="4.33203125" style="31" customWidth="1"/>
    <col min="13827" max="13827" width="4.77734375" style="31" customWidth="1"/>
    <col min="13828" max="13838" width="4.33203125" style="31" customWidth="1"/>
    <col min="13839" max="13839" width="4.88671875" style="31" customWidth="1"/>
    <col min="13840" max="13841" width="11.21875" style="31" bestFit="1" customWidth="1"/>
    <col min="13842" max="13842" width="12.21875" style="31" bestFit="1" customWidth="1"/>
    <col min="13843" max="14067" width="8.88671875" style="31"/>
    <col min="14068" max="14069" width="4.33203125" style="31" customWidth="1"/>
    <col min="14070" max="14070" width="4.77734375" style="31" customWidth="1"/>
    <col min="14071" max="14080" width="4.33203125" style="31" customWidth="1"/>
    <col min="14081" max="14081" width="4.77734375" style="31" customWidth="1"/>
    <col min="14082" max="14082" width="4.33203125" style="31" customWidth="1"/>
    <col min="14083" max="14083" width="4.77734375" style="31" customWidth="1"/>
    <col min="14084" max="14094" width="4.33203125" style="31" customWidth="1"/>
    <col min="14095" max="14095" width="4.88671875" style="31" customWidth="1"/>
    <col min="14096" max="14097" width="11.21875" style="31" bestFit="1" customWidth="1"/>
    <col min="14098" max="14098" width="12.21875" style="31" bestFit="1" customWidth="1"/>
    <col min="14099" max="14323" width="8.88671875" style="31"/>
    <col min="14324" max="14325" width="4.33203125" style="31" customWidth="1"/>
    <col min="14326" max="14326" width="4.77734375" style="31" customWidth="1"/>
    <col min="14327" max="14336" width="4.33203125" style="31" customWidth="1"/>
    <col min="14337" max="14337" width="4.77734375" style="31" customWidth="1"/>
    <col min="14338" max="14338" width="4.33203125" style="31" customWidth="1"/>
    <col min="14339" max="14339" width="4.77734375" style="31" customWidth="1"/>
    <col min="14340" max="14350" width="4.33203125" style="31" customWidth="1"/>
    <col min="14351" max="14351" width="4.88671875" style="31" customWidth="1"/>
    <col min="14352" max="14353" width="11.21875" style="31" bestFit="1" customWidth="1"/>
    <col min="14354" max="14354" width="12.21875" style="31" bestFit="1" customWidth="1"/>
    <col min="14355" max="14579" width="8.88671875" style="31"/>
    <col min="14580" max="14581" width="4.33203125" style="31" customWidth="1"/>
    <col min="14582" max="14582" width="4.77734375" style="31" customWidth="1"/>
    <col min="14583" max="14592" width="4.33203125" style="31" customWidth="1"/>
    <col min="14593" max="14593" width="4.77734375" style="31" customWidth="1"/>
    <col min="14594" max="14594" width="4.33203125" style="31" customWidth="1"/>
    <col min="14595" max="14595" width="4.77734375" style="31" customWidth="1"/>
    <col min="14596" max="14606" width="4.33203125" style="31" customWidth="1"/>
    <col min="14607" max="14607" width="4.88671875" style="31" customWidth="1"/>
    <col min="14608" max="14609" width="11.21875" style="31" bestFit="1" customWidth="1"/>
    <col min="14610" max="14610" width="12.21875" style="31" bestFit="1" customWidth="1"/>
    <col min="14611" max="14835" width="8.88671875" style="31"/>
    <col min="14836" max="14837" width="4.33203125" style="31" customWidth="1"/>
    <col min="14838" max="14838" width="4.77734375" style="31" customWidth="1"/>
    <col min="14839" max="14848" width="4.33203125" style="31" customWidth="1"/>
    <col min="14849" max="14849" width="4.77734375" style="31" customWidth="1"/>
    <col min="14850" max="14850" width="4.33203125" style="31" customWidth="1"/>
    <col min="14851" max="14851" width="4.77734375" style="31" customWidth="1"/>
    <col min="14852" max="14862" width="4.33203125" style="31" customWidth="1"/>
    <col min="14863" max="14863" width="4.88671875" style="31" customWidth="1"/>
    <col min="14864" max="14865" width="11.21875" style="31" bestFit="1" customWidth="1"/>
    <col min="14866" max="14866" width="12.21875" style="31" bestFit="1" customWidth="1"/>
    <col min="14867" max="15091" width="8.88671875" style="31"/>
    <col min="15092" max="15093" width="4.33203125" style="31" customWidth="1"/>
    <col min="15094" max="15094" width="4.77734375" style="31" customWidth="1"/>
    <col min="15095" max="15104" width="4.33203125" style="31" customWidth="1"/>
    <col min="15105" max="15105" width="4.77734375" style="31" customWidth="1"/>
    <col min="15106" max="15106" width="4.33203125" style="31" customWidth="1"/>
    <col min="15107" max="15107" width="4.77734375" style="31" customWidth="1"/>
    <col min="15108" max="15118" width="4.33203125" style="31" customWidth="1"/>
    <col min="15119" max="15119" width="4.88671875" style="31" customWidth="1"/>
    <col min="15120" max="15121" width="11.21875" style="31" bestFit="1" customWidth="1"/>
    <col min="15122" max="15122" width="12.21875" style="31" bestFit="1" customWidth="1"/>
    <col min="15123" max="15347" width="8.88671875" style="31"/>
    <col min="15348" max="15349" width="4.33203125" style="31" customWidth="1"/>
    <col min="15350" max="15350" width="4.77734375" style="31" customWidth="1"/>
    <col min="15351" max="15360" width="4.33203125" style="31" customWidth="1"/>
    <col min="15361" max="15361" width="4.77734375" style="31" customWidth="1"/>
    <col min="15362" max="15362" width="4.33203125" style="31" customWidth="1"/>
    <col min="15363" max="15363" width="4.77734375" style="31" customWidth="1"/>
    <col min="15364" max="15374" width="4.33203125" style="31" customWidth="1"/>
    <col min="15375" max="15375" width="4.88671875" style="31" customWidth="1"/>
    <col min="15376" max="15377" width="11.21875" style="31" bestFit="1" customWidth="1"/>
    <col min="15378" max="15378" width="12.21875" style="31" bestFit="1" customWidth="1"/>
    <col min="15379" max="15603" width="8.88671875" style="31"/>
    <col min="15604" max="15605" width="4.33203125" style="31" customWidth="1"/>
    <col min="15606" max="15606" width="4.77734375" style="31" customWidth="1"/>
    <col min="15607" max="15616" width="4.33203125" style="31" customWidth="1"/>
    <col min="15617" max="15617" width="4.77734375" style="31" customWidth="1"/>
    <col min="15618" max="15618" width="4.33203125" style="31" customWidth="1"/>
    <col min="15619" max="15619" width="4.77734375" style="31" customWidth="1"/>
    <col min="15620" max="15630" width="4.33203125" style="31" customWidth="1"/>
    <col min="15631" max="15631" width="4.88671875" style="31" customWidth="1"/>
    <col min="15632" max="15633" width="11.21875" style="31" bestFit="1" customWidth="1"/>
    <col min="15634" max="15634" width="12.21875" style="31" bestFit="1" customWidth="1"/>
    <col min="15635" max="15859" width="8.88671875" style="31"/>
    <col min="15860" max="15861" width="4.33203125" style="31" customWidth="1"/>
    <col min="15862" max="15862" width="4.77734375" style="31" customWidth="1"/>
    <col min="15863" max="15872" width="4.33203125" style="31" customWidth="1"/>
    <col min="15873" max="15873" width="4.77734375" style="31" customWidth="1"/>
    <col min="15874" max="15874" width="4.33203125" style="31" customWidth="1"/>
    <col min="15875" max="15875" width="4.77734375" style="31" customWidth="1"/>
    <col min="15876" max="15886" width="4.33203125" style="31" customWidth="1"/>
    <col min="15887" max="15887" width="4.88671875" style="31" customWidth="1"/>
    <col min="15888" max="15889" width="11.21875" style="31" bestFit="1" customWidth="1"/>
    <col min="15890" max="15890" width="12.21875" style="31" bestFit="1" customWidth="1"/>
    <col min="15891" max="16115" width="8.88671875" style="31"/>
    <col min="16116" max="16117" width="4.33203125" style="31" customWidth="1"/>
    <col min="16118" max="16118" width="4.77734375" style="31" customWidth="1"/>
    <col min="16119" max="16128" width="4.33203125" style="31" customWidth="1"/>
    <col min="16129" max="16129" width="4.77734375" style="31" customWidth="1"/>
    <col min="16130" max="16130" width="4.33203125" style="31" customWidth="1"/>
    <col min="16131" max="16131" width="4.77734375" style="31" customWidth="1"/>
    <col min="16132" max="16142" width="4.33203125" style="31" customWidth="1"/>
    <col min="16143" max="16143" width="4.88671875" style="31" customWidth="1"/>
    <col min="16144" max="16145" width="11.21875" style="31" bestFit="1" customWidth="1"/>
    <col min="16146" max="16146" width="12.21875" style="31" bestFit="1" customWidth="1"/>
    <col min="16147" max="16384" width="8.88671875" style="31"/>
  </cols>
  <sheetData>
    <row r="1" spans="2:29" ht="24.95" customHeight="1">
      <c r="B1" s="500" t="s">
        <v>347</v>
      </c>
      <c r="C1" s="500"/>
      <c r="D1" s="500"/>
      <c r="E1" s="500"/>
      <c r="F1" s="500"/>
      <c r="G1" s="500"/>
      <c r="H1" s="500"/>
      <c r="I1" s="500"/>
      <c r="J1" s="500"/>
      <c r="K1" s="500"/>
      <c r="L1" s="500"/>
    </row>
    <row r="2" spans="2:29" ht="15" customHeight="1"/>
    <row r="3" spans="2:29" ht="30" customHeight="1">
      <c r="B3" s="499" t="s">
        <v>92</v>
      </c>
      <c r="C3" s="137" t="s">
        <v>90</v>
      </c>
      <c r="D3" s="499" t="s">
        <v>70</v>
      </c>
      <c r="E3" s="499"/>
      <c r="F3" s="499"/>
      <c r="G3" s="499" t="s">
        <v>71</v>
      </c>
      <c r="H3" s="499"/>
      <c r="I3" s="499"/>
      <c r="J3" s="499" t="s">
        <v>72</v>
      </c>
      <c r="K3" s="499"/>
      <c r="L3" s="499"/>
      <c r="M3" s="30"/>
      <c r="N3" s="30"/>
      <c r="O3" s="30"/>
      <c r="P3" s="30"/>
      <c r="Q3" s="30"/>
      <c r="R3" s="30"/>
      <c r="S3" s="30"/>
      <c r="T3" s="30"/>
      <c r="U3" s="30"/>
      <c r="V3" s="30"/>
      <c r="W3" s="30"/>
      <c r="X3" s="30"/>
      <c r="Y3" s="30"/>
      <c r="Z3" s="30"/>
      <c r="AA3" s="30"/>
      <c r="AB3" s="30"/>
      <c r="AC3" s="30"/>
    </row>
    <row r="4" spans="2:29" ht="30" customHeight="1">
      <c r="B4" s="499"/>
      <c r="C4" s="137" t="s">
        <v>1</v>
      </c>
      <c r="D4" s="137" t="s">
        <v>2</v>
      </c>
      <c r="E4" s="137" t="s">
        <v>3</v>
      </c>
      <c r="F4" s="137" t="s">
        <v>4</v>
      </c>
      <c r="G4" s="137" t="s">
        <v>2</v>
      </c>
      <c r="H4" s="137" t="s">
        <v>3</v>
      </c>
      <c r="I4" s="137" t="s">
        <v>4</v>
      </c>
      <c r="J4" s="137" t="s">
        <v>2</v>
      </c>
      <c r="K4" s="137" t="s">
        <v>3</v>
      </c>
      <c r="L4" s="137" t="s">
        <v>4</v>
      </c>
      <c r="M4" s="30"/>
      <c r="N4" s="30"/>
      <c r="O4" s="30"/>
      <c r="P4" s="30"/>
      <c r="Q4" s="30"/>
      <c r="R4" s="30"/>
      <c r="S4" s="30"/>
      <c r="T4" s="30"/>
      <c r="U4" s="30"/>
      <c r="V4" s="30"/>
      <c r="W4" s="30"/>
      <c r="X4" s="30"/>
      <c r="Y4" s="30"/>
      <c r="Z4" s="30"/>
      <c r="AA4" s="30"/>
      <c r="AB4" s="30"/>
      <c r="AC4" s="30"/>
    </row>
    <row r="5" spans="2:29" ht="30" customHeight="1">
      <c r="B5" s="498" t="s">
        <v>91</v>
      </c>
      <c r="C5" s="498"/>
      <c r="D5" s="138">
        <v>12.55</v>
      </c>
      <c r="E5" s="138">
        <v>10.46</v>
      </c>
      <c r="F5" s="138">
        <v>8.36</v>
      </c>
      <c r="G5" s="138">
        <v>11.41</v>
      </c>
      <c r="H5" s="138">
        <v>9.51</v>
      </c>
      <c r="I5" s="138">
        <v>7.61</v>
      </c>
      <c r="J5" s="138">
        <v>10.220000000000001</v>
      </c>
      <c r="K5" s="138">
        <v>8.51</v>
      </c>
      <c r="L5" s="138">
        <v>6.81</v>
      </c>
      <c r="M5" s="30"/>
      <c r="N5" s="30"/>
      <c r="O5" s="30"/>
      <c r="P5" s="30"/>
      <c r="Q5" s="30"/>
      <c r="R5" s="30"/>
      <c r="S5" s="30"/>
      <c r="T5" s="30"/>
      <c r="U5" s="30"/>
      <c r="V5" s="30"/>
      <c r="W5" s="30"/>
      <c r="X5" s="30"/>
      <c r="Y5" s="30"/>
      <c r="Z5" s="30"/>
      <c r="AA5" s="30"/>
      <c r="AB5" s="30"/>
      <c r="AC5" s="30"/>
    </row>
    <row r="6" spans="2:29" ht="30" customHeight="1">
      <c r="B6" s="498" t="s">
        <v>73</v>
      </c>
      <c r="C6" s="498"/>
      <c r="D6" s="138">
        <v>11.48</v>
      </c>
      <c r="E6" s="138">
        <v>9.56</v>
      </c>
      <c r="F6" s="138">
        <v>7.65</v>
      </c>
      <c r="G6" s="138">
        <v>10.43</v>
      </c>
      <c r="H6" s="138">
        <v>8.69</v>
      </c>
      <c r="I6" s="138">
        <v>6.95</v>
      </c>
      <c r="J6" s="138">
        <v>9.3800000000000008</v>
      </c>
      <c r="K6" s="138">
        <v>7.82</v>
      </c>
      <c r="L6" s="138">
        <v>6.25</v>
      </c>
      <c r="M6" s="30"/>
      <c r="N6" s="30"/>
      <c r="O6" s="30"/>
      <c r="P6" s="30"/>
      <c r="Q6" s="30"/>
      <c r="R6" s="30"/>
      <c r="S6" s="30"/>
      <c r="T6" s="30"/>
      <c r="U6" s="30"/>
      <c r="V6" s="30"/>
      <c r="W6" s="30"/>
      <c r="X6" s="30"/>
      <c r="Y6" s="30"/>
      <c r="Z6" s="30"/>
      <c r="AA6" s="30"/>
      <c r="AB6" s="30"/>
      <c r="AC6" s="30"/>
    </row>
    <row r="7" spans="2:29" ht="30" customHeight="1">
      <c r="B7" s="498" t="s">
        <v>74</v>
      </c>
      <c r="C7" s="498"/>
      <c r="D7" s="138">
        <v>9.99</v>
      </c>
      <c r="E7" s="138">
        <v>8.33</v>
      </c>
      <c r="F7" s="138">
        <v>6.66</v>
      </c>
      <c r="G7" s="138">
        <v>9.08</v>
      </c>
      <c r="H7" s="138">
        <v>7.57</v>
      </c>
      <c r="I7" s="138">
        <v>6.05</v>
      </c>
      <c r="J7" s="138">
        <v>8.16</v>
      </c>
      <c r="K7" s="138">
        <v>6.8</v>
      </c>
      <c r="L7" s="138">
        <v>5.44</v>
      </c>
      <c r="M7" s="30"/>
      <c r="N7" s="30"/>
      <c r="O7" s="30"/>
      <c r="P7" s="30"/>
      <c r="Q7" s="30"/>
      <c r="R7" s="30"/>
      <c r="S7" s="30"/>
      <c r="T7" s="30"/>
      <c r="U7" s="30"/>
      <c r="V7" s="30"/>
      <c r="W7" s="30"/>
      <c r="X7" s="30"/>
      <c r="Y7" s="30"/>
      <c r="Z7" s="30"/>
      <c r="AA7" s="30"/>
      <c r="AB7" s="30"/>
      <c r="AC7" s="30"/>
    </row>
    <row r="8" spans="2:29" ht="30" customHeight="1">
      <c r="B8" s="498" t="s">
        <v>75</v>
      </c>
      <c r="C8" s="498"/>
      <c r="D8" s="138">
        <v>8.68</v>
      </c>
      <c r="E8" s="138">
        <v>7.23</v>
      </c>
      <c r="F8" s="138">
        <v>5.78</v>
      </c>
      <c r="G8" s="138">
        <v>7.88</v>
      </c>
      <c r="H8" s="138">
        <v>6.57</v>
      </c>
      <c r="I8" s="138">
        <v>5.26</v>
      </c>
      <c r="J8" s="138">
        <v>7.08</v>
      </c>
      <c r="K8" s="138">
        <v>5.9</v>
      </c>
      <c r="L8" s="138">
        <v>4.72</v>
      </c>
      <c r="M8" s="30"/>
      <c r="N8" s="30"/>
      <c r="O8" s="30"/>
      <c r="P8" s="30"/>
      <c r="Q8" s="30"/>
      <c r="R8" s="30"/>
      <c r="S8" s="30"/>
      <c r="T8" s="30"/>
      <c r="U8" s="30"/>
      <c r="V8" s="30"/>
      <c r="W8" s="30"/>
      <c r="X8" s="30"/>
      <c r="Y8" s="30"/>
      <c r="Z8" s="30"/>
      <c r="AA8" s="30"/>
      <c r="AB8" s="30"/>
      <c r="AC8" s="30"/>
    </row>
    <row r="9" spans="2:29" ht="30" customHeight="1">
      <c r="B9" s="498" t="s">
        <v>76</v>
      </c>
      <c r="C9" s="498"/>
      <c r="D9" s="138">
        <v>7.9</v>
      </c>
      <c r="E9" s="138">
        <v>6.58</v>
      </c>
      <c r="F9" s="138">
        <v>5.26</v>
      </c>
      <c r="G9" s="138">
        <v>7.18</v>
      </c>
      <c r="H9" s="138">
        <v>5.98</v>
      </c>
      <c r="I9" s="138">
        <v>4.79</v>
      </c>
      <c r="J9" s="138">
        <v>6.46</v>
      </c>
      <c r="K9" s="138">
        <v>5.38</v>
      </c>
      <c r="L9" s="138">
        <v>4.3</v>
      </c>
      <c r="M9" s="30"/>
      <c r="N9" s="30"/>
      <c r="O9" s="30"/>
      <c r="P9" s="30"/>
      <c r="Q9" s="30"/>
      <c r="R9" s="30"/>
      <c r="S9" s="30"/>
      <c r="T9" s="30"/>
      <c r="U9" s="30"/>
      <c r="V9" s="30"/>
      <c r="W9" s="30"/>
      <c r="X9" s="30"/>
      <c r="Y9" s="30"/>
      <c r="Z9" s="30"/>
      <c r="AA9" s="30"/>
      <c r="AB9" s="30"/>
      <c r="AC9" s="30"/>
    </row>
    <row r="10" spans="2:29" ht="30" customHeight="1">
      <c r="B10" s="498" t="s">
        <v>77</v>
      </c>
      <c r="C10" s="498"/>
      <c r="D10" s="138">
        <v>7.03</v>
      </c>
      <c r="E10" s="138">
        <v>5.86</v>
      </c>
      <c r="F10" s="138">
        <v>4.68</v>
      </c>
      <c r="G10" s="138">
        <v>6.39</v>
      </c>
      <c r="H10" s="138">
        <v>5.32</v>
      </c>
      <c r="I10" s="138">
        <v>4.26</v>
      </c>
      <c r="J10" s="138">
        <v>5.75</v>
      </c>
      <c r="K10" s="138">
        <v>4.79</v>
      </c>
      <c r="L10" s="138">
        <v>3.83</v>
      </c>
      <c r="M10" s="30"/>
      <c r="N10" s="30"/>
      <c r="O10" s="30"/>
      <c r="P10" s="30"/>
      <c r="Q10" s="30"/>
      <c r="R10" s="30"/>
      <c r="S10" s="30"/>
      <c r="T10" s="30"/>
      <c r="U10" s="30"/>
      <c r="V10" s="30"/>
      <c r="W10" s="30"/>
      <c r="X10" s="30"/>
      <c r="Y10" s="30"/>
      <c r="Z10" s="30"/>
      <c r="AA10" s="30"/>
      <c r="AB10" s="30"/>
      <c r="AC10" s="30"/>
    </row>
    <row r="11" spans="2:29" ht="30" customHeight="1">
      <c r="B11" s="498" t="s">
        <v>78</v>
      </c>
      <c r="C11" s="498"/>
      <c r="D11" s="138">
        <v>6.22</v>
      </c>
      <c r="E11" s="138">
        <v>5.19</v>
      </c>
      <c r="F11" s="138">
        <v>4.1500000000000004</v>
      </c>
      <c r="G11" s="334">
        <v>5.66</v>
      </c>
      <c r="H11" s="138">
        <v>4.72</v>
      </c>
      <c r="I11" s="138">
        <v>3.77</v>
      </c>
      <c r="J11" s="138">
        <v>5.09</v>
      </c>
      <c r="K11" s="138">
        <v>4.24</v>
      </c>
      <c r="L11" s="138">
        <v>3.4</v>
      </c>
      <c r="M11" s="30"/>
      <c r="N11" s="30"/>
      <c r="O11" s="30"/>
      <c r="P11" s="30"/>
      <c r="Q11" s="30"/>
      <c r="R11" s="30"/>
      <c r="S11" s="30"/>
      <c r="T11" s="30"/>
      <c r="U11" s="30"/>
      <c r="V11" s="30"/>
      <c r="W11" s="30"/>
      <c r="X11" s="30"/>
      <c r="Y11" s="30"/>
      <c r="Z11" s="30"/>
      <c r="AA11" s="30"/>
      <c r="AB11" s="30"/>
      <c r="AC11" s="30"/>
    </row>
    <row r="12" spans="2:29" ht="30" customHeight="1">
      <c r="B12" s="498" t="s">
        <v>79</v>
      </c>
      <c r="C12" s="498"/>
      <c r="D12" s="138">
        <v>5.91</v>
      </c>
      <c r="E12" s="138">
        <v>4.93</v>
      </c>
      <c r="F12" s="138">
        <v>3.94</v>
      </c>
      <c r="G12" s="205">
        <v>5.38</v>
      </c>
      <c r="H12" s="138">
        <v>4.4800000000000004</v>
      </c>
      <c r="I12" s="138">
        <v>3.58</v>
      </c>
      <c r="J12" s="138">
        <v>4.84</v>
      </c>
      <c r="K12" s="138">
        <v>4.03</v>
      </c>
      <c r="L12" s="138">
        <v>3.23</v>
      </c>
      <c r="M12" s="30"/>
      <c r="N12" s="30"/>
      <c r="O12" s="30"/>
      <c r="P12" s="30"/>
      <c r="Q12" s="30"/>
      <c r="R12" s="30"/>
      <c r="S12" s="30"/>
      <c r="T12" s="30"/>
      <c r="U12" s="30"/>
      <c r="V12" s="30"/>
      <c r="W12" s="30"/>
      <c r="X12" s="30"/>
      <c r="Y12" s="30"/>
      <c r="Z12" s="30"/>
      <c r="AA12" s="30"/>
      <c r="AB12" s="30"/>
      <c r="AC12" s="30"/>
    </row>
    <row r="13" spans="2:29" ht="30" customHeight="1">
      <c r="B13" s="498" t="s">
        <v>80</v>
      </c>
      <c r="C13" s="498"/>
      <c r="D13" s="138">
        <v>5.72</v>
      </c>
      <c r="E13" s="138">
        <v>4.76</v>
      </c>
      <c r="F13" s="138">
        <v>3.81</v>
      </c>
      <c r="G13" s="205">
        <v>5.2</v>
      </c>
      <c r="H13" s="138">
        <v>4.33</v>
      </c>
      <c r="I13" s="138">
        <v>3.46</v>
      </c>
      <c r="J13" s="138">
        <v>4.68</v>
      </c>
      <c r="K13" s="138">
        <v>3.9</v>
      </c>
      <c r="L13" s="138">
        <v>3.12</v>
      </c>
      <c r="M13" s="30"/>
      <c r="N13" s="30"/>
      <c r="O13" s="30"/>
      <c r="P13" s="30"/>
      <c r="Q13" s="30"/>
      <c r="R13" s="30"/>
      <c r="S13" s="30"/>
      <c r="T13" s="30"/>
      <c r="U13" s="30"/>
      <c r="V13" s="30"/>
      <c r="W13" s="30"/>
      <c r="X13" s="30"/>
      <c r="Y13" s="30"/>
      <c r="Z13" s="30"/>
      <c r="AA13" s="30"/>
      <c r="AB13" s="30"/>
      <c r="AC13" s="30"/>
    </row>
    <row r="14" spans="2:29" ht="30" customHeight="1">
      <c r="B14" s="501" t="s">
        <v>81</v>
      </c>
      <c r="C14" s="501"/>
      <c r="D14" s="138">
        <v>5.58</v>
      </c>
      <c r="E14" s="138">
        <v>4.6500000000000004</v>
      </c>
      <c r="F14" s="138">
        <v>3.72</v>
      </c>
      <c r="G14" s="138">
        <v>5.07</v>
      </c>
      <c r="H14" s="138">
        <v>4.22</v>
      </c>
      <c r="I14" s="138">
        <v>3.38</v>
      </c>
      <c r="J14" s="138">
        <v>4.5599999999999996</v>
      </c>
      <c r="K14" s="138">
        <v>3.8</v>
      </c>
      <c r="L14" s="138">
        <v>3.04</v>
      </c>
      <c r="M14" s="30"/>
      <c r="N14" s="30"/>
      <c r="O14" s="30"/>
      <c r="P14" s="30"/>
      <c r="Q14" s="168"/>
      <c r="R14" s="30"/>
      <c r="S14" s="30"/>
      <c r="T14" s="30"/>
      <c r="U14" s="30"/>
      <c r="V14" s="30"/>
      <c r="W14" s="30"/>
      <c r="X14" s="30"/>
      <c r="Y14" s="30"/>
      <c r="Z14" s="30"/>
      <c r="AA14" s="30"/>
      <c r="AB14" s="30"/>
      <c r="AC14" s="30"/>
    </row>
    <row r="15" spans="2:29" ht="30" customHeight="1">
      <c r="B15" s="501" t="s">
        <v>82</v>
      </c>
      <c r="C15" s="501"/>
      <c r="D15" s="138">
        <v>5.42</v>
      </c>
      <c r="E15" s="138">
        <v>4.51</v>
      </c>
      <c r="F15" s="138">
        <v>3.61</v>
      </c>
      <c r="G15" s="138">
        <v>4.92</v>
      </c>
      <c r="H15" s="138">
        <v>4.0999999999999996</v>
      </c>
      <c r="I15" s="138">
        <v>3.28</v>
      </c>
      <c r="J15" s="138">
        <v>4.43</v>
      </c>
      <c r="K15" s="138">
        <v>3.69</v>
      </c>
      <c r="L15" s="138">
        <v>2.96</v>
      </c>
      <c r="M15" s="30"/>
      <c r="N15" s="30"/>
      <c r="O15" s="30"/>
      <c r="P15" s="30"/>
      <c r="Q15" s="30"/>
      <c r="R15" s="30"/>
      <c r="S15" s="30"/>
      <c r="T15" s="30"/>
      <c r="U15" s="30"/>
      <c r="V15" s="30"/>
      <c r="W15" s="30"/>
      <c r="X15" s="30"/>
      <c r="Y15" s="30"/>
      <c r="Z15" s="30"/>
      <c r="AA15" s="30"/>
      <c r="AB15" s="30"/>
      <c r="AC15" s="30"/>
    </row>
    <row r="16" spans="2:29" ht="30" customHeight="1">
      <c r="B16" s="498" t="s">
        <v>83</v>
      </c>
      <c r="C16" s="498"/>
      <c r="D16" s="138">
        <v>5.32</v>
      </c>
      <c r="E16" s="138">
        <v>4.4400000000000004</v>
      </c>
      <c r="F16" s="138">
        <v>3.55</v>
      </c>
      <c r="G16" s="138">
        <v>4.84</v>
      </c>
      <c r="H16" s="138">
        <v>4.03</v>
      </c>
      <c r="I16" s="138">
        <v>3.23</v>
      </c>
      <c r="J16" s="138">
        <v>4.3600000000000003</v>
      </c>
      <c r="K16" s="138">
        <v>3.63</v>
      </c>
      <c r="L16" s="138">
        <v>2.91</v>
      </c>
      <c r="M16" s="30"/>
      <c r="N16" s="30"/>
      <c r="O16" s="30"/>
      <c r="P16" s="30"/>
      <c r="Q16" s="30"/>
      <c r="R16" s="30"/>
      <c r="S16" s="30"/>
      <c r="T16" s="30"/>
      <c r="U16" s="30"/>
      <c r="V16" s="30"/>
      <c r="W16" s="30"/>
      <c r="X16" s="30"/>
      <c r="Y16" s="30"/>
      <c r="Z16" s="30"/>
      <c r="AA16" s="30"/>
      <c r="AB16" s="30"/>
      <c r="AC16" s="30"/>
    </row>
    <row r="17" spans="2:29" ht="30" customHeight="1">
      <c r="B17" s="498" t="s">
        <v>84</v>
      </c>
      <c r="C17" s="498"/>
      <c r="D17" s="138">
        <v>5.25</v>
      </c>
      <c r="E17" s="138">
        <v>4.38</v>
      </c>
      <c r="F17" s="138">
        <v>3.5</v>
      </c>
      <c r="G17" s="138">
        <v>4.7699999999999996</v>
      </c>
      <c r="H17" s="138">
        <v>3.98</v>
      </c>
      <c r="I17" s="138">
        <v>3.18</v>
      </c>
      <c r="J17" s="138">
        <v>4.3</v>
      </c>
      <c r="K17" s="138">
        <v>3.58</v>
      </c>
      <c r="L17" s="138">
        <v>2.87</v>
      </c>
      <c r="M17" s="30"/>
      <c r="N17" s="30"/>
      <c r="O17" s="30"/>
      <c r="P17" s="30"/>
      <c r="Q17" s="30"/>
      <c r="R17" s="30"/>
      <c r="S17" s="30"/>
      <c r="T17" s="30"/>
      <c r="U17" s="30"/>
      <c r="V17" s="30"/>
      <c r="W17" s="30"/>
      <c r="X17" s="30"/>
      <c r="Y17" s="30"/>
      <c r="Z17" s="30"/>
      <c r="AA17" s="30"/>
      <c r="AB17" s="30"/>
      <c r="AC17" s="30"/>
    </row>
    <row r="18" spans="2:29" ht="30" customHeight="1">
      <c r="B18" s="498" t="s">
        <v>85</v>
      </c>
      <c r="C18" s="498"/>
      <c r="D18" s="138">
        <v>5.14</v>
      </c>
      <c r="E18" s="138">
        <v>4.29</v>
      </c>
      <c r="F18" s="138">
        <v>3.43</v>
      </c>
      <c r="G18" s="138">
        <v>4.68</v>
      </c>
      <c r="H18" s="138">
        <v>3.9</v>
      </c>
      <c r="I18" s="138">
        <v>3.12</v>
      </c>
      <c r="J18" s="138">
        <v>4.21</v>
      </c>
      <c r="K18" s="138">
        <v>3.5</v>
      </c>
      <c r="L18" s="138">
        <v>2.8</v>
      </c>
      <c r="M18" s="30"/>
      <c r="N18" s="30"/>
      <c r="O18" s="30"/>
      <c r="P18" s="30"/>
      <c r="Q18" s="30"/>
      <c r="R18" s="30"/>
      <c r="S18" s="30"/>
      <c r="T18" s="30"/>
      <c r="U18" s="30"/>
      <c r="V18" s="30"/>
      <c r="W18" s="30"/>
      <c r="X18" s="30"/>
      <c r="Y18" s="30"/>
      <c r="Z18" s="30"/>
      <c r="AA18" s="30"/>
      <c r="AB18" s="30"/>
      <c r="AC18" s="30"/>
    </row>
    <row r="19" spans="2:29" s="34" customFormat="1" ht="30" customHeight="1">
      <c r="B19" s="498" t="s">
        <v>86</v>
      </c>
      <c r="C19" s="498"/>
      <c r="D19" s="138">
        <v>5.0599999999999996</v>
      </c>
      <c r="E19" s="138">
        <v>4.22</v>
      </c>
      <c r="F19" s="138">
        <v>3.38</v>
      </c>
      <c r="G19" s="138">
        <v>4.5999999999999996</v>
      </c>
      <c r="H19" s="138">
        <v>3.84</v>
      </c>
      <c r="I19" s="138">
        <v>3.07</v>
      </c>
      <c r="J19" s="138">
        <v>4.1399999999999997</v>
      </c>
      <c r="K19" s="138">
        <v>3.45</v>
      </c>
      <c r="L19" s="138">
        <v>2.76</v>
      </c>
      <c r="M19" s="30"/>
      <c r="N19" s="30"/>
      <c r="O19" s="30"/>
      <c r="P19" s="30"/>
      <c r="Q19" s="30"/>
      <c r="R19" s="30"/>
      <c r="S19" s="30"/>
      <c r="T19" s="30"/>
      <c r="U19" s="30"/>
      <c r="V19" s="30"/>
      <c r="W19" s="30"/>
      <c r="X19" s="30"/>
      <c r="Y19" s="30"/>
      <c r="Z19" s="30"/>
      <c r="AA19" s="30"/>
      <c r="AB19" s="30"/>
      <c r="AC19" s="30"/>
    </row>
    <row r="20" spans="2:29" s="34" customFormat="1" ht="30" customHeight="1">
      <c r="B20" s="498" t="s">
        <v>87</v>
      </c>
      <c r="C20" s="498"/>
      <c r="D20" s="138">
        <v>5.01</v>
      </c>
      <c r="E20" s="138">
        <v>4.17</v>
      </c>
      <c r="F20" s="138">
        <v>3.34</v>
      </c>
      <c r="G20" s="138">
        <v>4.55</v>
      </c>
      <c r="H20" s="138">
        <v>3.79</v>
      </c>
      <c r="I20" s="138">
        <v>3.03</v>
      </c>
      <c r="J20" s="138">
        <v>4.0999999999999996</v>
      </c>
      <c r="K20" s="138">
        <v>3.42</v>
      </c>
      <c r="L20" s="138">
        <v>2.73</v>
      </c>
      <c r="M20" s="30"/>
      <c r="N20" s="30"/>
      <c r="O20" s="30"/>
      <c r="P20" s="30"/>
      <c r="Q20" s="30"/>
      <c r="R20" s="30"/>
      <c r="S20" s="30"/>
      <c r="T20" s="30"/>
      <c r="U20" s="30"/>
      <c r="V20" s="30"/>
      <c r="W20" s="30"/>
      <c r="X20" s="30"/>
      <c r="Y20" s="30"/>
      <c r="Z20" s="30"/>
      <c r="AA20" s="30"/>
      <c r="AB20" s="30"/>
      <c r="AC20" s="30"/>
    </row>
    <row r="21" spans="2:29" s="34" customFormat="1" ht="30" customHeight="1">
      <c r="B21" s="498" t="s">
        <v>88</v>
      </c>
      <c r="C21" s="498"/>
      <c r="D21" s="138">
        <v>4.93</v>
      </c>
      <c r="E21" s="138">
        <v>4.1100000000000003</v>
      </c>
      <c r="F21" s="138">
        <v>3.28</v>
      </c>
      <c r="G21" s="138">
        <v>4.4800000000000004</v>
      </c>
      <c r="H21" s="138">
        <v>3.73</v>
      </c>
      <c r="I21" s="138">
        <v>2.99</v>
      </c>
      <c r="J21" s="138">
        <v>4.03</v>
      </c>
      <c r="K21" s="138">
        <v>3.36</v>
      </c>
      <c r="L21" s="138">
        <v>2.69</v>
      </c>
      <c r="M21" s="30"/>
      <c r="N21" s="30"/>
      <c r="O21" s="30"/>
      <c r="P21" s="30"/>
      <c r="Q21" s="30"/>
      <c r="R21" s="30"/>
      <c r="S21" s="30"/>
      <c r="T21" s="30"/>
      <c r="U21" s="30"/>
      <c r="V21" s="30"/>
      <c r="W21" s="30"/>
      <c r="X21" s="30"/>
      <c r="Y21" s="30"/>
      <c r="Z21" s="30"/>
      <c r="AA21" s="30"/>
      <c r="AB21" s="30"/>
      <c r="AC21" s="30"/>
    </row>
    <row r="22" spans="2:29" s="34" customFormat="1" ht="24.95" customHeight="1">
      <c r="B22" s="30"/>
      <c r="C22" s="30"/>
      <c r="D22" s="30"/>
      <c r="E22" s="30"/>
      <c r="F22" s="30"/>
      <c r="G22" s="30"/>
      <c r="H22" s="30"/>
      <c r="I22" s="30"/>
      <c r="J22" s="30"/>
      <c r="K22" s="30"/>
      <c r="L22" s="30"/>
      <c r="M22" s="30"/>
      <c r="N22" s="30"/>
      <c r="O22" s="30"/>
      <c r="P22" s="30"/>
      <c r="Q22" s="30"/>
      <c r="R22" s="30"/>
      <c r="S22" s="30"/>
      <c r="T22" s="30"/>
      <c r="U22" s="30"/>
      <c r="V22" s="30"/>
      <c r="W22" s="30"/>
      <c r="X22" s="30"/>
      <c r="Y22" s="30"/>
      <c r="Z22" s="30"/>
      <c r="AA22" s="30"/>
      <c r="AB22" s="30"/>
      <c r="AC22" s="30"/>
    </row>
    <row r="23" spans="2:29" s="34" customFormat="1" ht="24.95" customHeight="1">
      <c r="B23" s="30"/>
      <c r="C23" s="30"/>
      <c r="D23" s="30"/>
      <c r="E23" s="30"/>
      <c r="F23" s="30"/>
      <c r="G23" s="30"/>
      <c r="H23" s="30"/>
      <c r="I23" s="30"/>
      <c r="J23" s="30"/>
      <c r="K23" s="30"/>
      <c r="L23" s="30"/>
      <c r="M23" s="30"/>
      <c r="N23" s="30"/>
      <c r="O23" s="30"/>
      <c r="P23" s="30"/>
      <c r="Q23" s="30"/>
      <c r="R23" s="30"/>
      <c r="S23" s="30"/>
      <c r="T23" s="30"/>
      <c r="U23" s="30"/>
      <c r="V23" s="30"/>
      <c r="W23" s="30"/>
      <c r="X23" s="30"/>
      <c r="Y23" s="30"/>
      <c r="Z23" s="30"/>
      <c r="AA23" s="30"/>
      <c r="AB23" s="30"/>
      <c r="AC23" s="30"/>
    </row>
    <row r="24" spans="2:29" s="34" customFormat="1" ht="24.95" customHeight="1">
      <c r="B24" s="30"/>
      <c r="C24" s="30"/>
      <c r="D24" s="30"/>
      <c r="E24" s="30"/>
      <c r="F24" s="30"/>
      <c r="G24" s="30"/>
      <c r="H24" s="30"/>
      <c r="I24" s="30"/>
      <c r="J24" s="30"/>
      <c r="K24" s="30"/>
      <c r="L24" s="30"/>
      <c r="M24" s="30"/>
      <c r="N24" s="30"/>
      <c r="O24" s="30"/>
      <c r="P24" s="30"/>
      <c r="Q24" s="30"/>
      <c r="R24" s="30"/>
      <c r="S24" s="30"/>
      <c r="T24" s="30"/>
      <c r="U24" s="30"/>
      <c r="V24" s="30"/>
      <c r="W24" s="30"/>
      <c r="X24" s="30"/>
      <c r="Y24" s="30"/>
      <c r="Z24" s="30"/>
      <c r="AA24" s="30"/>
      <c r="AB24" s="30"/>
      <c r="AC24" s="30"/>
    </row>
    <row r="25" spans="2:29" s="34" customFormat="1" ht="24.95" customHeight="1">
      <c r="B25" s="30"/>
      <c r="C25" s="30"/>
      <c r="D25" s="30"/>
      <c r="E25" s="30"/>
      <c r="F25" s="30"/>
      <c r="G25" s="30"/>
      <c r="H25" s="30"/>
      <c r="I25" s="30"/>
      <c r="J25" s="30"/>
      <c r="K25" s="30"/>
      <c r="L25" s="30"/>
      <c r="M25" s="30"/>
      <c r="N25" s="30"/>
      <c r="O25" s="30"/>
      <c r="P25" s="30"/>
      <c r="Q25" s="30"/>
      <c r="R25" s="30"/>
      <c r="S25" s="30"/>
      <c r="T25" s="30"/>
      <c r="U25" s="30"/>
      <c r="V25" s="30"/>
      <c r="W25" s="30"/>
      <c r="X25" s="30"/>
      <c r="Y25" s="30"/>
      <c r="Z25" s="30"/>
      <c r="AA25" s="30"/>
      <c r="AB25" s="30"/>
      <c r="AC25" s="30"/>
    </row>
    <row r="26" spans="2:29" ht="24.95" customHeight="1">
      <c r="B26" s="30"/>
      <c r="C26" s="30"/>
      <c r="D26" s="30"/>
      <c r="E26" s="30"/>
      <c r="F26" s="30"/>
      <c r="G26" s="30"/>
      <c r="H26" s="30"/>
      <c r="I26" s="30"/>
      <c r="J26" s="30"/>
      <c r="K26" s="30"/>
      <c r="L26" s="30"/>
      <c r="M26" s="30"/>
      <c r="N26" s="30"/>
      <c r="O26" s="30"/>
      <c r="P26" s="30"/>
      <c r="Q26" s="30"/>
      <c r="R26" s="30"/>
      <c r="S26" s="30"/>
      <c r="T26" s="30"/>
      <c r="U26" s="30"/>
      <c r="V26" s="30"/>
      <c r="W26" s="30"/>
      <c r="X26" s="30"/>
      <c r="Y26" s="30"/>
      <c r="Z26" s="30"/>
      <c r="AA26" s="30"/>
      <c r="AB26" s="30"/>
      <c r="AC26" s="30"/>
    </row>
    <row r="27" spans="2:29" ht="24.95" customHeight="1">
      <c r="B27" s="30"/>
      <c r="C27" s="30"/>
      <c r="D27" s="30"/>
      <c r="E27" s="30"/>
      <c r="F27" s="30"/>
      <c r="G27" s="30"/>
      <c r="H27" s="30"/>
      <c r="I27" s="30"/>
      <c r="J27" s="30"/>
      <c r="K27" s="30"/>
      <c r="L27" s="30"/>
      <c r="M27" s="30"/>
      <c r="N27" s="30"/>
      <c r="O27" s="30"/>
      <c r="P27" s="30"/>
      <c r="Q27" s="30"/>
      <c r="R27" s="30"/>
      <c r="S27" s="30"/>
      <c r="T27" s="30"/>
      <c r="U27" s="30"/>
      <c r="V27" s="30"/>
      <c r="W27" s="30"/>
      <c r="X27" s="30"/>
      <c r="Y27" s="30"/>
      <c r="Z27" s="30"/>
      <c r="AA27" s="30"/>
      <c r="AB27" s="30"/>
      <c r="AC27" s="30"/>
    </row>
    <row r="28" spans="2:29" ht="24.95" customHeight="1">
      <c r="B28" s="30"/>
      <c r="C28" s="30"/>
      <c r="D28" s="30"/>
      <c r="E28" s="30"/>
      <c r="F28" s="30"/>
      <c r="G28" s="30"/>
      <c r="H28" s="30"/>
      <c r="I28" s="30"/>
      <c r="J28" s="30"/>
      <c r="K28" s="30"/>
      <c r="L28" s="30"/>
      <c r="M28" s="30"/>
      <c r="N28" s="30"/>
      <c r="O28" s="30"/>
      <c r="P28" s="30"/>
      <c r="Q28" s="30"/>
      <c r="R28" s="30"/>
      <c r="S28" s="30"/>
      <c r="T28" s="30"/>
      <c r="U28" s="30"/>
      <c r="V28" s="30"/>
      <c r="W28" s="30"/>
      <c r="X28" s="30"/>
      <c r="Y28" s="30"/>
      <c r="Z28" s="30"/>
      <c r="AA28" s="30"/>
      <c r="AB28" s="30"/>
      <c r="AC28" s="30"/>
    </row>
    <row r="29" spans="2:29" ht="24.95" customHeight="1">
      <c r="B29" s="30"/>
      <c r="C29" s="30"/>
      <c r="D29" s="30"/>
      <c r="E29" s="30"/>
      <c r="F29" s="30"/>
      <c r="G29" s="30"/>
      <c r="H29" s="30"/>
      <c r="I29" s="30"/>
      <c r="J29" s="30"/>
      <c r="K29" s="30"/>
      <c r="L29" s="30"/>
      <c r="M29" s="30"/>
      <c r="N29" s="30"/>
      <c r="O29" s="30"/>
      <c r="P29" s="30"/>
      <c r="Q29" s="30"/>
      <c r="R29" s="30"/>
      <c r="S29" s="30"/>
      <c r="T29" s="30"/>
      <c r="U29" s="30"/>
      <c r="V29" s="30"/>
      <c r="W29" s="30"/>
      <c r="X29" s="30"/>
      <c r="Y29" s="30"/>
      <c r="Z29" s="30"/>
      <c r="AA29" s="30"/>
      <c r="AB29" s="30"/>
      <c r="AC29" s="30"/>
    </row>
    <row r="30" spans="2:29" ht="24.95" customHeight="1">
      <c r="B30" s="30"/>
      <c r="C30" s="30"/>
      <c r="D30" s="30"/>
      <c r="E30" s="30"/>
      <c r="F30" s="30"/>
      <c r="G30" s="30"/>
      <c r="H30" s="30"/>
      <c r="I30" s="30"/>
      <c r="J30" s="30"/>
      <c r="K30" s="30"/>
      <c r="L30" s="30"/>
      <c r="M30" s="30"/>
      <c r="N30" s="30"/>
      <c r="O30" s="30"/>
      <c r="P30" s="30"/>
      <c r="Q30" s="30"/>
      <c r="R30" s="30"/>
      <c r="S30" s="30"/>
      <c r="T30" s="30"/>
      <c r="U30" s="30"/>
      <c r="V30" s="30"/>
      <c r="W30" s="30"/>
      <c r="X30" s="30"/>
      <c r="Y30" s="30"/>
      <c r="Z30" s="30"/>
      <c r="AA30" s="30"/>
      <c r="AB30" s="30"/>
      <c r="AC30" s="30"/>
    </row>
    <row r="31" spans="2:29" ht="24.95" customHeight="1">
      <c r="B31" s="30"/>
      <c r="C31" s="30"/>
      <c r="D31" s="30"/>
      <c r="E31" s="30"/>
      <c r="F31" s="30"/>
      <c r="G31" s="30"/>
      <c r="H31" s="30"/>
      <c r="I31" s="30"/>
      <c r="J31" s="30"/>
      <c r="K31" s="30"/>
      <c r="L31" s="30"/>
      <c r="M31" s="30"/>
      <c r="N31" s="30"/>
      <c r="O31" s="30"/>
      <c r="P31" s="30"/>
      <c r="Q31" s="30"/>
      <c r="R31" s="30"/>
      <c r="S31" s="30"/>
      <c r="T31" s="30"/>
      <c r="U31" s="30"/>
      <c r="V31" s="30"/>
      <c r="W31" s="30"/>
      <c r="X31" s="30"/>
      <c r="Y31" s="30"/>
      <c r="Z31" s="30"/>
      <c r="AA31" s="30"/>
      <c r="AB31" s="30"/>
      <c r="AC31" s="30"/>
    </row>
    <row r="32" spans="2:29" s="34" customFormat="1" ht="24.95" customHeight="1">
      <c r="B32" s="30"/>
      <c r="C32" s="30"/>
      <c r="D32" s="30"/>
      <c r="E32" s="30"/>
      <c r="F32" s="30"/>
      <c r="G32" s="30"/>
      <c r="H32" s="30"/>
      <c r="I32" s="30"/>
      <c r="J32" s="30"/>
      <c r="K32" s="30"/>
      <c r="L32" s="30"/>
      <c r="M32" s="30"/>
      <c r="N32" s="30"/>
      <c r="O32" s="30"/>
      <c r="P32" s="30"/>
      <c r="Q32" s="30"/>
      <c r="R32" s="30"/>
      <c r="S32" s="30"/>
      <c r="T32" s="30"/>
      <c r="U32" s="30"/>
      <c r="V32" s="30"/>
      <c r="W32" s="30"/>
      <c r="X32" s="30"/>
      <c r="Y32" s="30"/>
      <c r="Z32" s="30"/>
      <c r="AA32" s="30"/>
      <c r="AB32" s="30"/>
      <c r="AC32" s="30"/>
    </row>
    <row r="33" spans="2:29" ht="24.95" customHeight="1">
      <c r="B33" s="30"/>
      <c r="C33" s="30"/>
      <c r="D33" s="30"/>
      <c r="E33" s="30"/>
      <c r="F33" s="30"/>
      <c r="G33" s="30"/>
      <c r="H33" s="30"/>
      <c r="I33" s="30"/>
      <c r="J33" s="30"/>
      <c r="K33" s="30"/>
      <c r="L33" s="30"/>
      <c r="M33" s="30"/>
      <c r="N33" s="30"/>
      <c r="O33" s="30"/>
      <c r="P33" s="30"/>
      <c r="Q33" s="30"/>
      <c r="R33" s="30"/>
      <c r="S33" s="30"/>
      <c r="T33" s="30"/>
      <c r="U33" s="30"/>
      <c r="V33" s="30"/>
      <c r="W33" s="30"/>
      <c r="X33" s="30"/>
      <c r="Y33" s="30"/>
      <c r="Z33" s="30"/>
      <c r="AA33" s="30"/>
      <c r="AB33" s="30"/>
      <c r="AC33" s="30"/>
    </row>
  </sheetData>
  <mergeCells count="22">
    <mergeCell ref="B12:C12"/>
    <mergeCell ref="D3:F3"/>
    <mergeCell ref="G3:I3"/>
    <mergeCell ref="J3:L3"/>
    <mergeCell ref="B5:C5"/>
    <mergeCell ref="B6:C6"/>
    <mergeCell ref="B19:C19"/>
    <mergeCell ref="B20:C20"/>
    <mergeCell ref="B21:C21"/>
    <mergeCell ref="B3:B4"/>
    <mergeCell ref="B1:L1"/>
    <mergeCell ref="B13:C13"/>
    <mergeCell ref="B14:C14"/>
    <mergeCell ref="B15:C15"/>
    <mergeCell ref="B16:C16"/>
    <mergeCell ref="B17:C17"/>
    <mergeCell ref="B18:C18"/>
    <mergeCell ref="B7:C7"/>
    <mergeCell ref="B8:C8"/>
    <mergeCell ref="B9:C9"/>
    <mergeCell ref="B10:C10"/>
    <mergeCell ref="B11:C11"/>
  </mergeCells>
  <phoneticPr fontId="5" type="noConversion"/>
  <printOptions horizontalCentered="1" verticalCentered="1"/>
  <pageMargins left="0.78740157480314965" right="0.59055118110236227" top="0.70866141732283472" bottom="0.59055118110236227" header="0.51181102362204722" footer="0.51181102362204722"/>
  <pageSetup paperSize="9" scale="76" orientation="landscape" r:id="rId1"/>
  <headerFooter alignWithMargins="0"/>
  <rowBreaks count="2" manualBreakCount="2">
    <brk id="33" min="1" max="27" man="1"/>
    <brk id="34" min="1" max="27" man="1"/>
  </rowBreak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1"/>
  </sheetPr>
  <dimension ref="A1:R13"/>
  <sheetViews>
    <sheetView view="pageBreakPreview" zoomScale="106" zoomScaleNormal="55" zoomScaleSheetLayoutView="106" workbookViewId="0">
      <selection activeCell="D4" sqref="D4"/>
    </sheetView>
  </sheetViews>
  <sheetFormatPr defaultColWidth="8.88671875" defaultRowHeight="16.5"/>
  <cols>
    <col min="1" max="1" width="38.21875" style="10" bestFit="1" customWidth="1"/>
    <col min="2" max="6" width="15.77734375" style="10" customWidth="1"/>
    <col min="7" max="16384" width="8.88671875" style="10"/>
  </cols>
  <sheetData>
    <row r="1" spans="1:18" ht="24.95" customHeight="1">
      <c r="A1" s="95" t="s">
        <v>181</v>
      </c>
      <c r="H1"/>
      <c r="J1"/>
    </row>
    <row r="2" spans="1:18" ht="24.95" customHeight="1" thickBot="1"/>
    <row r="3" spans="1:18" ht="24.95" customHeight="1">
      <c r="A3" s="19" t="s">
        <v>13</v>
      </c>
      <c r="B3" s="20" t="s">
        <v>110</v>
      </c>
      <c r="C3" s="20" t="s">
        <v>111</v>
      </c>
      <c r="D3" s="20" t="s">
        <v>112</v>
      </c>
      <c r="E3" s="20" t="s">
        <v>113</v>
      </c>
      <c r="F3" s="21" t="s">
        <v>114</v>
      </c>
    </row>
    <row r="4" spans="1:18" ht="24.95" customHeight="1" thickBot="1">
      <c r="A4" s="139" t="s">
        <v>182</v>
      </c>
      <c r="B4" s="140">
        <v>6000000</v>
      </c>
      <c r="C4" s="140">
        <v>8000000</v>
      </c>
      <c r="D4" s="140">
        <v>5000000</v>
      </c>
      <c r="E4" s="28">
        <f>D4</f>
        <v>5000000</v>
      </c>
      <c r="F4" s="141" t="s">
        <v>116</v>
      </c>
    </row>
    <row r="5" spans="1:18" ht="24.95" customHeight="1"/>
    <row r="6" spans="1:18" ht="24.95" customHeight="1">
      <c r="F6"/>
      <c r="R6"/>
    </row>
    <row r="7" spans="1:18" ht="24.95" customHeight="1"/>
    <row r="8" spans="1:18" ht="24.95" customHeight="1"/>
    <row r="9" spans="1:18" ht="24.95" customHeight="1"/>
    <row r="10" spans="1:18" ht="24.95" customHeight="1">
      <c r="L10"/>
    </row>
    <row r="11" spans="1:18" ht="24.95" customHeight="1"/>
    <row r="12" spans="1:18" ht="24.95" customHeight="1">
      <c r="P12"/>
    </row>
    <row r="13" spans="1:18" ht="24.95" customHeight="1"/>
  </sheetData>
  <phoneticPr fontId="5" type="noConversion"/>
  <pageMargins left="0.70866141732283472" right="0.70866141732283472" top="0.74803149606299213" bottom="0.74803149606299213" header="0.31496062992125984" footer="0.31496062992125984"/>
  <pageSetup paperSize="9" scale="95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1"/>
  </sheetPr>
  <dimension ref="A1:R13"/>
  <sheetViews>
    <sheetView view="pageBreakPreview" zoomScale="106" zoomScaleNormal="55" zoomScaleSheetLayoutView="106" workbookViewId="0">
      <selection activeCell="D4" sqref="D4"/>
    </sheetView>
  </sheetViews>
  <sheetFormatPr defaultColWidth="8.88671875" defaultRowHeight="16.5"/>
  <cols>
    <col min="1" max="1" width="38.21875" style="10" bestFit="1" customWidth="1"/>
    <col min="2" max="6" width="15.77734375" style="10" customWidth="1"/>
    <col min="7" max="16384" width="8.88671875" style="10"/>
  </cols>
  <sheetData>
    <row r="1" spans="1:18" ht="24.95" customHeight="1">
      <c r="A1" s="95" t="s">
        <v>109</v>
      </c>
      <c r="H1"/>
      <c r="J1"/>
    </row>
    <row r="2" spans="1:18" ht="24.95" customHeight="1" thickBot="1"/>
    <row r="3" spans="1:18" ht="24.95" customHeight="1">
      <c r="A3" s="19" t="s">
        <v>13</v>
      </c>
      <c r="B3" s="20" t="s">
        <v>110</v>
      </c>
      <c r="C3" s="20" t="s">
        <v>111</v>
      </c>
      <c r="D3" s="20" t="s">
        <v>112</v>
      </c>
      <c r="E3" s="20" t="s">
        <v>113</v>
      </c>
      <c r="F3" s="21" t="s">
        <v>114</v>
      </c>
    </row>
    <row r="4" spans="1:18" ht="24.95" customHeight="1" thickBot="1">
      <c r="A4" s="139" t="s">
        <v>115</v>
      </c>
      <c r="B4" s="140">
        <v>5000000</v>
      </c>
      <c r="C4" s="140">
        <v>6000000</v>
      </c>
      <c r="D4" s="140">
        <v>4000000</v>
      </c>
      <c r="E4" s="28">
        <v>4000000</v>
      </c>
      <c r="F4" s="141" t="s">
        <v>116</v>
      </c>
    </row>
    <row r="5" spans="1:18" ht="24.95" customHeight="1"/>
    <row r="6" spans="1:18" ht="24.95" customHeight="1">
      <c r="F6"/>
      <c r="R6"/>
    </row>
    <row r="7" spans="1:18" ht="24.95" customHeight="1"/>
    <row r="8" spans="1:18" ht="24.95" customHeight="1"/>
    <row r="9" spans="1:18" ht="24.95" customHeight="1"/>
    <row r="10" spans="1:18" ht="24.95" customHeight="1">
      <c r="L10"/>
    </row>
    <row r="11" spans="1:18" ht="24.95" customHeight="1"/>
    <row r="12" spans="1:18" ht="24.95" customHeight="1">
      <c r="P12"/>
    </row>
    <row r="13" spans="1:18" ht="24.95" customHeight="1"/>
  </sheetData>
  <phoneticPr fontId="5" type="noConversion"/>
  <pageMargins left="0.70866141732283472" right="0.70866141732283472" top="0.74803149606299213" bottom="0.74803149606299213" header="0.31496062992125984" footer="0.31496062992125984"/>
  <pageSetup paperSize="9" scale="95" orientation="landscape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  <pageSetUpPr fitToPage="1"/>
  </sheetPr>
  <dimension ref="A1:O19"/>
  <sheetViews>
    <sheetView view="pageBreakPreview" zoomScaleNormal="100" zoomScaleSheetLayoutView="100" workbookViewId="0">
      <selection activeCell="A7" sqref="A7"/>
    </sheetView>
  </sheetViews>
  <sheetFormatPr defaultRowHeight="24.95" customHeight="1"/>
  <cols>
    <col min="1" max="11" width="9.77734375" customWidth="1"/>
    <col min="12" max="12" width="8.77734375" customWidth="1"/>
  </cols>
  <sheetData>
    <row r="1" spans="1:15" ht="24.95" customHeight="1" thickBot="1">
      <c r="A1" s="97" t="s">
        <v>9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</row>
    <row r="2" spans="1:15" s="1" customFormat="1" ht="24.95" customHeight="1">
      <c r="A2" s="505" t="s">
        <v>0</v>
      </c>
      <c r="B2" s="506"/>
      <c r="C2" s="13">
        <f>'1.총괄내역'!G3</f>
        <v>185903000</v>
      </c>
      <c r="D2" s="14"/>
      <c r="E2" s="502"/>
      <c r="F2" s="502"/>
      <c r="G2" s="14"/>
      <c r="H2" s="14"/>
      <c r="I2" s="502"/>
      <c r="J2" s="502"/>
      <c r="K2" s="15"/>
      <c r="L2" s="121"/>
    </row>
    <row r="3" spans="1:15" s="1" customFormat="1" ht="24.95" customHeight="1">
      <c r="A3" s="508" t="s">
        <v>11</v>
      </c>
      <c r="B3" s="503"/>
      <c r="C3" s="16">
        <f>C2*0.5</f>
        <v>92951500</v>
      </c>
      <c r="D3" s="9"/>
      <c r="E3" s="503" t="s">
        <v>5</v>
      </c>
      <c r="F3" s="503"/>
      <c r="G3" s="9">
        <v>0.34599999999999997</v>
      </c>
      <c r="H3" s="9"/>
      <c r="I3" s="503" t="s">
        <v>7</v>
      </c>
      <c r="J3" s="503"/>
      <c r="K3" s="17">
        <f>C3*G3/100</f>
        <v>321612.18999999994</v>
      </c>
      <c r="L3" s="121" t="s">
        <v>102</v>
      </c>
    </row>
    <row r="4" spans="1:15" s="1" customFormat="1" ht="24.95" customHeight="1" thickBot="1">
      <c r="A4" s="509" t="s">
        <v>10</v>
      </c>
      <c r="B4" s="504"/>
      <c r="C4" s="173">
        <f>C2*0.5</f>
        <v>92951500</v>
      </c>
      <c r="D4" s="174"/>
      <c r="E4" s="504" t="s">
        <v>6</v>
      </c>
      <c r="F4" s="504"/>
      <c r="G4" s="174">
        <v>0.49199999999999999</v>
      </c>
      <c r="H4" s="174"/>
      <c r="I4" s="504" t="s">
        <v>8</v>
      </c>
      <c r="J4" s="504"/>
      <c r="K4" s="175">
        <f>C4*G4/100</f>
        <v>457321.38</v>
      </c>
      <c r="L4" s="176" t="s">
        <v>101</v>
      </c>
    </row>
    <row r="5" spans="1:15" s="1" customFormat="1" ht="24.95" customHeight="1">
      <c r="A5" s="2"/>
      <c r="B5" s="5"/>
      <c r="C5" s="5"/>
      <c r="D5" s="5"/>
      <c r="E5" s="5"/>
      <c r="F5" s="5"/>
      <c r="G5" s="5"/>
      <c r="H5" s="5"/>
      <c r="I5" s="5"/>
      <c r="J5" s="5"/>
      <c r="K5" s="5"/>
      <c r="L5" s="5"/>
    </row>
    <row r="6" spans="1:15" s="1" customFormat="1" ht="24.95" customHeight="1">
      <c r="A6" s="120" t="s">
        <v>100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O6" s="118" t="s">
        <v>99</v>
      </c>
    </row>
    <row r="7" spans="1:15" s="1" customFormat="1" ht="24.95" customHeight="1">
      <c r="A7" s="6"/>
      <c r="B7" s="5"/>
      <c r="C7" s="5"/>
      <c r="D7" s="5"/>
      <c r="E7" s="5"/>
      <c r="F7" s="5"/>
      <c r="G7" s="5"/>
      <c r="H7" s="5"/>
      <c r="I7" s="5"/>
      <c r="J7" s="5"/>
      <c r="K7" s="5"/>
      <c r="L7" s="5"/>
      <c r="O7" s="119" t="s">
        <v>98</v>
      </c>
    </row>
    <row r="8" spans="1:15" s="1" customFormat="1" ht="24.95" customHeight="1">
      <c r="A8" s="5"/>
      <c r="B8" s="5"/>
      <c r="C8" s="5"/>
      <c r="D8" s="5"/>
      <c r="E8" s="5"/>
      <c r="F8" s="5"/>
      <c r="G8" s="5"/>
      <c r="H8" s="5"/>
      <c r="I8" s="5"/>
      <c r="J8" s="5"/>
      <c r="K8" s="5"/>
      <c r="L8" s="5"/>
    </row>
    <row r="9" spans="1:15" s="1" customFormat="1" ht="24.95" customHeight="1"/>
    <row r="10" spans="1:15" s="1" customFormat="1" ht="24.95" customHeight="1"/>
    <row r="11" spans="1:15" s="1" customFormat="1" ht="24.95" customHeight="1"/>
    <row r="12" spans="1:15" s="1" customFormat="1" ht="24.95" customHeight="1">
      <c r="A12" s="507"/>
      <c r="B12" s="507"/>
      <c r="C12" s="7"/>
      <c r="D12" s="5"/>
      <c r="E12" s="5"/>
      <c r="F12" s="5"/>
      <c r="G12" s="5"/>
      <c r="H12" s="5"/>
      <c r="I12" s="5"/>
      <c r="J12" s="5"/>
      <c r="K12" s="5"/>
      <c r="L12" s="5"/>
    </row>
    <row r="13" spans="1:15" s="1" customFormat="1" ht="24.95" customHeight="1">
      <c r="A13" s="4"/>
      <c r="B13" s="5"/>
      <c r="C13" s="5"/>
      <c r="D13" s="5"/>
      <c r="E13" s="5"/>
      <c r="F13" s="5"/>
      <c r="G13" s="5"/>
      <c r="H13" s="8"/>
      <c r="I13" s="5"/>
      <c r="J13" s="5"/>
      <c r="K13" s="5"/>
      <c r="L13" s="5"/>
    </row>
    <row r="14" spans="1:15" s="1" customFormat="1" ht="24.95" customHeight="1">
      <c r="A14" s="4"/>
      <c r="B14" s="5"/>
      <c r="C14" s="5"/>
      <c r="D14" s="5"/>
      <c r="E14" s="5"/>
      <c r="F14" s="5"/>
      <c r="G14" s="5"/>
      <c r="H14" s="9"/>
      <c r="I14" s="8"/>
      <c r="J14" s="5"/>
      <c r="K14" s="5"/>
      <c r="L14" s="5"/>
    </row>
    <row r="15" spans="1:15" ht="24.95" customHeight="1">
      <c r="A15" s="4"/>
      <c r="B15" s="5"/>
      <c r="C15" s="5"/>
      <c r="D15" s="5"/>
      <c r="E15" s="5"/>
      <c r="F15" s="5"/>
      <c r="G15" s="5"/>
    </row>
    <row r="16" spans="1:15" ht="24.95" customHeight="1">
      <c r="A16" s="4"/>
      <c r="B16" s="5"/>
      <c r="C16" s="5"/>
      <c r="D16" s="5"/>
      <c r="E16" s="5"/>
      <c r="F16" s="5"/>
      <c r="G16" s="5"/>
    </row>
    <row r="17" spans="1:7" ht="24.95" customHeight="1">
      <c r="A17" s="4"/>
      <c r="B17" s="5"/>
      <c r="C17" s="5"/>
      <c r="D17" s="5"/>
      <c r="E17" s="5"/>
      <c r="F17" s="5"/>
      <c r="G17" s="5"/>
    </row>
    <row r="18" spans="1:7" ht="24.95" customHeight="1">
      <c r="A18" s="4"/>
      <c r="B18" s="5"/>
      <c r="C18" s="5"/>
      <c r="D18" s="5"/>
      <c r="E18" s="5"/>
      <c r="F18" s="5"/>
      <c r="G18" s="5"/>
    </row>
    <row r="19" spans="1:7" ht="24.95" customHeight="1">
      <c r="A19" s="4"/>
      <c r="B19" s="5"/>
      <c r="C19" s="5"/>
      <c r="D19" s="5"/>
      <c r="E19" s="5"/>
      <c r="F19" s="5"/>
      <c r="G19" s="5"/>
    </row>
  </sheetData>
  <mergeCells count="10">
    <mergeCell ref="I2:J2"/>
    <mergeCell ref="I3:J3"/>
    <mergeCell ref="I4:J4"/>
    <mergeCell ref="A2:B2"/>
    <mergeCell ref="A12:B12"/>
    <mergeCell ref="A3:B3"/>
    <mergeCell ref="A4:B4"/>
    <mergeCell ref="E2:F2"/>
    <mergeCell ref="E3:F3"/>
    <mergeCell ref="E4:F4"/>
  </mergeCells>
  <phoneticPr fontId="5" type="noConversion"/>
  <printOptions horizontalCentered="1" verticalCentered="1"/>
  <pageMargins left="0.78740157480314965" right="0.59055118110236227" top="0.70866141732283472" bottom="0.59055118110236227" header="0.51181102362204722" footer="0.51181102362204722"/>
  <pageSetup paperSize="9" scale="98" orientation="landscape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  <pageSetUpPr fitToPage="1"/>
  </sheetPr>
  <dimension ref="A1:L36"/>
  <sheetViews>
    <sheetView view="pageBreakPreview" zoomScale="115" zoomScaleNormal="100" zoomScaleSheetLayoutView="115" workbookViewId="0">
      <selection activeCell="A7" sqref="A7"/>
    </sheetView>
  </sheetViews>
  <sheetFormatPr defaultRowHeight="13.5"/>
  <cols>
    <col min="1" max="1" width="13.88671875" customWidth="1"/>
    <col min="13" max="13" width="7.88671875" customWidth="1"/>
  </cols>
  <sheetData>
    <row r="1" spans="1:12" ht="24.95" customHeight="1">
      <c r="A1" s="96" t="s">
        <v>103</v>
      </c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</row>
    <row r="2" spans="1:12" s="1" customFormat="1" ht="15" customHeight="1">
      <c r="A2" s="12" t="s">
        <v>12</v>
      </c>
      <c r="B2" s="11"/>
      <c r="C2" s="11"/>
      <c r="D2" s="11"/>
      <c r="E2" s="11"/>
      <c r="F2" s="11"/>
      <c r="G2" s="11"/>
      <c r="H2" s="11"/>
      <c r="I2" s="11"/>
      <c r="J2" s="11"/>
      <c r="K2" s="11"/>
      <c r="L2" s="11"/>
    </row>
    <row r="3" spans="1:12" s="1" customFormat="1" ht="15" customHeight="1">
      <c r="A3" s="510"/>
      <c r="B3" s="510"/>
      <c r="C3" s="511"/>
      <c r="D3" s="511"/>
      <c r="E3" s="511"/>
      <c r="F3" s="511"/>
      <c r="G3" s="511"/>
      <c r="H3" s="511"/>
      <c r="I3" s="511"/>
      <c r="J3" s="511"/>
      <c r="K3" s="511"/>
      <c r="L3" s="99"/>
    </row>
    <row r="4" spans="1:12" s="1" customFormat="1" ht="15" customHeight="1">
      <c r="A4" s="510"/>
      <c r="B4" s="510"/>
      <c r="C4" s="510"/>
      <c r="D4" s="510"/>
      <c r="E4" s="510"/>
      <c r="F4" s="510"/>
      <c r="G4" s="510"/>
      <c r="H4" s="510"/>
      <c r="I4" s="510"/>
      <c r="J4" s="510"/>
      <c r="K4" s="510"/>
      <c r="L4" s="99"/>
    </row>
    <row r="5" spans="1:12" s="1" customFormat="1" ht="15" customHeight="1">
      <c r="A5" s="510"/>
      <c r="B5" s="99"/>
      <c r="C5" s="99"/>
      <c r="D5" s="99"/>
      <c r="E5" s="99"/>
      <c r="F5" s="99"/>
      <c r="G5" s="99"/>
      <c r="H5" s="99"/>
      <c r="I5" s="99"/>
      <c r="J5" s="99"/>
      <c r="K5" s="99"/>
      <c r="L5" s="99"/>
    </row>
    <row r="6" spans="1:12" s="1" customFormat="1" ht="15" customHeight="1">
      <c r="A6" s="100"/>
      <c r="B6" s="101"/>
      <c r="C6" s="101"/>
      <c r="D6" s="101"/>
      <c r="E6" s="101"/>
      <c r="F6" s="101"/>
      <c r="G6" s="101"/>
      <c r="H6" s="101"/>
      <c r="I6" s="101"/>
      <c r="J6" s="101"/>
      <c r="K6" s="101"/>
      <c r="L6" s="101"/>
    </row>
    <row r="7" spans="1:12" s="1" customFormat="1" ht="15" customHeight="1">
      <c r="A7" s="102"/>
      <c r="B7" s="101"/>
      <c r="C7" s="101"/>
      <c r="D7" s="101"/>
      <c r="E7" s="101"/>
      <c r="F7" s="101"/>
      <c r="G7" s="101"/>
      <c r="H7" s="101"/>
      <c r="I7" s="101"/>
      <c r="J7" s="101"/>
      <c r="K7" s="101"/>
      <c r="L7" s="101"/>
    </row>
    <row r="8" spans="1:12" s="1" customFormat="1" ht="15" customHeight="1">
      <c r="A8" s="103"/>
      <c r="B8" s="104"/>
      <c r="C8" s="104"/>
      <c r="D8" s="104"/>
      <c r="E8" s="104"/>
      <c r="F8" s="104"/>
      <c r="G8" s="104"/>
      <c r="H8" s="104"/>
      <c r="I8" s="104"/>
      <c r="J8" s="104"/>
      <c r="K8" s="104"/>
      <c r="L8" s="104"/>
    </row>
    <row r="9" spans="1:12" s="1" customFormat="1" ht="15" customHeight="1">
      <c r="A9" s="100"/>
      <c r="B9" s="101"/>
      <c r="C9" s="101"/>
      <c r="D9" s="101"/>
      <c r="E9" s="101"/>
      <c r="F9" s="101"/>
      <c r="G9" s="101"/>
      <c r="H9" s="101"/>
      <c r="I9" s="101"/>
      <c r="J9" s="101"/>
      <c r="K9" s="101"/>
      <c r="L9" s="101"/>
    </row>
    <row r="10" spans="1:12" s="1" customFormat="1" ht="15" customHeight="1">
      <c r="A10" s="100"/>
      <c r="B10" s="101"/>
      <c r="C10" s="101"/>
      <c r="D10" s="101"/>
      <c r="E10" s="101"/>
      <c r="F10" s="101"/>
      <c r="G10" s="101"/>
      <c r="H10" s="101"/>
      <c r="I10" s="101"/>
      <c r="J10" s="101"/>
      <c r="K10" s="101"/>
      <c r="L10" s="101"/>
    </row>
    <row r="11" spans="1:12" s="1" customFormat="1" ht="15" customHeight="1">
      <c r="A11" s="100"/>
      <c r="B11" s="101"/>
      <c r="C11" s="101"/>
      <c r="D11" s="101"/>
      <c r="E11" s="101"/>
      <c r="F11" s="101"/>
      <c r="G11" s="101"/>
      <c r="H11" s="101"/>
      <c r="I11" s="101"/>
      <c r="J11" s="101"/>
      <c r="K11" s="101"/>
      <c r="L11" s="101"/>
    </row>
    <row r="12" spans="1:12" s="1" customFormat="1" ht="15" customHeight="1">
      <c r="A12" s="100"/>
      <c r="B12" s="101"/>
      <c r="C12" s="101"/>
      <c r="D12" s="101"/>
      <c r="E12" s="101"/>
      <c r="F12" s="101"/>
      <c r="G12" s="101"/>
      <c r="H12" s="101"/>
      <c r="I12" s="101"/>
      <c r="J12" s="101"/>
      <c r="K12" s="101"/>
      <c r="L12" s="101"/>
    </row>
    <row r="13" spans="1:12" s="1" customFormat="1" ht="15" customHeight="1">
      <c r="A13" s="103"/>
      <c r="B13" s="104"/>
      <c r="C13" s="104"/>
      <c r="D13" s="104"/>
      <c r="E13" s="104"/>
      <c r="F13" s="104"/>
      <c r="G13" s="104"/>
      <c r="H13" s="104"/>
      <c r="I13" s="104"/>
      <c r="J13" s="104"/>
      <c r="K13" s="104"/>
      <c r="L13" s="104"/>
    </row>
    <row r="14" spans="1:12" s="1" customFormat="1" ht="15" customHeight="1">
      <c r="A14" s="100"/>
      <c r="B14" s="101"/>
      <c r="C14" s="101"/>
      <c r="D14" s="101"/>
      <c r="E14" s="101"/>
      <c r="F14" s="101"/>
      <c r="G14" s="101"/>
      <c r="H14" s="101"/>
      <c r="I14" s="101"/>
      <c r="J14" s="101"/>
      <c r="K14" s="101"/>
      <c r="L14" s="101"/>
    </row>
    <row r="15" spans="1:12" s="1" customFormat="1" ht="15" customHeight="1">
      <c r="A15" s="100"/>
      <c r="B15" s="101"/>
      <c r="C15" s="101"/>
      <c r="D15" s="101"/>
      <c r="E15" s="101"/>
      <c r="F15" s="101"/>
      <c r="G15" s="101"/>
      <c r="H15" s="101"/>
      <c r="I15" s="101"/>
      <c r="J15" s="101"/>
      <c r="K15" s="101"/>
      <c r="L15" s="101"/>
    </row>
    <row r="16" spans="1:12" s="1" customFormat="1" ht="15" customHeight="1">
      <c r="A16" s="100"/>
      <c r="B16" s="101"/>
      <c r="C16" s="101"/>
      <c r="D16" s="101"/>
      <c r="E16" s="101"/>
      <c r="F16" s="101"/>
      <c r="G16" s="101"/>
      <c r="H16" s="101"/>
      <c r="I16" s="101"/>
      <c r="J16" s="101"/>
      <c r="K16" s="101"/>
      <c r="L16" s="101"/>
    </row>
    <row r="17" spans="1:12" s="1" customFormat="1" ht="15" customHeight="1">
      <c r="A17" s="100"/>
      <c r="B17" s="101"/>
      <c r="C17" s="101"/>
      <c r="D17" s="101"/>
      <c r="E17" s="101"/>
      <c r="F17" s="101"/>
      <c r="G17" s="101"/>
      <c r="H17" s="101"/>
      <c r="I17" s="101"/>
      <c r="J17" s="101"/>
      <c r="K17" s="101"/>
      <c r="L17" s="101"/>
    </row>
    <row r="18" spans="1:12" s="1" customFormat="1" ht="15" customHeight="1">
      <c r="A18" s="103"/>
      <c r="B18" s="104"/>
      <c r="C18" s="104"/>
      <c r="D18" s="104"/>
      <c r="E18" s="104"/>
      <c r="F18" s="104"/>
      <c r="G18" s="104"/>
      <c r="H18" s="104"/>
      <c r="I18" s="104"/>
      <c r="J18" s="104"/>
      <c r="K18" s="104"/>
      <c r="L18" s="104"/>
    </row>
    <row r="19" spans="1:12" ht="15" customHeight="1">
      <c r="A19" s="100"/>
      <c r="B19" s="101"/>
      <c r="C19" s="101"/>
      <c r="D19" s="101"/>
      <c r="E19" s="101"/>
      <c r="F19" s="101"/>
      <c r="G19" s="101"/>
      <c r="H19" s="101"/>
      <c r="I19" s="101"/>
      <c r="J19" s="101"/>
      <c r="K19" s="101"/>
      <c r="L19" s="101"/>
    </row>
    <row r="20" spans="1:12" ht="15" customHeight="1">
      <c r="A20" s="100"/>
      <c r="B20" s="101"/>
      <c r="C20" s="101"/>
      <c r="D20" s="101"/>
      <c r="E20" s="101"/>
      <c r="F20" s="101"/>
      <c r="G20" s="101"/>
      <c r="H20" s="101"/>
      <c r="I20" s="101"/>
      <c r="J20" s="101"/>
      <c r="K20" s="101"/>
      <c r="L20" s="101"/>
    </row>
    <row r="21" spans="1:12" ht="15" customHeight="1">
      <c r="A21" s="105"/>
      <c r="B21" s="106"/>
      <c r="C21" s="106"/>
      <c r="D21" s="107"/>
      <c r="E21" s="107"/>
      <c r="F21" s="106"/>
      <c r="G21" s="106"/>
      <c r="H21" s="106"/>
      <c r="I21" s="106"/>
      <c r="J21" s="106"/>
      <c r="K21" s="106"/>
      <c r="L21" s="106"/>
    </row>
    <row r="22" spans="1:12" ht="15" customHeight="1">
      <c r="A22" s="108"/>
      <c r="B22" s="109"/>
      <c r="C22" s="109"/>
      <c r="D22" s="109"/>
      <c r="E22" s="109"/>
      <c r="F22" s="109"/>
      <c r="G22" s="109"/>
      <c r="H22" s="109"/>
      <c r="I22" s="109"/>
      <c r="J22" s="109"/>
      <c r="K22" s="109"/>
      <c r="L22" s="109"/>
    </row>
    <row r="23" spans="1:12" ht="15" customHeight="1">
      <c r="A23" s="100"/>
      <c r="B23" s="101"/>
      <c r="C23" s="101"/>
      <c r="D23" s="101"/>
      <c r="E23" s="101"/>
      <c r="F23" s="101"/>
      <c r="G23" s="101"/>
      <c r="H23" s="101"/>
      <c r="I23" s="101"/>
      <c r="J23" s="101"/>
      <c r="K23" s="101"/>
      <c r="L23" s="101"/>
    </row>
    <row r="24" spans="1:12" ht="15" customHeight="1">
      <c r="A24" s="100"/>
      <c r="B24" s="101"/>
      <c r="C24" s="101"/>
      <c r="D24" s="101"/>
      <c r="E24" s="101"/>
      <c r="F24" s="101"/>
      <c r="G24" s="101"/>
      <c r="H24" s="101"/>
      <c r="I24" s="101"/>
      <c r="J24" s="101"/>
      <c r="K24" s="101"/>
      <c r="L24" s="101"/>
    </row>
    <row r="25" spans="1:12" ht="15" customHeight="1">
      <c r="A25" s="108"/>
      <c r="B25" s="109"/>
      <c r="C25" s="109"/>
      <c r="D25" s="109"/>
      <c r="E25" s="109"/>
      <c r="F25" s="109"/>
      <c r="G25" s="109"/>
      <c r="H25" s="109"/>
      <c r="I25" s="109"/>
      <c r="J25" s="109"/>
      <c r="K25" s="109"/>
      <c r="L25" s="109"/>
    </row>
    <row r="26" spans="1:12" ht="15" customHeight="1">
      <c r="A26" s="100"/>
      <c r="B26" s="101"/>
      <c r="C26" s="101"/>
      <c r="D26" s="101"/>
      <c r="E26" s="101"/>
      <c r="F26" s="101"/>
      <c r="G26" s="101"/>
      <c r="H26" s="101"/>
      <c r="I26" s="101"/>
      <c r="J26" s="101"/>
      <c r="K26" s="101"/>
      <c r="L26" s="101"/>
    </row>
    <row r="27" spans="1:12" ht="15" customHeight="1">
      <c r="A27" s="100"/>
      <c r="B27" s="101"/>
      <c r="C27" s="101"/>
      <c r="D27" s="101"/>
      <c r="E27" s="101"/>
      <c r="F27" s="101"/>
      <c r="G27" s="101"/>
      <c r="H27" s="101"/>
      <c r="I27" s="101"/>
      <c r="J27" s="101"/>
      <c r="K27" s="101"/>
      <c r="L27" s="101"/>
    </row>
    <row r="28" spans="1:12" ht="15" customHeight="1">
      <c r="A28" s="100"/>
      <c r="B28" s="101"/>
      <c r="C28" s="101"/>
      <c r="D28" s="101"/>
      <c r="E28" s="101"/>
      <c r="F28" s="101"/>
      <c r="G28" s="101"/>
      <c r="H28" s="101"/>
      <c r="I28" s="101"/>
      <c r="J28" s="101"/>
      <c r="K28" s="101"/>
      <c r="L28" s="101"/>
    </row>
    <row r="29" spans="1:12" ht="15" customHeight="1">
      <c r="A29" s="100"/>
      <c r="B29" s="101"/>
      <c r="C29" s="101"/>
      <c r="D29" s="101"/>
      <c r="E29" s="101"/>
      <c r="F29" s="101"/>
      <c r="G29" s="101"/>
      <c r="H29" s="101"/>
      <c r="I29" s="101"/>
      <c r="J29" s="101"/>
      <c r="K29" s="101"/>
      <c r="L29" s="101"/>
    </row>
    <row r="30" spans="1:12" ht="15" customHeight="1">
      <c r="A30" s="100"/>
      <c r="B30" s="101"/>
      <c r="C30" s="101"/>
      <c r="D30" s="101"/>
      <c r="E30" s="101"/>
      <c r="F30" s="101"/>
      <c r="G30" s="101"/>
      <c r="H30" s="101"/>
      <c r="I30" s="101"/>
      <c r="J30" s="101"/>
      <c r="K30" s="101"/>
      <c r="L30" s="101"/>
    </row>
    <row r="31" spans="1:12" ht="15" customHeight="1">
      <c r="A31" s="100"/>
      <c r="B31" s="101"/>
      <c r="C31" s="101"/>
      <c r="D31" s="101"/>
      <c r="E31" s="101"/>
      <c r="F31" s="101"/>
      <c r="G31" s="101"/>
      <c r="H31" s="101"/>
      <c r="I31" s="101"/>
      <c r="J31" s="101"/>
      <c r="K31" s="101"/>
      <c r="L31" s="101"/>
    </row>
    <row r="32" spans="1:12" ht="15" customHeight="1">
      <c r="A32" s="100"/>
      <c r="B32" s="101"/>
      <c r="C32" s="101"/>
      <c r="D32" s="101"/>
      <c r="E32" s="101"/>
      <c r="F32" s="101"/>
      <c r="G32" s="101"/>
      <c r="H32" s="101"/>
      <c r="I32" s="101"/>
      <c r="J32" s="101"/>
      <c r="K32" s="101"/>
      <c r="L32" s="101"/>
    </row>
    <row r="33" spans="1:12" ht="15" customHeight="1">
      <c r="A33" s="100"/>
      <c r="B33" s="101"/>
      <c r="C33" s="101"/>
      <c r="D33" s="101"/>
      <c r="E33" s="101"/>
      <c r="F33" s="101"/>
      <c r="G33" s="101"/>
      <c r="H33" s="101"/>
      <c r="I33" s="101"/>
      <c r="J33" s="101"/>
      <c r="K33" s="101"/>
      <c r="L33" s="101"/>
    </row>
    <row r="34" spans="1:12" ht="15" customHeight="1">
      <c r="A34" s="100"/>
      <c r="B34" s="101"/>
      <c r="C34" s="101"/>
      <c r="D34" s="101"/>
      <c r="E34" s="101"/>
      <c r="F34" s="101"/>
      <c r="G34" s="101"/>
      <c r="H34" s="101"/>
      <c r="I34" s="101"/>
      <c r="J34" s="101"/>
      <c r="K34" s="101"/>
      <c r="L34" s="101"/>
    </row>
    <row r="35" spans="1:12" ht="15" customHeight="1">
      <c r="A35" s="100"/>
      <c r="B35" s="101"/>
      <c r="C35" s="101"/>
      <c r="D35" s="101"/>
      <c r="E35" s="101"/>
      <c r="F35" s="101"/>
      <c r="G35" s="101"/>
      <c r="H35" s="101"/>
      <c r="I35" s="101"/>
      <c r="J35" s="101"/>
      <c r="K35" s="101"/>
      <c r="L35" s="101"/>
    </row>
    <row r="36" spans="1:12" ht="15" customHeight="1"/>
  </sheetData>
  <mergeCells count="7">
    <mergeCell ref="A3:A5"/>
    <mergeCell ref="B3:K3"/>
    <mergeCell ref="B4:C4"/>
    <mergeCell ref="D4:E4"/>
    <mergeCell ref="F4:G4"/>
    <mergeCell ref="H4:I4"/>
    <mergeCell ref="J4:K4"/>
  </mergeCells>
  <phoneticPr fontId="5" type="noConversion"/>
  <printOptions horizontalCentered="1" verticalCentered="1"/>
  <pageMargins left="0.78740157480314965" right="0.59055118110236227" top="0.70866141732283472" bottom="0.59055118110236227" header="0.51181102362204722" footer="0.51181102362204722"/>
  <pageSetup paperSize="9" scale="95" orientation="landscape" r:id="rId1"/>
  <headerFooter alignWithMargins="0"/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  <pageSetUpPr fitToPage="1"/>
  </sheetPr>
  <dimension ref="A1:F4"/>
  <sheetViews>
    <sheetView view="pageBreakPreview" zoomScaleNormal="115" zoomScaleSheetLayoutView="100" workbookViewId="0">
      <selection activeCell="A7" sqref="A7"/>
    </sheetView>
  </sheetViews>
  <sheetFormatPr defaultRowHeight="13.5"/>
  <cols>
    <col min="1" max="1" width="20.77734375" customWidth="1"/>
    <col min="2" max="6" width="15.77734375" customWidth="1"/>
  </cols>
  <sheetData>
    <row r="1" spans="1:6" ht="16.5">
      <c r="A1" s="95" t="s">
        <v>349</v>
      </c>
      <c r="B1" s="10"/>
      <c r="C1" s="10"/>
      <c r="D1" s="10"/>
      <c r="E1" s="10"/>
      <c r="F1" s="10"/>
    </row>
    <row r="2" spans="1:6" ht="17.25" thickBot="1">
      <c r="A2" s="10"/>
      <c r="B2" s="10"/>
      <c r="C2" s="10"/>
      <c r="D2" s="10"/>
      <c r="E2" s="10"/>
      <c r="F2" s="10"/>
    </row>
    <row r="3" spans="1:6">
      <c r="A3" s="19" t="s">
        <v>351</v>
      </c>
      <c r="B3" s="20" t="s">
        <v>110</v>
      </c>
      <c r="C3" s="20" t="s">
        <v>111</v>
      </c>
      <c r="D3" s="20"/>
      <c r="E3" s="20" t="s">
        <v>113</v>
      </c>
      <c r="F3" s="21" t="s">
        <v>114</v>
      </c>
    </row>
    <row r="4" spans="1:6" ht="14.25" thickBot="1">
      <c r="A4" s="139" t="s">
        <v>350</v>
      </c>
      <c r="B4" s="270">
        <v>6000000</v>
      </c>
      <c r="C4" s="318">
        <v>7000000</v>
      </c>
      <c r="D4" s="140" t="s">
        <v>117</v>
      </c>
      <c r="E4" s="28">
        <f>B4</f>
        <v>6000000</v>
      </c>
      <c r="F4" s="141" t="s">
        <v>116</v>
      </c>
    </row>
  </sheetData>
  <phoneticPr fontId="5" type="noConversion"/>
  <printOptions horizontalCentered="1" verticalCentered="1"/>
  <pageMargins left="0.78740157480314965" right="0.59055118110236227" top="0.70866141732283472" bottom="0.59055118110236227" header="0.51181102362204722" footer="0.51181102362204722"/>
  <pageSetup paperSize="9" orientation="landscape" r:id="rId1"/>
  <headerFooter alignWithMargins="0"/>
  <colBreaks count="1" manualBreakCount="1">
    <brk id="6" max="1048575" man="1"/>
  </colBreaks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  <pageSetUpPr fitToPage="1"/>
  </sheetPr>
  <dimension ref="A1:F4"/>
  <sheetViews>
    <sheetView view="pageBreakPreview" zoomScale="145" zoomScaleNormal="115" zoomScaleSheetLayoutView="145" workbookViewId="0">
      <selection activeCell="A7" sqref="A7"/>
    </sheetView>
  </sheetViews>
  <sheetFormatPr defaultRowHeight="13.5"/>
  <cols>
    <col min="1" max="1" width="20.77734375" customWidth="1"/>
    <col min="2" max="6" width="15.77734375" customWidth="1"/>
  </cols>
  <sheetData>
    <row r="1" spans="1:6" ht="16.5">
      <c r="A1" s="95" t="s">
        <v>353</v>
      </c>
      <c r="B1" s="10"/>
      <c r="C1" s="10"/>
      <c r="D1" s="10"/>
      <c r="E1" s="10"/>
      <c r="F1" s="10"/>
    </row>
    <row r="2" spans="1:6" ht="17.25" thickBot="1">
      <c r="A2" s="10"/>
      <c r="B2" s="10"/>
      <c r="C2" s="10"/>
      <c r="D2" s="10"/>
      <c r="E2" s="10"/>
      <c r="F2" s="10"/>
    </row>
    <row r="3" spans="1:6">
      <c r="A3" s="19" t="s">
        <v>351</v>
      </c>
      <c r="B3" s="20" t="s">
        <v>110</v>
      </c>
      <c r="C3" s="20" t="s">
        <v>111</v>
      </c>
      <c r="D3" s="20"/>
      <c r="E3" s="20" t="s">
        <v>113</v>
      </c>
      <c r="F3" s="21" t="s">
        <v>114</v>
      </c>
    </row>
    <row r="4" spans="1:6" ht="14.25" thickBot="1">
      <c r="A4" s="139" t="s">
        <v>352</v>
      </c>
      <c r="B4" s="270">
        <v>7000000</v>
      </c>
      <c r="C4" s="318">
        <v>9000000</v>
      </c>
      <c r="D4" s="140" t="s">
        <v>117</v>
      </c>
      <c r="E4" s="28">
        <f>B4</f>
        <v>7000000</v>
      </c>
      <c r="F4" s="141" t="s">
        <v>116</v>
      </c>
    </row>
  </sheetData>
  <phoneticPr fontId="5" type="noConversion"/>
  <printOptions horizontalCentered="1" verticalCentered="1"/>
  <pageMargins left="0.78740157480314965" right="0.59055118110236227" top="0.70866141732283472" bottom="0.59055118110236227" header="0.51181102362204722" footer="0.51181102362204722"/>
  <pageSetup paperSize="9" orientation="landscape" r:id="rId1"/>
  <headerFooter alignWithMargins="0"/>
  <colBreaks count="1" manualBreakCount="1">
    <brk id="6" max="1048575" man="1"/>
  </colBreaks>
  <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  <pageSetUpPr fitToPage="1"/>
  </sheetPr>
  <dimension ref="A1:T58"/>
  <sheetViews>
    <sheetView view="pageBreakPreview" zoomScale="70" zoomScaleNormal="70" zoomScaleSheetLayoutView="70" workbookViewId="0">
      <selection activeCell="A7" sqref="A7"/>
    </sheetView>
  </sheetViews>
  <sheetFormatPr defaultColWidth="8.77734375" defaultRowHeight="16.5"/>
  <cols>
    <col min="1" max="1" width="17.44140625" style="181" customWidth="1"/>
    <col min="2" max="2" width="20.109375" style="181" customWidth="1"/>
    <col min="3" max="3" width="21.21875" style="181" customWidth="1"/>
    <col min="4" max="4" width="22.6640625" style="181" customWidth="1"/>
    <col min="5" max="8" width="18.21875" style="181" customWidth="1"/>
    <col min="9" max="9" width="8.77734375" style="181"/>
    <col min="10" max="10" width="10.88671875" style="181" bestFit="1" customWidth="1"/>
    <col min="11" max="15" width="8.77734375" style="181"/>
    <col min="16" max="16" width="11" style="181" bestFit="1" customWidth="1"/>
    <col min="17" max="17" width="8.77734375" style="181"/>
    <col min="18" max="18" width="14.77734375" style="181" customWidth="1"/>
    <col min="19" max="19" width="17.77734375" style="181" customWidth="1"/>
    <col min="20" max="20" width="18" style="181" bestFit="1" customWidth="1"/>
    <col min="21" max="16384" width="8.77734375" style="181"/>
  </cols>
  <sheetData>
    <row r="1" spans="1:9" ht="26.45" customHeight="1" thickBot="1">
      <c r="A1" s="227" t="s">
        <v>354</v>
      </c>
      <c r="B1" s="228"/>
      <c r="C1" s="228"/>
      <c r="D1" s="228"/>
      <c r="E1" s="228"/>
      <c r="F1" s="228"/>
      <c r="G1" s="228"/>
      <c r="H1" s="228"/>
    </row>
    <row r="2" spans="1:9" s="326" customFormat="1" ht="28.9" customHeight="1" thickBot="1">
      <c r="A2" s="515" t="s">
        <v>248</v>
      </c>
      <c r="B2" s="516"/>
      <c r="C2" s="516"/>
      <c r="D2" s="516"/>
      <c r="E2" s="516"/>
      <c r="F2" s="516"/>
      <c r="G2" s="516"/>
      <c r="H2" s="517"/>
    </row>
    <row r="3" spans="1:9" ht="21.6" customHeight="1">
      <c r="A3" s="238" t="s">
        <v>243</v>
      </c>
      <c r="B3" s="177"/>
      <c r="C3" s="177"/>
      <c r="D3" s="177"/>
      <c r="E3" s="178"/>
      <c r="F3" s="179"/>
      <c r="G3" s="177"/>
      <c r="H3" s="189"/>
    </row>
    <row r="4" spans="1:9" ht="21.6" customHeight="1">
      <c r="A4" s="320" t="s">
        <v>237</v>
      </c>
      <c r="B4" s="321" t="s">
        <v>174</v>
      </c>
      <c r="C4" s="321" t="s">
        <v>239</v>
      </c>
      <c r="D4" s="321" t="s">
        <v>240</v>
      </c>
      <c r="E4" s="321" t="s">
        <v>241</v>
      </c>
      <c r="H4" s="190"/>
    </row>
    <row r="5" spans="1:9" ht="21.6" customHeight="1">
      <c r="A5" s="528" t="s">
        <v>238</v>
      </c>
      <c r="B5" s="192" t="s">
        <v>177</v>
      </c>
      <c r="C5" s="221">
        <v>4578000</v>
      </c>
      <c r="D5" s="221">
        <v>4380000</v>
      </c>
      <c r="E5" s="221">
        <v>4014000</v>
      </c>
      <c r="H5" s="190"/>
    </row>
    <row r="6" spans="1:9" ht="21.6" customHeight="1">
      <c r="A6" s="529"/>
      <c r="B6" s="192" t="s">
        <v>178</v>
      </c>
      <c r="C6" s="221">
        <v>4501000</v>
      </c>
      <c r="D6" s="221">
        <v>4305000</v>
      </c>
      <c r="E6" s="221" t="s">
        <v>175</v>
      </c>
      <c r="H6" s="190"/>
    </row>
    <row r="7" spans="1:9" ht="21.6" customHeight="1">
      <c r="A7" s="529"/>
      <c r="B7" s="192" t="s">
        <v>179</v>
      </c>
      <c r="C7" s="271">
        <v>4365000</v>
      </c>
      <c r="D7" s="221">
        <v>4174000</v>
      </c>
      <c r="E7" s="221" t="s">
        <v>175</v>
      </c>
      <c r="H7" s="190"/>
    </row>
    <row r="8" spans="1:9" ht="21.6" customHeight="1">
      <c r="A8" s="529"/>
      <c r="B8" s="192" t="s">
        <v>242</v>
      </c>
      <c r="C8" s="221">
        <v>4497000</v>
      </c>
      <c r="D8" s="222">
        <v>4302000</v>
      </c>
      <c r="E8" s="221" t="s">
        <v>175</v>
      </c>
      <c r="H8" s="190"/>
    </row>
    <row r="9" spans="1:9" ht="21.6" customHeight="1">
      <c r="A9" s="518" t="s">
        <v>355</v>
      </c>
      <c r="B9" s="519"/>
      <c r="C9" s="272">
        <f>C7</f>
        <v>4365000</v>
      </c>
      <c r="D9" s="184"/>
      <c r="E9" s="192" t="s">
        <v>175</v>
      </c>
      <c r="H9" s="190"/>
      <c r="I9" s="185"/>
    </row>
    <row r="10" spans="1:9" ht="21.6" customHeight="1">
      <c r="A10" s="522" t="s">
        <v>300</v>
      </c>
      <c r="B10" s="523"/>
      <c r="C10" s="273">
        <f>ROUND(C9/129.74*130.59,-3)</f>
        <v>4394000</v>
      </c>
      <c r="D10" s="524" t="s">
        <v>358</v>
      </c>
      <c r="E10" s="525"/>
      <c r="F10" s="187"/>
      <c r="H10" s="190"/>
    </row>
    <row r="11" spans="1:9" ht="21.6" customHeight="1">
      <c r="A11" s="288"/>
      <c r="B11" s="275"/>
      <c r="C11" s="276"/>
      <c r="D11" s="274"/>
      <c r="E11" s="274"/>
      <c r="F11" s="187"/>
      <c r="H11" s="190"/>
    </row>
    <row r="12" spans="1:9" ht="21.6" customHeight="1">
      <c r="A12" s="239" t="s">
        <v>244</v>
      </c>
      <c r="D12" s="277"/>
      <c r="F12" s="278"/>
      <c r="H12" s="190"/>
    </row>
    <row r="13" spans="1:9" ht="21.6" customHeight="1">
      <c r="A13" s="320" t="s">
        <v>301</v>
      </c>
      <c r="B13" s="321" t="s">
        <v>302</v>
      </c>
      <c r="C13" s="321" t="s">
        <v>303</v>
      </c>
      <c r="D13" s="321" t="s">
        <v>304</v>
      </c>
      <c r="E13" s="279" t="s">
        <v>305</v>
      </c>
      <c r="F13" s="280" t="s">
        <v>306</v>
      </c>
      <c r="G13" s="321" t="s">
        <v>307</v>
      </c>
      <c r="H13" s="240" t="s">
        <v>308</v>
      </c>
    </row>
    <row r="14" spans="1:9" ht="40.9" customHeight="1">
      <c r="A14" s="289" t="s">
        <v>309</v>
      </c>
      <c r="B14" s="281" t="s">
        <v>310</v>
      </c>
      <c r="C14" s="183">
        <v>1385.85</v>
      </c>
      <c r="D14" s="282" t="s">
        <v>311</v>
      </c>
      <c r="E14" s="283">
        <v>4309000</v>
      </c>
      <c r="F14" s="284">
        <v>4320000</v>
      </c>
      <c r="G14" s="183" t="s">
        <v>312</v>
      </c>
      <c r="H14" s="285" t="s">
        <v>313</v>
      </c>
    </row>
    <row r="15" spans="1:9" ht="40.9" customHeight="1">
      <c r="A15" s="289" t="s">
        <v>314</v>
      </c>
      <c r="B15" s="281" t="s">
        <v>315</v>
      </c>
      <c r="C15" s="183">
        <v>208</v>
      </c>
      <c r="D15" s="282" t="s">
        <v>316</v>
      </c>
      <c r="E15" s="283">
        <v>3900000</v>
      </c>
      <c r="F15" s="284">
        <v>4180000</v>
      </c>
      <c r="G15" s="281" t="s">
        <v>317</v>
      </c>
      <c r="H15" s="285" t="s">
        <v>318</v>
      </c>
    </row>
    <row r="16" spans="1:9" ht="40.9" customHeight="1">
      <c r="A16" s="289" t="s">
        <v>314</v>
      </c>
      <c r="B16" s="281" t="s">
        <v>319</v>
      </c>
      <c r="C16" s="183">
        <v>270</v>
      </c>
      <c r="D16" s="282" t="s">
        <v>320</v>
      </c>
      <c r="E16" s="283">
        <v>4060000</v>
      </c>
      <c r="F16" s="284">
        <v>4331000</v>
      </c>
      <c r="G16" s="281" t="s">
        <v>321</v>
      </c>
      <c r="H16" s="285" t="s">
        <v>322</v>
      </c>
    </row>
    <row r="17" spans="1:10" ht="40.9" customHeight="1">
      <c r="A17" s="289" t="s">
        <v>323</v>
      </c>
      <c r="B17" s="281" t="s">
        <v>324</v>
      </c>
      <c r="C17" s="183">
        <v>535.48</v>
      </c>
      <c r="D17" s="282" t="s">
        <v>325</v>
      </c>
      <c r="E17" s="283">
        <v>4200000</v>
      </c>
      <c r="F17" s="284">
        <v>4345000</v>
      </c>
      <c r="G17" s="183" t="s">
        <v>326</v>
      </c>
      <c r="H17" s="285" t="s">
        <v>327</v>
      </c>
      <c r="J17" s="344">
        <f>ROUNDDOWN(SUM(F14:F17)/4,-3)</f>
        <v>4294000</v>
      </c>
    </row>
    <row r="18" spans="1:10" ht="28.15" customHeight="1">
      <c r="A18" s="526" t="s">
        <v>328</v>
      </c>
      <c r="B18" s="527"/>
      <c r="C18" s="527"/>
      <c r="D18" s="286"/>
      <c r="E18" s="287"/>
      <c r="F18" s="287">
        <f>ROUNDDOWN((C10+F14+F15+F16+F17)/5,-3)</f>
        <v>4314000</v>
      </c>
      <c r="G18" s="182" t="s">
        <v>329</v>
      </c>
      <c r="H18" s="241" t="s">
        <v>330</v>
      </c>
    </row>
    <row r="19" spans="1:10" ht="18" customHeight="1">
      <c r="A19" s="180"/>
      <c r="D19" s="186"/>
      <c r="H19" s="190"/>
    </row>
    <row r="20" spans="1:10" ht="24.6" customHeight="1">
      <c r="A20" s="239" t="s">
        <v>249</v>
      </c>
      <c r="F20" s="223"/>
      <c r="H20" s="190"/>
    </row>
    <row r="21" spans="1:10" ht="24.6" customHeight="1">
      <c r="A21" s="320" t="s">
        <v>176</v>
      </c>
      <c r="B21" s="225" t="s">
        <v>245</v>
      </c>
      <c r="C21" s="321" t="s">
        <v>373</v>
      </c>
      <c r="D21" s="322" t="s">
        <v>247</v>
      </c>
      <c r="F21" s="187"/>
      <c r="H21" s="190"/>
    </row>
    <row r="22" spans="1:10" ht="24.6" customHeight="1">
      <c r="A22" s="242" t="s">
        <v>246</v>
      </c>
      <c r="B22" s="188">
        <f>F18</f>
        <v>4314000</v>
      </c>
      <c r="C22" s="224">
        <v>8.3999999999999995E-3</v>
      </c>
      <c r="D22" s="226">
        <f>ROUNDDOWN(B22+(B22*C22),-3)</f>
        <v>4350000</v>
      </c>
      <c r="F22" s="187"/>
      <c r="H22" s="190"/>
    </row>
    <row r="23" spans="1:10" ht="16.149999999999999" customHeight="1">
      <c r="A23" s="180"/>
      <c r="D23" s="229"/>
      <c r="F23" s="229"/>
      <c r="H23" s="190"/>
    </row>
    <row r="24" spans="1:10" ht="24.6" customHeight="1">
      <c r="A24" s="239" t="s">
        <v>250</v>
      </c>
      <c r="F24" s="187"/>
      <c r="H24" s="190"/>
    </row>
    <row r="25" spans="1:10" ht="24.6" customHeight="1">
      <c r="A25" s="321" t="s">
        <v>251</v>
      </c>
      <c r="B25" s="225" t="s">
        <v>252</v>
      </c>
      <c r="C25" s="321" t="s">
        <v>253</v>
      </c>
      <c r="D25" s="322" t="s">
        <v>254</v>
      </c>
      <c r="F25" s="187"/>
      <c r="H25" s="190"/>
    </row>
    <row r="26" spans="1:10" ht="24.6" customHeight="1">
      <c r="A26" s="339" t="s">
        <v>359</v>
      </c>
      <c r="B26" s="340">
        <v>881</v>
      </c>
      <c r="C26" s="341">
        <f>D22</f>
        <v>4350000</v>
      </c>
      <c r="D26" s="342">
        <f>B26*C26</f>
        <v>3832350000</v>
      </c>
      <c r="F26" s="187"/>
      <c r="H26" s="190"/>
    </row>
    <row r="27" spans="1:10" ht="24.6" customHeight="1"/>
    <row r="28" spans="1:10" s="326" customFormat="1" ht="28.9" customHeight="1">
      <c r="A28" s="337" t="s">
        <v>360</v>
      </c>
    </row>
    <row r="29" spans="1:10" ht="21" customHeight="1">
      <c r="A29" s="321" t="s">
        <v>251</v>
      </c>
      <c r="B29" s="338" t="s">
        <v>369</v>
      </c>
      <c r="C29" s="338" t="s">
        <v>370</v>
      </c>
      <c r="D29" s="322" t="s">
        <v>367</v>
      </c>
      <c r="E29" s="338" t="s">
        <v>114</v>
      </c>
    </row>
    <row r="30" spans="1:10" ht="21" customHeight="1">
      <c r="A30" s="183" t="s">
        <v>361</v>
      </c>
      <c r="B30" s="341">
        <v>18461</v>
      </c>
      <c r="C30" s="283">
        <v>550</v>
      </c>
      <c r="D30" s="341">
        <v>135153550</v>
      </c>
      <c r="E30" s="183" t="s">
        <v>371</v>
      </c>
    </row>
    <row r="31" spans="1:10" ht="21" customHeight="1">
      <c r="A31" s="183" t="s">
        <v>362</v>
      </c>
      <c r="B31" s="341">
        <v>3910</v>
      </c>
      <c r="C31" s="283">
        <v>550</v>
      </c>
      <c r="D31" s="341">
        <f>B31*C31</f>
        <v>2150500</v>
      </c>
      <c r="E31" s="183"/>
    </row>
    <row r="32" spans="1:10" ht="21" customHeight="1">
      <c r="A32" s="183" t="s">
        <v>363</v>
      </c>
      <c r="B32" s="341">
        <v>3854</v>
      </c>
      <c r="C32" s="283">
        <v>550</v>
      </c>
      <c r="D32" s="341">
        <f t="shared" ref="D32:D35" si="0">B32*C32</f>
        <v>2119700</v>
      </c>
      <c r="E32" s="183"/>
    </row>
    <row r="33" spans="1:20" ht="21" customHeight="1">
      <c r="A33" s="183" t="s">
        <v>364</v>
      </c>
      <c r="B33" s="341">
        <v>10613</v>
      </c>
      <c r="C33" s="283">
        <v>550</v>
      </c>
      <c r="D33" s="341">
        <f t="shared" si="0"/>
        <v>5837150</v>
      </c>
      <c r="E33" s="183"/>
    </row>
    <row r="34" spans="1:20" ht="21" customHeight="1">
      <c r="A34" s="183" t="s">
        <v>365</v>
      </c>
      <c r="B34" s="341">
        <v>18340</v>
      </c>
      <c r="C34" s="283">
        <v>200</v>
      </c>
      <c r="D34" s="341">
        <f t="shared" si="0"/>
        <v>3668000</v>
      </c>
      <c r="E34" s="183"/>
    </row>
    <row r="35" spans="1:20" ht="21" customHeight="1">
      <c r="A35" s="183" t="s">
        <v>366</v>
      </c>
      <c r="B35" s="341">
        <v>16270</v>
      </c>
      <c r="C35" s="283">
        <v>550</v>
      </c>
      <c r="D35" s="341">
        <f t="shared" si="0"/>
        <v>8948500</v>
      </c>
      <c r="E35" s="183"/>
    </row>
    <row r="36" spans="1:20" ht="22.5" customHeight="1">
      <c r="A36" s="530" t="s">
        <v>261</v>
      </c>
      <c r="B36" s="531"/>
      <c r="C36" s="532"/>
      <c r="D36" s="343">
        <f>SUM(D30:D35)</f>
        <v>157877400</v>
      </c>
      <c r="E36" s="183"/>
    </row>
    <row r="37" spans="1:20" ht="21" customHeight="1"/>
    <row r="38" spans="1:20" ht="25.5" customHeight="1">
      <c r="A38" s="337" t="s">
        <v>381</v>
      </c>
    </row>
    <row r="39" spans="1:20" ht="20.25" customHeight="1">
      <c r="A39" s="321" t="s">
        <v>285</v>
      </c>
      <c r="B39" s="321" t="s">
        <v>382</v>
      </c>
      <c r="C39" s="321" t="s">
        <v>387</v>
      </c>
      <c r="D39" s="321" t="s">
        <v>388</v>
      </c>
      <c r="E39" s="365" t="s">
        <v>385</v>
      </c>
      <c r="F39" s="365" t="s">
        <v>386</v>
      </c>
      <c r="G39" s="534" t="s">
        <v>391</v>
      </c>
      <c r="H39" s="534"/>
    </row>
    <row r="40" spans="1:20" ht="22.5" customHeight="1">
      <c r="A40" s="183" t="s">
        <v>383</v>
      </c>
      <c r="B40" s="368">
        <v>669</v>
      </c>
      <c r="C40" s="221">
        <v>91700</v>
      </c>
      <c r="D40" s="221">
        <f>B40*C40</f>
        <v>61347300</v>
      </c>
      <c r="E40" s="221">
        <v>72532000</v>
      </c>
      <c r="F40" s="221">
        <v>28223000</v>
      </c>
      <c r="G40" s="535" t="s">
        <v>392</v>
      </c>
      <c r="H40" s="535"/>
    </row>
    <row r="41" spans="1:20" ht="21" customHeight="1">
      <c r="A41" s="183" t="s">
        <v>384</v>
      </c>
      <c r="B41" s="368">
        <v>130</v>
      </c>
      <c r="C41" s="369">
        <v>91700</v>
      </c>
      <c r="D41" s="221">
        <f>B41*C41</f>
        <v>11921000</v>
      </c>
      <c r="E41" s="221">
        <v>14094000</v>
      </c>
      <c r="F41" s="221">
        <v>5484000</v>
      </c>
      <c r="G41" s="535" t="s">
        <v>393</v>
      </c>
      <c r="H41" s="535"/>
      <c r="S41" s="220">
        <v>2.64E-2</v>
      </c>
    </row>
    <row r="42" spans="1:20" ht="21" customHeight="1">
      <c r="A42" s="364" t="s">
        <v>261</v>
      </c>
      <c r="B42" s="271">
        <f>SUM(B40:B41)</f>
        <v>799</v>
      </c>
      <c r="C42" s="271"/>
      <c r="D42" s="271">
        <f t="shared" ref="D42:F42" si="1">SUM(D40:D41)</f>
        <v>73268300</v>
      </c>
      <c r="E42" s="271">
        <f t="shared" si="1"/>
        <v>86626000</v>
      </c>
      <c r="F42" s="271">
        <f t="shared" si="1"/>
        <v>33707000</v>
      </c>
      <c r="G42" s="536">
        <f>SUM(D42:F42)</f>
        <v>193601300</v>
      </c>
      <c r="H42" s="537"/>
      <c r="Q42" s="268" t="s">
        <v>331</v>
      </c>
      <c r="R42" s="290" t="s">
        <v>332</v>
      </c>
      <c r="S42" s="181" t="s">
        <v>333</v>
      </c>
    </row>
    <row r="43" spans="1:20" ht="25.5" customHeight="1">
      <c r="A43" s="367" t="s">
        <v>389</v>
      </c>
      <c r="B43" s="367"/>
      <c r="C43" s="367"/>
      <c r="D43" s="367"/>
      <c r="E43" s="367"/>
      <c r="F43" s="366"/>
      <c r="Q43" s="268">
        <v>40</v>
      </c>
      <c r="R43" s="290">
        <v>4200000</v>
      </c>
      <c r="S43" s="243">
        <f>ROUNDDOWN(R43+(R43*$S$41),-3)</f>
        <v>4310000</v>
      </c>
      <c r="T43" s="243">
        <f>Q43*S43</f>
        <v>172400000</v>
      </c>
    </row>
    <row r="44" spans="1:20" ht="28.5" customHeight="1">
      <c r="A44" s="533" t="s">
        <v>390</v>
      </c>
      <c r="B44" s="533"/>
      <c r="C44" s="533"/>
      <c r="D44" s="533"/>
      <c r="E44" s="533"/>
      <c r="F44" s="366"/>
      <c r="P44" s="317"/>
      <c r="Q44" s="268">
        <v>40</v>
      </c>
      <c r="R44" s="290">
        <v>750000</v>
      </c>
      <c r="S44" s="243">
        <f t="shared" ref="S44:S49" si="2">ROUNDDOWN(R44+(R44*$S$41),-3)</f>
        <v>769000</v>
      </c>
      <c r="T44" s="243">
        <f t="shared" ref="T44:T49" si="3">Q44*S44</f>
        <v>30760000</v>
      </c>
    </row>
    <row r="45" spans="1:20" ht="17.45" customHeight="1">
      <c r="Q45" s="268">
        <v>40</v>
      </c>
      <c r="R45" s="290">
        <v>240000</v>
      </c>
      <c r="S45" s="243">
        <f t="shared" si="2"/>
        <v>246000</v>
      </c>
      <c r="T45" s="243">
        <f t="shared" si="3"/>
        <v>9840000</v>
      </c>
    </row>
    <row r="46" spans="1:20" ht="17.45" customHeight="1">
      <c r="Q46" s="268">
        <v>284</v>
      </c>
      <c r="R46" s="290">
        <v>13000</v>
      </c>
      <c r="S46" s="243">
        <f t="shared" si="2"/>
        <v>13000</v>
      </c>
      <c r="T46" s="243">
        <f t="shared" si="3"/>
        <v>3692000</v>
      </c>
    </row>
    <row r="47" spans="1:20" ht="17.45" customHeight="1" thickBot="1">
      <c r="Q47" s="268">
        <v>5</v>
      </c>
      <c r="R47" s="290">
        <v>950000</v>
      </c>
      <c r="S47" s="243">
        <f t="shared" si="2"/>
        <v>975000</v>
      </c>
      <c r="T47" s="243">
        <f t="shared" si="3"/>
        <v>4875000</v>
      </c>
    </row>
    <row r="48" spans="1:20" ht="17.45" customHeight="1" thickBot="1">
      <c r="A48" s="515" t="s">
        <v>255</v>
      </c>
      <c r="B48" s="516"/>
      <c r="C48" s="516"/>
      <c r="D48" s="516"/>
      <c r="E48" s="516"/>
      <c r="F48" s="516"/>
      <c r="G48" s="516"/>
      <c r="H48" s="517"/>
      <c r="Q48" s="268">
        <v>5</v>
      </c>
      <c r="R48" s="290">
        <v>650000</v>
      </c>
      <c r="S48" s="243">
        <f t="shared" si="2"/>
        <v>667000</v>
      </c>
      <c r="T48" s="243">
        <f t="shared" si="3"/>
        <v>3335000</v>
      </c>
    </row>
    <row r="49" spans="1:20" ht="19.899999999999999" customHeight="1">
      <c r="A49" s="236" t="s">
        <v>259</v>
      </c>
      <c r="B49" s="232" t="s">
        <v>258</v>
      </c>
      <c r="C49" s="520" t="s">
        <v>260</v>
      </c>
      <c r="D49" s="521"/>
      <c r="E49" s="230"/>
      <c r="F49" s="230"/>
      <c r="G49" s="230"/>
      <c r="H49" s="237"/>
      <c r="Q49" s="268">
        <v>40</v>
      </c>
      <c r="R49" s="290">
        <v>1140000</v>
      </c>
      <c r="S49" s="243">
        <f t="shared" si="2"/>
        <v>1170000</v>
      </c>
      <c r="T49" s="243">
        <f t="shared" si="3"/>
        <v>46800000</v>
      </c>
    </row>
    <row r="50" spans="1:20" ht="21.75" customHeight="1">
      <c r="A50" s="512" t="s">
        <v>257</v>
      </c>
      <c r="B50" s="233" t="s">
        <v>256</v>
      </c>
      <c r="C50" s="231"/>
      <c r="D50" s="234">
        <f>D26</f>
        <v>3832350000</v>
      </c>
      <c r="E50" s="323"/>
      <c r="F50" s="324"/>
      <c r="G50" s="324"/>
      <c r="H50" s="325"/>
      <c r="T50" s="243">
        <f>SUM(T43:T49)</f>
        <v>271702000</v>
      </c>
    </row>
    <row r="51" spans="1:20" s="326" customFormat="1" ht="22.15" customHeight="1">
      <c r="A51" s="513"/>
      <c r="B51" s="233" t="s">
        <v>368</v>
      </c>
      <c r="C51" s="231"/>
      <c r="D51" s="235">
        <f>D36</f>
        <v>157877400</v>
      </c>
      <c r="E51" s="323"/>
      <c r="F51" s="324"/>
      <c r="G51" s="324"/>
      <c r="H51" s="325"/>
    </row>
    <row r="52" spans="1:20" ht="25.15" customHeight="1">
      <c r="A52" s="513"/>
      <c r="B52" s="233" t="s">
        <v>380</v>
      </c>
      <c r="C52" s="231"/>
      <c r="D52" s="235">
        <f>G42</f>
        <v>193601300</v>
      </c>
      <c r="E52" s="323"/>
      <c r="F52" s="324"/>
      <c r="G52" s="324"/>
      <c r="H52" s="325"/>
    </row>
    <row r="53" spans="1:20" ht="20.45" customHeight="1" thickBot="1">
      <c r="A53" s="514"/>
      <c r="B53" s="315" t="s">
        <v>261</v>
      </c>
      <c r="C53" s="316"/>
      <c r="D53" s="314">
        <f>ROUNDDOWN(SUM(D50:D52),-5)</f>
        <v>4183800000</v>
      </c>
      <c r="E53" s="228" t="s">
        <v>372</v>
      </c>
      <c r="F53" s="228"/>
      <c r="G53" s="228"/>
      <c r="H53" s="191"/>
    </row>
    <row r="54" spans="1:20" ht="20.45" customHeight="1"/>
    <row r="55" spans="1:20" ht="20.45" customHeight="1"/>
    <row r="56" spans="1:20" ht="20.45" customHeight="1"/>
    <row r="57" spans="1:20" ht="20.45" customHeight="1"/>
    <row r="58" spans="1:20" ht="20.45" customHeight="1"/>
  </sheetData>
  <mergeCells count="15">
    <mergeCell ref="A50:A53"/>
    <mergeCell ref="A48:H48"/>
    <mergeCell ref="A9:B9"/>
    <mergeCell ref="C49:D49"/>
    <mergeCell ref="A2:H2"/>
    <mergeCell ref="A10:B10"/>
    <mergeCell ref="D10:E10"/>
    <mergeCell ref="A18:C18"/>
    <mergeCell ref="A5:A8"/>
    <mergeCell ref="A36:C36"/>
    <mergeCell ref="A44:E44"/>
    <mergeCell ref="G39:H39"/>
    <mergeCell ref="G40:H40"/>
    <mergeCell ref="G41:H41"/>
    <mergeCell ref="G42:H42"/>
  </mergeCells>
  <phoneticPr fontId="5" type="noConversion"/>
  <printOptions horizontalCentered="1" verticalCentered="1"/>
  <pageMargins left="0.78740157480314965" right="0.59055118110236227" top="0.70866141732283472" bottom="0.59055118110236227" header="0.51181102362204722" footer="0.51181102362204722"/>
  <pageSetup paperSize="9" scale="40" orientation="landscape" r:id="rId1"/>
  <headerFooter alignWithMargins="0"/>
  <rowBreaks count="1" manualBreakCount="1">
    <brk id="47" max="7" man="1"/>
  </rowBreaks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  <pageSetUpPr fitToPage="1"/>
  </sheetPr>
  <dimension ref="A1:S55"/>
  <sheetViews>
    <sheetView view="pageBreakPreview" topLeftCell="A25" zoomScale="70" zoomScaleSheetLayoutView="70" workbookViewId="0">
      <selection activeCell="A7" sqref="A7"/>
    </sheetView>
  </sheetViews>
  <sheetFormatPr defaultColWidth="8.77734375" defaultRowHeight="16.5"/>
  <cols>
    <col min="1" max="1" width="8.77734375" style="10"/>
    <col min="2" max="2" width="31.5546875" style="10" customWidth="1"/>
    <col min="3" max="3" width="26.44140625" style="10" customWidth="1"/>
    <col min="4" max="4" width="10.44140625" style="10" customWidth="1"/>
    <col min="5" max="5" width="12.21875" style="10" customWidth="1"/>
    <col min="6" max="6" width="10.109375" style="149" customWidth="1"/>
    <col min="7" max="7" width="16.88671875" style="149" customWidth="1"/>
    <col min="8" max="8" width="10" style="10" customWidth="1"/>
    <col min="9" max="9" width="18.44140625" style="10" customWidth="1"/>
    <col min="10" max="10" width="11.6640625" style="10" bestFit="1" customWidth="1"/>
    <col min="11" max="12" width="25.88671875" style="10" customWidth="1"/>
    <col min="13" max="16384" width="8.77734375" style="10"/>
  </cols>
  <sheetData>
    <row r="1" spans="1:12" ht="33.75">
      <c r="A1" s="558" t="s">
        <v>299</v>
      </c>
      <c r="B1" s="558"/>
      <c r="C1" s="558"/>
      <c r="D1" s="558"/>
      <c r="E1" s="558"/>
      <c r="F1" s="558"/>
      <c r="G1" s="558"/>
      <c r="H1" s="558"/>
      <c r="I1" s="558"/>
    </row>
    <row r="2" spans="1:12" ht="17.25" thickBot="1"/>
    <row r="3" spans="1:12" ht="17.25" thickBot="1">
      <c r="A3" s="550" t="s">
        <v>124</v>
      </c>
      <c r="B3" s="550" t="s">
        <v>125</v>
      </c>
      <c r="C3" s="550" t="s">
        <v>118</v>
      </c>
      <c r="D3" s="550" t="s">
        <v>126</v>
      </c>
      <c r="E3" s="550" t="s">
        <v>119</v>
      </c>
      <c r="F3" s="568" t="s">
        <v>19</v>
      </c>
      <c r="G3" s="568"/>
      <c r="H3" s="550" t="s">
        <v>122</v>
      </c>
      <c r="I3" s="550"/>
      <c r="K3" s="158" t="s">
        <v>141</v>
      </c>
      <c r="L3" s="158" t="s">
        <v>116</v>
      </c>
    </row>
    <row r="4" spans="1:12" ht="24.95" customHeight="1" thickBot="1">
      <c r="A4" s="550"/>
      <c r="B4" s="550"/>
      <c r="C4" s="550"/>
      <c r="D4" s="550"/>
      <c r="E4" s="550"/>
      <c r="F4" s="143" t="s">
        <v>120</v>
      </c>
      <c r="G4" s="143" t="s">
        <v>121</v>
      </c>
      <c r="H4" s="550"/>
      <c r="I4" s="550"/>
      <c r="K4" s="195">
        <f>'2. 기본및실시설계'!D6</f>
        <v>3832350000</v>
      </c>
      <c r="L4" s="195">
        <f>'2. 기본및실시설계'!I7</f>
        <v>3483954545.454545</v>
      </c>
    </row>
    <row r="5" spans="1:12" ht="24.95" customHeight="1">
      <c r="A5" s="551" t="s">
        <v>232</v>
      </c>
      <c r="B5" s="552"/>
      <c r="C5" s="552"/>
      <c r="D5" s="552"/>
      <c r="E5" s="552"/>
      <c r="F5" s="552"/>
      <c r="G5" s="552"/>
      <c r="H5" s="552"/>
      <c r="I5" s="553"/>
    </row>
    <row r="6" spans="1:12" ht="25.15" customHeight="1">
      <c r="A6" s="564" t="s">
        <v>127</v>
      </c>
      <c r="B6" s="218" t="s">
        <v>128</v>
      </c>
      <c r="C6" s="145"/>
      <c r="D6" s="145"/>
      <c r="E6" s="142"/>
      <c r="F6" s="146"/>
      <c r="G6" s="146"/>
      <c r="H6" s="538"/>
      <c r="I6" s="539"/>
    </row>
    <row r="7" spans="1:12" ht="25.15" customHeight="1">
      <c r="A7" s="548"/>
      <c r="B7" s="152" t="s">
        <v>128</v>
      </c>
      <c r="C7" s="145" t="s">
        <v>142</v>
      </c>
      <c r="D7" s="150">
        <v>10</v>
      </c>
      <c r="E7" s="153" t="s">
        <v>134</v>
      </c>
      <c r="F7" s="146"/>
      <c r="G7" s="146">
        <f>SUM(G11:G13)*0.1</f>
        <v>21515732.138</v>
      </c>
      <c r="H7" s="538" t="s">
        <v>129</v>
      </c>
      <c r="I7" s="539"/>
    </row>
    <row r="8" spans="1:12" ht="25.15" customHeight="1">
      <c r="A8" s="549"/>
      <c r="B8" s="147" t="s">
        <v>133</v>
      </c>
      <c r="C8" s="145"/>
      <c r="D8" s="150">
        <v>10</v>
      </c>
      <c r="E8" s="153" t="s">
        <v>134</v>
      </c>
      <c r="F8" s="146"/>
      <c r="G8" s="146">
        <f>G7*0.1</f>
        <v>2151573.2138</v>
      </c>
      <c r="H8" s="203"/>
      <c r="I8" s="204"/>
    </row>
    <row r="9" spans="1:12" ht="25.15" customHeight="1">
      <c r="A9" s="544" t="s">
        <v>130</v>
      </c>
      <c r="B9" s="544"/>
      <c r="C9" s="544"/>
      <c r="D9" s="544"/>
      <c r="E9" s="544"/>
      <c r="F9" s="544"/>
      <c r="G9" s="144">
        <f>ROUNDDOWN(SUM(G7:G8),-5)</f>
        <v>23600000</v>
      </c>
      <c r="H9" s="538"/>
      <c r="I9" s="539"/>
    </row>
    <row r="10" spans="1:12" ht="25.15" customHeight="1">
      <c r="A10" s="547" t="s">
        <v>131</v>
      </c>
      <c r="B10" s="218" t="s">
        <v>132</v>
      </c>
      <c r="C10" s="145"/>
      <c r="D10" s="145"/>
      <c r="E10" s="142"/>
      <c r="F10" s="146"/>
      <c r="G10" s="146"/>
      <c r="H10" s="538"/>
      <c r="I10" s="539"/>
    </row>
    <row r="11" spans="1:12" ht="39" customHeight="1">
      <c r="A11" s="548"/>
      <c r="B11" s="565" t="s">
        <v>193</v>
      </c>
      <c r="C11" s="199" t="s">
        <v>334</v>
      </c>
      <c r="D11" s="150">
        <v>5.992</v>
      </c>
      <c r="E11" s="153" t="s">
        <v>134</v>
      </c>
      <c r="F11" s="154"/>
      <c r="G11" s="202">
        <f>'1.총괄내역'!G9</f>
        <v>214700000</v>
      </c>
      <c r="H11" s="542" t="s">
        <v>145</v>
      </c>
      <c r="I11" s="543"/>
    </row>
    <row r="12" spans="1:12" ht="30" customHeight="1">
      <c r="A12" s="548"/>
      <c r="B12" s="566"/>
      <c r="C12" s="199" t="s">
        <v>194</v>
      </c>
      <c r="D12" s="150"/>
      <c r="E12" s="153"/>
      <c r="F12" s="154"/>
      <c r="G12" s="154">
        <f>'1.총괄내역'!G10</f>
        <v>457321.38</v>
      </c>
      <c r="H12" s="542"/>
      <c r="I12" s="543"/>
    </row>
    <row r="13" spans="1:12" ht="30" customHeight="1">
      <c r="A13" s="548"/>
      <c r="B13" s="567"/>
      <c r="C13" s="199"/>
      <c r="D13" s="150"/>
      <c r="E13" s="150"/>
      <c r="F13" s="154"/>
      <c r="G13" s="154"/>
      <c r="H13" s="542"/>
      <c r="I13" s="543"/>
    </row>
    <row r="14" spans="1:12" ht="25.15" customHeight="1">
      <c r="A14" s="549"/>
      <c r="B14" s="147" t="s">
        <v>133</v>
      </c>
      <c r="C14" s="150"/>
      <c r="D14" s="150">
        <v>10</v>
      </c>
      <c r="E14" s="153" t="s">
        <v>134</v>
      </c>
      <c r="F14" s="154"/>
      <c r="G14" s="154">
        <f>SUM(G11:G13)*0.1</f>
        <v>21515732.138</v>
      </c>
      <c r="H14" s="554"/>
      <c r="I14" s="555"/>
      <c r="J14" s="149"/>
    </row>
    <row r="15" spans="1:12" ht="25.15" customHeight="1">
      <c r="A15" s="145"/>
      <c r="B15" s="147" t="s">
        <v>165</v>
      </c>
      <c r="C15" s="159"/>
      <c r="D15" s="159"/>
      <c r="E15" s="151"/>
      <c r="F15" s="160"/>
      <c r="G15" s="146"/>
      <c r="H15" s="538"/>
      <c r="I15" s="539"/>
    </row>
    <row r="16" spans="1:12" ht="25.15" customHeight="1" thickBot="1">
      <c r="A16" s="559" t="s">
        <v>130</v>
      </c>
      <c r="B16" s="559"/>
      <c r="C16" s="559"/>
      <c r="D16" s="559"/>
      <c r="E16" s="559"/>
      <c r="F16" s="559"/>
      <c r="G16" s="169">
        <f>ROUNDDOWN(SUM(G11:G15),-5)</f>
        <v>236600000</v>
      </c>
      <c r="H16" s="562" t="s">
        <v>136</v>
      </c>
      <c r="I16" s="563"/>
      <c r="K16" s="149"/>
    </row>
    <row r="17" spans="1:9" ht="25.15" customHeight="1" thickBot="1">
      <c r="A17" s="560" t="s">
        <v>135</v>
      </c>
      <c r="B17" s="561"/>
      <c r="C17" s="561"/>
      <c r="D17" s="561"/>
      <c r="E17" s="561"/>
      <c r="F17" s="561"/>
      <c r="G17" s="171">
        <f>G9+G16</f>
        <v>260200000</v>
      </c>
      <c r="H17" s="556" t="s">
        <v>136</v>
      </c>
      <c r="I17" s="557"/>
    </row>
    <row r="18" spans="1:9" ht="13.15" customHeight="1">
      <c r="A18" s="155"/>
      <c r="B18" s="156"/>
      <c r="C18" s="156"/>
      <c r="D18" s="156"/>
      <c r="E18" s="156"/>
      <c r="F18" s="156"/>
      <c r="G18" s="170"/>
      <c r="H18" s="156"/>
      <c r="I18" s="156"/>
    </row>
    <row r="19" spans="1:9" ht="25.15" customHeight="1">
      <c r="A19" s="551" t="s">
        <v>233</v>
      </c>
      <c r="B19" s="552"/>
      <c r="C19" s="552"/>
      <c r="D19" s="552"/>
      <c r="E19" s="552"/>
      <c r="F19" s="552"/>
      <c r="G19" s="552"/>
      <c r="H19" s="552"/>
      <c r="I19" s="553"/>
    </row>
    <row r="20" spans="1:9" ht="25.15" customHeight="1">
      <c r="A20" s="547" t="s">
        <v>234</v>
      </c>
      <c r="B20" s="218" t="s">
        <v>140</v>
      </c>
      <c r="C20" s="145"/>
      <c r="D20" s="145"/>
      <c r="E20" s="142"/>
      <c r="F20" s="146"/>
      <c r="G20" s="146"/>
      <c r="H20" s="540"/>
      <c r="I20" s="541"/>
    </row>
    <row r="21" spans="1:9" ht="39.6" customHeight="1">
      <c r="A21" s="548"/>
      <c r="B21" s="147" t="s">
        <v>140</v>
      </c>
      <c r="C21" s="157" t="s">
        <v>335</v>
      </c>
      <c r="D21" s="267">
        <v>8</v>
      </c>
      <c r="E21" s="153" t="s">
        <v>134</v>
      </c>
      <c r="F21" s="154"/>
      <c r="G21" s="154">
        <f>'1.총괄내역'!G11*0.08</f>
        <v>17212585.7104</v>
      </c>
      <c r="H21" s="542" t="s">
        <v>173</v>
      </c>
      <c r="I21" s="543"/>
    </row>
    <row r="22" spans="1:9" ht="25.15" customHeight="1">
      <c r="A22" s="549"/>
      <c r="B22" s="148" t="s">
        <v>138</v>
      </c>
      <c r="C22" s="150"/>
      <c r="D22" s="150">
        <v>10</v>
      </c>
      <c r="E22" s="153" t="s">
        <v>134</v>
      </c>
      <c r="F22" s="154"/>
      <c r="G22" s="154">
        <f>G21*0.1</f>
        <v>1721258.5710400001</v>
      </c>
      <c r="H22" s="538"/>
      <c r="I22" s="539"/>
    </row>
    <row r="23" spans="1:9" ht="25.15" customHeight="1">
      <c r="A23" s="219"/>
      <c r="B23" s="147" t="s">
        <v>235</v>
      </c>
      <c r="C23" s="150"/>
      <c r="D23" s="150"/>
      <c r="E23" s="153"/>
      <c r="F23" s="154"/>
      <c r="G23" s="154"/>
      <c r="H23" s="203"/>
      <c r="I23" s="204"/>
    </row>
    <row r="24" spans="1:9" s="161" customFormat="1" ht="25.15" customHeight="1">
      <c r="A24" s="544" t="s">
        <v>130</v>
      </c>
      <c r="B24" s="544"/>
      <c r="C24" s="544"/>
      <c r="D24" s="544"/>
      <c r="E24" s="544"/>
      <c r="F24" s="544"/>
      <c r="G24" s="144">
        <f>ROUNDDOWN(SUM(G21:G22),-5)</f>
        <v>18900000</v>
      </c>
      <c r="H24" s="545" t="s">
        <v>136</v>
      </c>
      <c r="I24" s="546"/>
    </row>
    <row r="25" spans="1:9" ht="25.15" customHeight="1">
      <c r="A25" s="547" t="s">
        <v>131</v>
      </c>
      <c r="B25" s="218" t="s">
        <v>137</v>
      </c>
      <c r="C25" s="145"/>
      <c r="D25" s="145"/>
      <c r="E25" s="142"/>
      <c r="F25" s="146"/>
      <c r="G25" s="146"/>
      <c r="H25" s="540"/>
      <c r="I25" s="541"/>
    </row>
    <row r="26" spans="1:9" ht="34.15" customHeight="1">
      <c r="A26" s="548"/>
      <c r="B26" s="147" t="s">
        <v>137</v>
      </c>
      <c r="C26" s="167"/>
      <c r="D26" s="150">
        <v>1.1100000000000001</v>
      </c>
      <c r="E26" s="153" t="s">
        <v>134</v>
      </c>
      <c r="F26" s="154"/>
      <c r="G26" s="154">
        <f>'(참고)감리,부대비,설계공모 의도구현비'!D71</f>
        <v>37806496.981611572</v>
      </c>
      <c r="H26" s="542" t="s">
        <v>139</v>
      </c>
      <c r="I26" s="543"/>
    </row>
    <row r="27" spans="1:9" ht="25.15" customHeight="1">
      <c r="A27" s="549"/>
      <c r="B27" s="148" t="s">
        <v>138</v>
      </c>
      <c r="C27" s="150"/>
      <c r="D27" s="150">
        <v>10</v>
      </c>
      <c r="E27" s="153" t="s">
        <v>134</v>
      </c>
      <c r="F27" s="154"/>
      <c r="G27" s="154">
        <f>G26*0.1</f>
        <v>3780649.6981611573</v>
      </c>
      <c r="H27" s="538"/>
      <c r="I27" s="539"/>
    </row>
    <row r="28" spans="1:9" ht="25.15" customHeight="1">
      <c r="A28" s="145"/>
      <c r="B28" s="147" t="s">
        <v>180</v>
      </c>
      <c r="C28" s="145"/>
      <c r="D28" s="145"/>
      <c r="E28" s="142"/>
      <c r="F28" s="146"/>
      <c r="G28" s="146"/>
      <c r="H28" s="538"/>
      <c r="I28" s="539"/>
    </row>
    <row r="29" spans="1:9" ht="25.15" customHeight="1">
      <c r="A29" s="544" t="s">
        <v>130</v>
      </c>
      <c r="B29" s="544"/>
      <c r="C29" s="544"/>
      <c r="D29" s="544"/>
      <c r="E29" s="544"/>
      <c r="F29" s="544"/>
      <c r="G29" s="144">
        <f>ROUNDDOWN(SUM(G26:G28),-5)</f>
        <v>41500000</v>
      </c>
      <c r="H29" s="545" t="s">
        <v>136</v>
      </c>
      <c r="I29" s="546"/>
    </row>
    <row r="30" spans="1:9" ht="25.15" customHeight="1">
      <c r="A30" s="547" t="s">
        <v>143</v>
      </c>
      <c r="B30" s="218" t="s">
        <v>184</v>
      </c>
      <c r="C30" s="145"/>
      <c r="D30" s="145"/>
      <c r="E30" s="142"/>
      <c r="F30" s="146"/>
      <c r="G30" s="146"/>
      <c r="H30" s="540"/>
      <c r="I30" s="541"/>
    </row>
    <row r="31" spans="1:9" ht="25.15" customHeight="1">
      <c r="A31" s="548"/>
      <c r="B31" s="147" t="s">
        <v>185</v>
      </c>
      <c r="C31" s="150" t="s">
        <v>356</v>
      </c>
      <c r="D31" s="150"/>
      <c r="E31" s="153"/>
      <c r="F31" s="154"/>
      <c r="G31" s="154">
        <v>1900000</v>
      </c>
      <c r="H31" s="542"/>
      <c r="I31" s="543"/>
    </row>
    <row r="32" spans="1:9" ht="25.15" customHeight="1">
      <c r="A32" s="548"/>
      <c r="B32" s="147" t="s">
        <v>186</v>
      </c>
      <c r="C32" s="150"/>
      <c r="D32" s="150"/>
      <c r="E32" s="153"/>
      <c r="F32" s="154"/>
      <c r="G32" s="154">
        <f>'(참고)감리,부대비,설계공모 의도구현비'!E76</f>
        <v>1900000</v>
      </c>
      <c r="H32" s="193"/>
      <c r="I32" s="194"/>
    </row>
    <row r="33" spans="1:19" ht="25.15" customHeight="1">
      <c r="A33" s="548"/>
      <c r="B33" s="347" t="s">
        <v>375</v>
      </c>
      <c r="C33" s="145"/>
      <c r="D33" s="150"/>
      <c r="E33" s="153"/>
      <c r="F33" s="154"/>
      <c r="G33" s="154">
        <v>1648000</v>
      </c>
      <c r="H33" s="193"/>
      <c r="I33" s="194"/>
    </row>
    <row r="34" spans="1:19" ht="25.15" customHeight="1">
      <c r="A34" s="548"/>
      <c r="B34" s="347" t="s">
        <v>376</v>
      </c>
      <c r="D34" s="145"/>
      <c r="E34" s="145"/>
      <c r="F34" s="145"/>
      <c r="G34" s="362">
        <v>3224000</v>
      </c>
      <c r="H34" s="542"/>
      <c r="I34" s="543"/>
    </row>
    <row r="35" spans="1:19" ht="25.15" customHeight="1">
      <c r="A35" s="549"/>
      <c r="B35" s="148" t="s">
        <v>138</v>
      </c>
      <c r="C35" s="150"/>
      <c r="D35" s="150">
        <v>10</v>
      </c>
      <c r="E35" s="153" t="s">
        <v>134</v>
      </c>
      <c r="F35" s="154"/>
      <c r="G35" s="154">
        <f>SUM(G31:G34)*0.1</f>
        <v>867200</v>
      </c>
      <c r="H35" s="538"/>
      <c r="I35" s="539"/>
    </row>
    <row r="36" spans="1:19" s="161" customFormat="1" ht="25.15" customHeight="1">
      <c r="A36" s="545" t="s">
        <v>130</v>
      </c>
      <c r="B36" s="569"/>
      <c r="C36" s="569"/>
      <c r="D36" s="569"/>
      <c r="E36" s="569"/>
      <c r="F36" s="546"/>
      <c r="G36" s="144">
        <f>SUM(G31:G35)</f>
        <v>9539200</v>
      </c>
      <c r="H36" s="545" t="s">
        <v>136</v>
      </c>
      <c r="I36" s="546"/>
    </row>
    <row r="37" spans="1:19" ht="25.15" customHeight="1">
      <c r="A37" s="547" t="s">
        <v>144</v>
      </c>
      <c r="B37" s="218" t="s">
        <v>187</v>
      </c>
      <c r="C37" s="145"/>
      <c r="D37" s="145"/>
      <c r="E37" s="142"/>
      <c r="F37" s="146"/>
      <c r="G37" s="146"/>
      <c r="H37" s="540"/>
      <c r="I37" s="541"/>
    </row>
    <row r="38" spans="1:19" ht="25.15" customHeight="1">
      <c r="A38" s="548"/>
      <c r="B38" s="147"/>
      <c r="C38" s="150"/>
      <c r="D38" s="150"/>
      <c r="E38" s="150"/>
      <c r="F38" s="154"/>
      <c r="G38" s="154"/>
      <c r="H38" s="542"/>
      <c r="I38" s="543"/>
    </row>
    <row r="39" spans="1:19" ht="25.15" customHeight="1">
      <c r="A39" s="548"/>
      <c r="B39" s="147"/>
      <c r="C39" s="150"/>
      <c r="D39" s="150"/>
      <c r="E39" s="150"/>
      <c r="F39" s="154"/>
      <c r="G39" s="154"/>
      <c r="H39" s="193"/>
      <c r="I39" s="194"/>
    </row>
    <row r="40" spans="1:19" ht="25.15" customHeight="1">
      <c r="A40" s="549"/>
      <c r="B40" s="148" t="s">
        <v>138</v>
      </c>
      <c r="C40" s="150"/>
      <c r="D40" s="150">
        <v>10</v>
      </c>
      <c r="E40" s="153" t="s">
        <v>134</v>
      </c>
      <c r="F40" s="154"/>
      <c r="G40" s="154">
        <f>SUM(G38:G39)*0.1</f>
        <v>0</v>
      </c>
      <c r="H40" s="542"/>
      <c r="I40" s="543"/>
    </row>
    <row r="41" spans="1:19" ht="25.15" customHeight="1">
      <c r="A41" s="145"/>
      <c r="B41" s="148"/>
      <c r="C41" s="145"/>
      <c r="D41" s="145"/>
      <c r="E41" s="142"/>
      <c r="F41" s="146"/>
      <c r="G41" s="146"/>
      <c r="H41" s="538"/>
      <c r="I41" s="539"/>
    </row>
    <row r="42" spans="1:19" s="161" customFormat="1" ht="25.15" customHeight="1">
      <c r="A42" s="545" t="s">
        <v>130</v>
      </c>
      <c r="B42" s="569"/>
      <c r="C42" s="569"/>
      <c r="D42" s="569"/>
      <c r="E42" s="569"/>
      <c r="F42" s="546"/>
      <c r="G42" s="144">
        <f>SUM(G38:G41)</f>
        <v>0</v>
      </c>
      <c r="H42" s="545" t="s">
        <v>136</v>
      </c>
      <c r="I42" s="546"/>
      <c r="K42" s="196">
        <f>G42+G47</f>
        <v>0</v>
      </c>
    </row>
    <row r="43" spans="1:19" ht="25.15" hidden="1" customHeight="1">
      <c r="A43" s="150"/>
      <c r="B43" s="150"/>
      <c r="C43" s="145"/>
      <c r="D43" s="145"/>
      <c r="E43" s="142"/>
      <c r="F43" s="146"/>
      <c r="G43" s="146"/>
      <c r="H43" s="540"/>
      <c r="I43" s="541"/>
    </row>
    <row r="44" spans="1:19" ht="25.15" hidden="1" customHeight="1">
      <c r="A44" s="145"/>
      <c r="B44" s="147"/>
      <c r="C44" s="150"/>
      <c r="D44" s="154"/>
      <c r="E44" s="154"/>
      <c r="F44" s="154"/>
      <c r="G44" s="154"/>
      <c r="H44" s="542"/>
      <c r="I44" s="543"/>
    </row>
    <row r="45" spans="1:19" ht="25.15" hidden="1" customHeight="1">
      <c r="A45" s="145"/>
      <c r="B45" s="148"/>
      <c r="C45" s="150"/>
      <c r="D45" s="150"/>
      <c r="E45" s="153"/>
      <c r="F45" s="154"/>
      <c r="G45" s="154"/>
      <c r="H45" s="538"/>
      <c r="I45" s="539"/>
    </row>
    <row r="46" spans="1:19" ht="25.15" hidden="1" customHeight="1">
      <c r="A46" s="145"/>
      <c r="B46" s="148"/>
      <c r="C46" s="145"/>
      <c r="D46" s="145"/>
      <c r="E46" s="142"/>
      <c r="F46" s="146"/>
      <c r="G46" s="146"/>
      <c r="H46" s="538"/>
      <c r="I46" s="539"/>
    </row>
    <row r="47" spans="1:19" s="161" customFormat="1" ht="25.15" hidden="1" customHeight="1">
      <c r="A47" s="545" t="s">
        <v>130</v>
      </c>
      <c r="B47" s="569"/>
      <c r="C47" s="569"/>
      <c r="D47" s="569"/>
      <c r="E47" s="569"/>
      <c r="F47" s="546"/>
      <c r="G47" s="169">
        <f>SUM(G44:G46)</f>
        <v>0</v>
      </c>
      <c r="H47" s="545" t="s">
        <v>136</v>
      </c>
      <c r="I47" s="546"/>
    </row>
    <row r="48" spans="1:19" ht="25.15" customHeight="1">
      <c r="A48" s="547" t="s">
        <v>168</v>
      </c>
      <c r="B48" s="218" t="s">
        <v>188</v>
      </c>
      <c r="C48" s="145"/>
      <c r="D48" s="145"/>
      <c r="E48" s="142"/>
      <c r="F48" s="146"/>
      <c r="G48" s="146"/>
      <c r="H48" s="540"/>
      <c r="I48" s="541"/>
      <c r="P48" s="197"/>
      <c r="Q48" s="197"/>
      <c r="R48" s="197"/>
      <c r="S48" s="197"/>
    </row>
    <row r="49" spans="1:19" ht="44.45" customHeight="1">
      <c r="A49" s="548"/>
      <c r="B49" s="198" t="s">
        <v>189</v>
      </c>
      <c r="C49" s="199" t="s">
        <v>190</v>
      </c>
      <c r="D49" s="150">
        <v>0.36</v>
      </c>
      <c r="E49" s="153" t="s">
        <v>134</v>
      </c>
      <c r="F49" s="146"/>
      <c r="G49" s="154">
        <f>'(참고)감리,부대비,설계공모 의도구현비'!G72</f>
        <v>12900000</v>
      </c>
      <c r="H49" s="540"/>
      <c r="I49" s="541"/>
      <c r="P49" s="197"/>
      <c r="Q49" s="197"/>
      <c r="R49" s="197"/>
      <c r="S49" s="197"/>
    </row>
    <row r="50" spans="1:19" ht="44.45" customHeight="1">
      <c r="A50" s="549"/>
      <c r="B50" s="198" t="s">
        <v>191</v>
      </c>
      <c r="C50" s="199" t="s">
        <v>345</v>
      </c>
      <c r="D50" s="145"/>
      <c r="E50" s="142"/>
      <c r="F50" s="146"/>
      <c r="G50" s="154">
        <v>9220000</v>
      </c>
      <c r="H50" s="540"/>
      <c r="I50" s="541"/>
      <c r="P50" s="197"/>
      <c r="Q50" s="197"/>
      <c r="R50" s="197"/>
      <c r="S50" s="197"/>
    </row>
    <row r="51" spans="1:19" ht="25.15" customHeight="1">
      <c r="A51" s="145"/>
      <c r="B51" s="147"/>
      <c r="C51" s="150"/>
      <c r="D51" s="154"/>
      <c r="E51" s="154"/>
      <c r="F51" s="154"/>
      <c r="G51" s="154"/>
      <c r="H51" s="542"/>
      <c r="I51" s="543"/>
      <c r="P51" s="197"/>
      <c r="Q51" s="197"/>
      <c r="R51" s="197"/>
      <c r="S51" s="197"/>
    </row>
    <row r="52" spans="1:19" s="161" customFormat="1" ht="25.15" customHeight="1" thickBot="1">
      <c r="A52" s="576" t="s">
        <v>130</v>
      </c>
      <c r="B52" s="577"/>
      <c r="C52" s="577"/>
      <c r="D52" s="577"/>
      <c r="E52" s="577"/>
      <c r="F52" s="578"/>
      <c r="G52" s="169">
        <f>SUM(G49:G51)</f>
        <v>22120000</v>
      </c>
      <c r="H52" s="579" t="s">
        <v>136</v>
      </c>
      <c r="I52" s="580"/>
      <c r="P52" s="200"/>
      <c r="Q52" s="200"/>
      <c r="R52" s="200"/>
      <c r="S52" s="200"/>
    </row>
    <row r="53" spans="1:19" ht="25.15" customHeight="1" thickBot="1">
      <c r="A53" s="573" t="s">
        <v>169</v>
      </c>
      <c r="B53" s="574"/>
      <c r="C53" s="574"/>
      <c r="D53" s="574"/>
      <c r="E53" s="574"/>
      <c r="F53" s="575"/>
      <c r="G53" s="171">
        <f>G29+G24+G36+G42+G47+G52</f>
        <v>92059200</v>
      </c>
      <c r="H53" s="556" t="s">
        <v>136</v>
      </c>
      <c r="I53" s="557"/>
    </row>
    <row r="55" spans="1:19" ht="32.450000000000003" customHeight="1" thickBot="1">
      <c r="A55" s="570" t="s">
        <v>236</v>
      </c>
      <c r="B55" s="571"/>
      <c r="C55" s="571"/>
      <c r="D55" s="571"/>
      <c r="E55" s="571"/>
      <c r="F55" s="572"/>
      <c r="G55" s="172">
        <f>G17+G53</f>
        <v>352259200</v>
      </c>
      <c r="H55" s="570" t="s">
        <v>136</v>
      </c>
      <c r="I55" s="572"/>
    </row>
  </sheetData>
  <mergeCells count="71">
    <mergeCell ref="A47:F47"/>
    <mergeCell ref="H47:I47"/>
    <mergeCell ref="A55:F55"/>
    <mergeCell ref="H55:I55"/>
    <mergeCell ref="A53:F53"/>
    <mergeCell ref="H53:I53"/>
    <mergeCell ref="A52:F52"/>
    <mergeCell ref="H52:I52"/>
    <mergeCell ref="H48:I48"/>
    <mergeCell ref="H49:I49"/>
    <mergeCell ref="H50:I50"/>
    <mergeCell ref="H51:I51"/>
    <mergeCell ref="A48:A50"/>
    <mergeCell ref="H45:I45"/>
    <mergeCell ref="H46:I46"/>
    <mergeCell ref="H37:I37"/>
    <mergeCell ref="H38:I38"/>
    <mergeCell ref="H40:I40"/>
    <mergeCell ref="H41:I41"/>
    <mergeCell ref="H29:I29"/>
    <mergeCell ref="A25:A27"/>
    <mergeCell ref="H43:I43"/>
    <mergeCell ref="H44:I44"/>
    <mergeCell ref="A42:F42"/>
    <mergeCell ref="H42:I42"/>
    <mergeCell ref="H31:I31"/>
    <mergeCell ref="H35:I35"/>
    <mergeCell ref="A36:F36"/>
    <mergeCell ref="H36:I36"/>
    <mergeCell ref="A30:A35"/>
    <mergeCell ref="A37:A40"/>
    <mergeCell ref="H34:I34"/>
    <mergeCell ref="H30:I30"/>
    <mergeCell ref="H26:I26"/>
    <mergeCell ref="A29:F29"/>
    <mergeCell ref="A1:I1"/>
    <mergeCell ref="A9:F9"/>
    <mergeCell ref="H10:I10"/>
    <mergeCell ref="A16:F16"/>
    <mergeCell ref="A17:F17"/>
    <mergeCell ref="H16:I16"/>
    <mergeCell ref="A5:I5"/>
    <mergeCell ref="D3:D4"/>
    <mergeCell ref="C3:C4"/>
    <mergeCell ref="B3:B4"/>
    <mergeCell ref="A3:A4"/>
    <mergeCell ref="H3:I4"/>
    <mergeCell ref="A6:A8"/>
    <mergeCell ref="B11:B13"/>
    <mergeCell ref="H13:I13"/>
    <mergeCell ref="F3:G3"/>
    <mergeCell ref="E3:E4"/>
    <mergeCell ref="A19:I19"/>
    <mergeCell ref="H6:I6"/>
    <mergeCell ref="H7:I7"/>
    <mergeCell ref="H9:I9"/>
    <mergeCell ref="H11:I11"/>
    <mergeCell ref="H14:I14"/>
    <mergeCell ref="H12:I12"/>
    <mergeCell ref="H15:I15"/>
    <mergeCell ref="H17:I17"/>
    <mergeCell ref="A10:A14"/>
    <mergeCell ref="H28:I28"/>
    <mergeCell ref="H20:I20"/>
    <mergeCell ref="H21:I21"/>
    <mergeCell ref="H22:I22"/>
    <mergeCell ref="A24:F24"/>
    <mergeCell ref="H24:I24"/>
    <mergeCell ref="A20:A22"/>
    <mergeCell ref="H27:I27"/>
    <mergeCell ref="H25:I25"/>
  </mergeCells>
  <phoneticPr fontId="5" type="noConversion"/>
  <printOptions horizontalCentered="1" verticalCentered="1"/>
  <pageMargins left="0.78740157480314965" right="0.59055118110236227" top="0.70866141732283472" bottom="0.59055118110236227" header="0.51181102362204722" footer="0.51181102362204722"/>
  <pageSetup paperSize="9" scale="37" orientation="landscape" r:id="rId1"/>
  <headerFooter alignWithMargins="0"/>
  <rowBreaks count="2" manualBreakCount="2">
    <brk id="17" max="8" man="1"/>
    <brk id="42" max="8" man="1"/>
  </rowBreaks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1"/>
    <pageSetUpPr fitToPage="1"/>
  </sheetPr>
  <dimension ref="A1:J89"/>
  <sheetViews>
    <sheetView view="pageBreakPreview" topLeftCell="A20" zoomScale="85" zoomScaleNormal="121" zoomScaleSheetLayoutView="85" workbookViewId="0">
      <selection activeCell="A7" sqref="A7"/>
    </sheetView>
  </sheetViews>
  <sheetFormatPr defaultColWidth="8.77734375" defaultRowHeight="16.5"/>
  <cols>
    <col min="1" max="1" width="27.5546875" style="206" customWidth="1"/>
    <col min="2" max="5" width="14.44140625" style="206" customWidth="1"/>
    <col min="6" max="6" width="13.44140625" style="206" customWidth="1"/>
    <col min="7" max="7" width="15.44140625" style="206" customWidth="1"/>
    <col min="8" max="9" width="13.44140625" style="206" customWidth="1"/>
    <col min="10" max="10" width="12.44140625" style="206" customWidth="1"/>
    <col min="11" max="16384" width="8.77734375" style="206"/>
  </cols>
  <sheetData>
    <row r="1" spans="1:10" s="327" customFormat="1" ht="22.5" customHeight="1">
      <c r="A1" s="327" t="s">
        <v>337</v>
      </c>
      <c r="H1" s="328"/>
    </row>
    <row r="2" spans="1:10">
      <c r="A2" s="590" t="s">
        <v>205</v>
      </c>
      <c r="B2" s="245">
        <v>1000000000</v>
      </c>
      <c r="C2" s="245">
        <v>2000000000</v>
      </c>
      <c r="D2" s="245">
        <v>3000000000</v>
      </c>
      <c r="E2" s="245">
        <v>5000000000</v>
      </c>
      <c r="F2" s="245">
        <v>10000000000</v>
      </c>
      <c r="G2" s="245">
        <v>20000000000</v>
      </c>
      <c r="H2" s="211" t="s">
        <v>210</v>
      </c>
    </row>
    <row r="3" spans="1:10">
      <c r="A3" s="590"/>
      <c r="B3" s="211" t="s">
        <v>230</v>
      </c>
      <c r="C3" s="211" t="s">
        <v>229</v>
      </c>
      <c r="D3" s="211" t="s">
        <v>229</v>
      </c>
      <c r="E3" s="211" t="s">
        <v>229</v>
      </c>
      <c r="F3" s="211" t="s">
        <v>229</v>
      </c>
      <c r="G3" s="211" t="s">
        <v>229</v>
      </c>
      <c r="H3" s="211" t="s">
        <v>228</v>
      </c>
    </row>
    <row r="4" spans="1:10">
      <c r="A4" s="311" t="s">
        <v>262</v>
      </c>
      <c r="B4" s="312">
        <v>1.35</v>
      </c>
      <c r="C4" s="312">
        <v>1.24</v>
      </c>
      <c r="D4" s="312">
        <v>1.2</v>
      </c>
      <c r="E4" s="312">
        <v>1.18</v>
      </c>
      <c r="F4" s="312">
        <v>1.1399999999999999</v>
      </c>
      <c r="G4" s="312">
        <v>1.1100000000000001</v>
      </c>
      <c r="H4" s="312"/>
    </row>
    <row r="5" spans="1:10">
      <c r="A5" s="311" t="s">
        <v>263</v>
      </c>
      <c r="B5" s="312">
        <v>1.23</v>
      </c>
      <c r="C5" s="335">
        <v>1.1299999999999999</v>
      </c>
      <c r="D5" s="313">
        <v>1.0900000000000001</v>
      </c>
      <c r="E5" s="313">
        <v>1.07</v>
      </c>
      <c r="F5" s="312">
        <v>1.04</v>
      </c>
      <c r="G5" s="312">
        <v>1.01</v>
      </c>
      <c r="H5" s="312"/>
    </row>
    <row r="6" spans="1:10">
      <c r="A6" s="311" t="s">
        <v>207</v>
      </c>
      <c r="B6" s="312">
        <v>0.63</v>
      </c>
      <c r="C6" s="312">
        <v>0.36</v>
      </c>
      <c r="D6" s="313">
        <v>0.36</v>
      </c>
      <c r="E6" s="313">
        <v>0.27</v>
      </c>
      <c r="F6" s="312">
        <v>0.25</v>
      </c>
      <c r="G6" s="312">
        <v>0.23</v>
      </c>
      <c r="H6" s="312"/>
    </row>
    <row r="7" spans="1:10" ht="10.15" customHeight="1">
      <c r="A7" s="591"/>
      <c r="B7" s="591"/>
      <c r="C7" s="591"/>
      <c r="D7" s="591"/>
      <c r="E7" s="591"/>
      <c r="F7" s="591"/>
      <c r="G7" s="591"/>
    </row>
    <row r="8" spans="1:10" hidden="1">
      <c r="A8" s="216"/>
      <c r="B8" s="216"/>
      <c r="C8" s="216"/>
      <c r="D8" s="216"/>
      <c r="E8" s="216"/>
      <c r="F8" s="216"/>
      <c r="G8" s="216"/>
    </row>
    <row r="9" spans="1:10" hidden="1">
      <c r="A9" s="216"/>
      <c r="B9" s="216"/>
      <c r="C9" s="216"/>
      <c r="D9" s="216"/>
      <c r="E9" s="216"/>
      <c r="F9" s="216"/>
      <c r="G9" s="216"/>
    </row>
    <row r="10" spans="1:10" s="327" customFormat="1" ht="24">
      <c r="A10" s="327" t="s">
        <v>338</v>
      </c>
      <c r="C10" s="329"/>
      <c r="D10" s="329"/>
      <c r="E10" s="329"/>
      <c r="F10" s="329"/>
      <c r="G10" s="328"/>
      <c r="H10" s="328"/>
      <c r="J10" s="328" t="s">
        <v>227</v>
      </c>
    </row>
    <row r="11" spans="1:10">
      <c r="A11" s="592" t="s">
        <v>226</v>
      </c>
      <c r="B11" s="590" t="s">
        <v>219</v>
      </c>
      <c r="C11" s="590"/>
      <c r="D11" s="590"/>
      <c r="E11" s="590" t="s">
        <v>218</v>
      </c>
      <c r="F11" s="590"/>
      <c r="G11" s="590"/>
      <c r="H11" s="590" t="s">
        <v>217</v>
      </c>
      <c r="I11" s="590"/>
      <c r="J11" s="590"/>
    </row>
    <row r="12" spans="1:10">
      <c r="A12" s="592"/>
      <c r="B12" s="211" t="s">
        <v>225</v>
      </c>
      <c r="C12" s="211" t="s">
        <v>224</v>
      </c>
      <c r="D12" s="211" t="s">
        <v>223</v>
      </c>
      <c r="E12" s="211" t="s">
        <v>225</v>
      </c>
      <c r="F12" s="211" t="s">
        <v>224</v>
      </c>
      <c r="G12" s="211" t="s">
        <v>223</v>
      </c>
      <c r="H12" s="211" t="s">
        <v>225</v>
      </c>
      <c r="I12" s="211" t="s">
        <v>224</v>
      </c>
      <c r="J12" s="211" t="s">
        <v>223</v>
      </c>
    </row>
    <row r="13" spans="1:10">
      <c r="A13" s="217">
        <v>10</v>
      </c>
      <c r="B13" s="309">
        <v>7.03</v>
      </c>
      <c r="C13" s="309">
        <v>5.86</v>
      </c>
      <c r="D13" s="309">
        <v>4.68</v>
      </c>
      <c r="E13" s="310">
        <v>6.39</v>
      </c>
      <c r="F13" s="309">
        <v>5.32</v>
      </c>
      <c r="G13" s="309">
        <v>4.26</v>
      </c>
      <c r="H13" s="309">
        <v>5.75</v>
      </c>
      <c r="I13" s="309">
        <v>4.79</v>
      </c>
      <c r="J13" s="309">
        <v>3.83</v>
      </c>
    </row>
    <row r="14" spans="1:10">
      <c r="A14" s="217">
        <v>20</v>
      </c>
      <c r="B14" s="309">
        <v>6.22</v>
      </c>
      <c r="C14" s="309">
        <v>5.19</v>
      </c>
      <c r="D14" s="309">
        <v>4.1500000000000004</v>
      </c>
      <c r="E14" s="310">
        <v>5.66</v>
      </c>
      <c r="F14" s="309">
        <v>4.72</v>
      </c>
      <c r="G14" s="309">
        <v>3.77</v>
      </c>
      <c r="H14" s="309">
        <v>5.09</v>
      </c>
      <c r="I14" s="309">
        <v>4.24</v>
      </c>
      <c r="J14" s="309">
        <v>3.4</v>
      </c>
    </row>
    <row r="15" spans="1:10">
      <c r="A15" s="217">
        <v>30</v>
      </c>
      <c r="B15" s="309">
        <v>5.91</v>
      </c>
      <c r="C15" s="309">
        <v>4.93</v>
      </c>
      <c r="D15" s="309">
        <v>3.94</v>
      </c>
      <c r="E15" s="310">
        <v>5.38</v>
      </c>
      <c r="F15" s="309">
        <v>4.4800000000000004</v>
      </c>
      <c r="G15" s="309">
        <v>3.58</v>
      </c>
      <c r="H15" s="309">
        <v>4.84</v>
      </c>
      <c r="I15" s="309">
        <v>4.03</v>
      </c>
      <c r="J15" s="309">
        <v>3.23</v>
      </c>
    </row>
    <row r="16" spans="1:10">
      <c r="A16" s="217">
        <v>50</v>
      </c>
      <c r="B16" s="309">
        <v>5.72</v>
      </c>
      <c r="C16" s="309">
        <v>4.76</v>
      </c>
      <c r="D16" s="309">
        <v>3.81</v>
      </c>
      <c r="E16" s="310">
        <v>5.2</v>
      </c>
      <c r="F16" s="309">
        <v>4.33</v>
      </c>
      <c r="G16" s="309">
        <v>3.46</v>
      </c>
      <c r="H16" s="309">
        <v>4.68</v>
      </c>
      <c r="I16" s="309">
        <v>3.9</v>
      </c>
      <c r="J16" s="309">
        <v>3.12</v>
      </c>
    </row>
    <row r="17" spans="1:10">
      <c r="A17" s="217">
        <v>100</v>
      </c>
      <c r="B17" s="309">
        <v>5.58</v>
      </c>
      <c r="C17" s="309">
        <v>4.6500000000000004</v>
      </c>
      <c r="D17" s="309">
        <v>3.72</v>
      </c>
      <c r="E17" s="310">
        <v>5.07</v>
      </c>
      <c r="F17" s="309">
        <v>4.22</v>
      </c>
      <c r="G17" s="309">
        <v>3.38</v>
      </c>
      <c r="H17" s="309">
        <v>4.5599999999999996</v>
      </c>
      <c r="I17" s="309">
        <v>3.8</v>
      </c>
      <c r="J17" s="309">
        <v>3.04</v>
      </c>
    </row>
    <row r="18" spans="1:10">
      <c r="A18" s="217">
        <v>200</v>
      </c>
      <c r="B18" s="309">
        <v>5.42</v>
      </c>
      <c r="C18" s="309">
        <v>4.51</v>
      </c>
      <c r="D18" s="309">
        <v>3.61</v>
      </c>
      <c r="E18" s="310">
        <v>4.92</v>
      </c>
      <c r="F18" s="309">
        <v>4.0999999999999996</v>
      </c>
      <c r="G18" s="309">
        <v>3.28</v>
      </c>
      <c r="H18" s="309">
        <v>4.43</v>
      </c>
      <c r="I18" s="309">
        <v>3.69</v>
      </c>
      <c r="J18" s="309">
        <v>2.96</v>
      </c>
    </row>
    <row r="19" spans="1:10">
      <c r="A19" s="217">
        <v>300</v>
      </c>
      <c r="B19" s="309">
        <v>5.32</v>
      </c>
      <c r="C19" s="309">
        <v>4.4400000000000004</v>
      </c>
      <c r="D19" s="309">
        <v>3.55</v>
      </c>
      <c r="E19" s="310">
        <v>4.84</v>
      </c>
      <c r="F19" s="309">
        <v>4.03</v>
      </c>
      <c r="G19" s="309">
        <v>3.23</v>
      </c>
      <c r="H19" s="309">
        <v>4.3600000000000003</v>
      </c>
      <c r="I19" s="309">
        <v>3.63</v>
      </c>
      <c r="J19" s="309">
        <v>2.91</v>
      </c>
    </row>
    <row r="20" spans="1:10">
      <c r="A20" s="217">
        <v>500</v>
      </c>
      <c r="B20" s="309">
        <v>5.25</v>
      </c>
      <c r="C20" s="309">
        <v>4.38</v>
      </c>
      <c r="D20" s="309">
        <v>3.5</v>
      </c>
      <c r="E20" s="310">
        <v>4.7699999999999996</v>
      </c>
      <c r="F20" s="309">
        <v>3.98</v>
      </c>
      <c r="G20" s="309">
        <v>3.18</v>
      </c>
      <c r="H20" s="309">
        <v>4.3</v>
      </c>
      <c r="I20" s="309">
        <v>3.58</v>
      </c>
      <c r="J20" s="309">
        <v>2.87</v>
      </c>
    </row>
    <row r="21" spans="1:10">
      <c r="A21" s="269">
        <v>1000</v>
      </c>
      <c r="B21" s="309">
        <v>5.14</v>
      </c>
      <c r="C21" s="309">
        <v>4.29</v>
      </c>
      <c r="D21" s="309">
        <v>3.43</v>
      </c>
      <c r="E21" s="310">
        <v>4.68</v>
      </c>
      <c r="F21" s="309">
        <v>3.9</v>
      </c>
      <c r="G21" s="309">
        <v>3.12</v>
      </c>
      <c r="H21" s="309">
        <v>4.21</v>
      </c>
      <c r="I21" s="309">
        <v>3.5</v>
      </c>
      <c r="J21" s="309">
        <v>2.8</v>
      </c>
    </row>
    <row r="22" spans="1:10">
      <c r="A22" s="593" t="s">
        <v>222</v>
      </c>
      <c r="B22" s="593"/>
      <c r="C22" s="593"/>
      <c r="D22" s="593"/>
      <c r="E22" s="593"/>
      <c r="F22" s="593"/>
      <c r="G22" s="593"/>
    </row>
    <row r="23" spans="1:10" ht="9" customHeight="1">
      <c r="A23" s="216"/>
      <c r="B23" s="216"/>
      <c r="C23" s="216"/>
      <c r="D23" s="216"/>
      <c r="E23" s="216"/>
      <c r="F23" s="216"/>
      <c r="G23" s="216"/>
    </row>
    <row r="24" spans="1:10" hidden="1">
      <c r="A24" s="215" t="s">
        <v>221</v>
      </c>
      <c r="B24" s="215"/>
      <c r="C24" s="214"/>
      <c r="D24" s="214"/>
      <c r="E24" s="214"/>
      <c r="F24" s="214"/>
      <c r="G24" s="214"/>
    </row>
    <row r="25" spans="1:10" hidden="1">
      <c r="A25" s="255" t="s">
        <v>220</v>
      </c>
      <c r="B25" s="256" t="s">
        <v>219</v>
      </c>
      <c r="C25" s="256" t="s">
        <v>218</v>
      </c>
      <c r="D25" s="257" t="s">
        <v>217</v>
      </c>
      <c r="E25" s="215"/>
      <c r="F25" s="214"/>
      <c r="G25" s="214"/>
    </row>
    <row r="26" spans="1:10" hidden="1">
      <c r="A26" s="252">
        <v>50000000</v>
      </c>
      <c r="B26" s="253">
        <v>19.899999999999999</v>
      </c>
      <c r="C26" s="253">
        <v>19.32</v>
      </c>
      <c r="D26" s="254">
        <v>18.899999999999999</v>
      </c>
      <c r="E26" s="214"/>
      <c r="F26" s="214"/>
      <c r="G26" s="214"/>
    </row>
    <row r="27" spans="1:10" hidden="1">
      <c r="A27" s="251">
        <v>100000000</v>
      </c>
      <c r="B27" s="246">
        <v>19.36</v>
      </c>
      <c r="C27" s="246">
        <v>18.91</v>
      </c>
      <c r="D27" s="247">
        <v>18.46</v>
      </c>
      <c r="E27" s="214"/>
      <c r="F27" s="214"/>
      <c r="G27" s="214"/>
    </row>
    <row r="28" spans="1:10" hidden="1">
      <c r="A28" s="251">
        <v>200000000</v>
      </c>
      <c r="B28" s="246">
        <v>18.89</v>
      </c>
      <c r="C28" s="246">
        <v>18.190000000000001</v>
      </c>
      <c r="D28" s="247">
        <v>17.920000000000002</v>
      </c>
      <c r="E28" s="214"/>
      <c r="F28" s="214"/>
      <c r="G28" s="214"/>
    </row>
    <row r="29" spans="1:10" hidden="1">
      <c r="A29" s="251">
        <v>300000000</v>
      </c>
      <c r="B29" s="246">
        <v>18.34</v>
      </c>
      <c r="C29" s="246">
        <v>17.809999999999999</v>
      </c>
      <c r="D29" s="247">
        <v>17.399999999999999</v>
      </c>
      <c r="E29" s="214"/>
      <c r="F29" s="214"/>
      <c r="G29" s="214"/>
    </row>
    <row r="30" spans="1:10" hidden="1">
      <c r="A30" s="251">
        <v>500000000</v>
      </c>
      <c r="B30" s="246">
        <v>17.86</v>
      </c>
      <c r="C30" s="246">
        <v>17.21</v>
      </c>
      <c r="D30" s="247">
        <v>16.79</v>
      </c>
      <c r="E30" s="214"/>
      <c r="F30" s="214"/>
      <c r="G30" s="214"/>
    </row>
    <row r="31" spans="1:10" hidden="1">
      <c r="A31" s="251">
        <v>1000000000</v>
      </c>
      <c r="B31" s="246">
        <v>17.05</v>
      </c>
      <c r="C31" s="246">
        <v>15.94</v>
      </c>
      <c r="D31" s="247">
        <v>15.53</v>
      </c>
      <c r="E31" s="214"/>
      <c r="F31" s="214"/>
      <c r="G31" s="214"/>
    </row>
    <row r="32" spans="1:10" hidden="1">
      <c r="A32" s="251">
        <v>2000000000</v>
      </c>
      <c r="B32" s="246">
        <v>14.24</v>
      </c>
      <c r="C32" s="248">
        <v>13.43</v>
      </c>
      <c r="D32" s="247">
        <v>12.43</v>
      </c>
      <c r="E32" s="214"/>
      <c r="F32" s="214"/>
      <c r="G32" s="214"/>
    </row>
    <row r="33" spans="1:10" hidden="1">
      <c r="A33" s="251">
        <v>3000000000</v>
      </c>
      <c r="B33" s="246">
        <v>12.76</v>
      </c>
      <c r="C33" s="248">
        <v>11.6</v>
      </c>
      <c r="D33" s="247">
        <v>10.32</v>
      </c>
      <c r="E33" s="214"/>
      <c r="F33" s="214"/>
      <c r="G33" s="214"/>
    </row>
    <row r="34" spans="1:10" hidden="1">
      <c r="A34" s="251">
        <v>5000000000</v>
      </c>
      <c r="B34" s="246">
        <v>9.59</v>
      </c>
      <c r="C34" s="246">
        <v>8.7200000000000006</v>
      </c>
      <c r="D34" s="247">
        <v>7.84</v>
      </c>
      <c r="E34" s="214"/>
      <c r="F34" s="214"/>
      <c r="G34" s="214"/>
    </row>
    <row r="35" spans="1:10" hidden="1">
      <c r="A35" s="251">
        <v>10000000000</v>
      </c>
      <c r="B35" s="246">
        <v>9.34</v>
      </c>
      <c r="C35" s="246">
        <v>8.5</v>
      </c>
      <c r="D35" s="247">
        <v>7.64</v>
      </c>
      <c r="E35" s="214"/>
      <c r="F35" s="214"/>
      <c r="G35" s="214"/>
    </row>
    <row r="36" spans="1:10" hidden="1">
      <c r="A36" s="251">
        <v>20000000000</v>
      </c>
      <c r="B36" s="249">
        <v>9.0500000000000007</v>
      </c>
      <c r="C36" s="249">
        <v>8.23</v>
      </c>
      <c r="D36" s="250">
        <v>7.41</v>
      </c>
      <c r="E36" s="214"/>
      <c r="F36" s="214"/>
      <c r="G36" s="214"/>
    </row>
    <row r="37" spans="1:10" hidden="1">
      <c r="A37" s="594" t="s">
        <v>231</v>
      </c>
      <c r="B37" s="594"/>
      <c r="C37" s="594"/>
      <c r="D37" s="594"/>
      <c r="E37" s="594"/>
      <c r="F37" s="594"/>
      <c r="G37" s="594"/>
    </row>
    <row r="38" spans="1:10" hidden="1">
      <c r="A38" s="214"/>
      <c r="B38" s="214"/>
      <c r="C38" s="214"/>
      <c r="D38" s="214"/>
      <c r="E38" s="214"/>
      <c r="F38" s="214"/>
      <c r="G38" s="214"/>
    </row>
    <row r="39" spans="1:10" s="327" customFormat="1" ht="24">
      <c r="A39" s="330" t="s">
        <v>339</v>
      </c>
      <c r="B39" s="330"/>
      <c r="C39" s="331"/>
      <c r="D39" s="330" t="s">
        <v>340</v>
      </c>
      <c r="E39" s="331"/>
      <c r="F39" s="331"/>
      <c r="G39" s="331"/>
    </row>
    <row r="40" spans="1:10" ht="33">
      <c r="A40" s="258" t="s">
        <v>267</v>
      </c>
      <c r="B40" s="262" t="s">
        <v>278</v>
      </c>
      <c r="C40" s="215"/>
      <c r="D40" s="585" t="s">
        <v>285</v>
      </c>
      <c r="E40" s="585"/>
      <c r="F40" s="264" t="s">
        <v>292</v>
      </c>
      <c r="G40" s="264" t="s">
        <v>291</v>
      </c>
      <c r="H40" s="265" t="s">
        <v>293</v>
      </c>
      <c r="I40" s="265" t="s">
        <v>295</v>
      </c>
      <c r="J40" s="265" t="s">
        <v>294</v>
      </c>
    </row>
    <row r="41" spans="1:10">
      <c r="A41" s="259" t="s">
        <v>279</v>
      </c>
      <c r="B41" s="304">
        <v>1900000</v>
      </c>
      <c r="C41" s="215"/>
      <c r="D41" s="585"/>
      <c r="E41" s="585"/>
      <c r="F41" s="263" t="s">
        <v>286</v>
      </c>
      <c r="G41" s="263" t="s">
        <v>287</v>
      </c>
      <c r="H41" s="263" t="s">
        <v>288</v>
      </c>
      <c r="I41" s="263" t="s">
        <v>289</v>
      </c>
      <c r="J41" s="263" t="s">
        <v>290</v>
      </c>
    </row>
    <row r="42" spans="1:10">
      <c r="A42" s="259" t="s">
        <v>268</v>
      </c>
      <c r="B42" s="305">
        <v>3900000</v>
      </c>
      <c r="C42" s="214"/>
      <c r="D42" s="588" t="s">
        <v>284</v>
      </c>
      <c r="E42" s="306" t="s">
        <v>280</v>
      </c>
      <c r="F42" s="589">
        <v>4030000</v>
      </c>
      <c r="G42" s="589"/>
      <c r="H42" s="589"/>
      <c r="I42" s="589"/>
      <c r="J42" s="589"/>
    </row>
    <row r="43" spans="1:10">
      <c r="A43" s="260" t="s">
        <v>269</v>
      </c>
      <c r="B43" s="305">
        <v>5900000</v>
      </c>
      <c r="C43" s="214"/>
      <c r="D43" s="588"/>
      <c r="E43" s="306" t="s">
        <v>281</v>
      </c>
      <c r="F43" s="306">
        <v>0.5</v>
      </c>
      <c r="G43" s="345">
        <v>0.8</v>
      </c>
      <c r="H43" s="306">
        <v>1</v>
      </c>
      <c r="I43" s="306">
        <v>1.2</v>
      </c>
      <c r="J43" s="306">
        <v>1.5</v>
      </c>
    </row>
    <row r="44" spans="1:10">
      <c r="A44" s="260" t="s">
        <v>270</v>
      </c>
      <c r="B44" s="305">
        <v>7900000</v>
      </c>
      <c r="C44" s="214"/>
      <c r="D44" s="588"/>
      <c r="E44" s="307" t="s">
        <v>282</v>
      </c>
      <c r="F44" s="308">
        <v>2015000</v>
      </c>
      <c r="G44" s="346">
        <v>3224000</v>
      </c>
      <c r="H44" s="308">
        <v>4030000</v>
      </c>
      <c r="I44" s="308">
        <v>4836000</v>
      </c>
      <c r="J44" s="308">
        <v>6045000</v>
      </c>
    </row>
    <row r="45" spans="1:10">
      <c r="A45" s="260" t="s">
        <v>271</v>
      </c>
      <c r="B45" s="305">
        <v>9900000</v>
      </c>
      <c r="C45" s="214"/>
      <c r="D45" s="588" t="s">
        <v>283</v>
      </c>
      <c r="E45" s="306" t="s">
        <v>280</v>
      </c>
      <c r="F45" s="589">
        <v>2060000</v>
      </c>
      <c r="G45" s="589"/>
      <c r="H45" s="589"/>
      <c r="I45" s="589"/>
      <c r="J45" s="589"/>
    </row>
    <row r="46" spans="1:10">
      <c r="A46" s="260" t="s">
        <v>276</v>
      </c>
      <c r="B46" s="305">
        <v>11900000</v>
      </c>
      <c r="C46" s="214"/>
      <c r="D46" s="588"/>
      <c r="E46" s="306" t="s">
        <v>281</v>
      </c>
      <c r="F46" s="306">
        <v>0.5</v>
      </c>
      <c r="G46" s="345">
        <v>0.8</v>
      </c>
      <c r="H46" s="306">
        <v>1</v>
      </c>
      <c r="I46" s="306">
        <v>1.2</v>
      </c>
      <c r="J46" s="306">
        <v>1.5</v>
      </c>
    </row>
    <row r="47" spans="1:10">
      <c r="A47" s="260" t="s">
        <v>275</v>
      </c>
      <c r="B47" s="305">
        <v>13900000</v>
      </c>
      <c r="C47" s="214"/>
      <c r="D47" s="588"/>
      <c r="E47" s="307" t="s">
        <v>282</v>
      </c>
      <c r="F47" s="308">
        <v>1030000</v>
      </c>
      <c r="G47" s="346">
        <v>1648000</v>
      </c>
      <c r="H47" s="308">
        <v>2060000</v>
      </c>
      <c r="I47" s="308">
        <v>2472000</v>
      </c>
      <c r="J47" s="308">
        <v>3090000</v>
      </c>
    </row>
    <row r="48" spans="1:10" ht="17.45" customHeight="1">
      <c r="A48" s="260" t="s">
        <v>274</v>
      </c>
      <c r="B48" s="305">
        <v>15900000</v>
      </c>
      <c r="C48" s="214"/>
      <c r="D48" s="587" t="s">
        <v>296</v>
      </c>
      <c r="E48" s="587"/>
      <c r="F48" s="587"/>
      <c r="G48" s="587"/>
      <c r="H48" s="587"/>
      <c r="I48" s="587"/>
      <c r="J48" s="587"/>
    </row>
    <row r="49" spans="1:8">
      <c r="A49" s="260" t="s">
        <v>273</v>
      </c>
      <c r="B49" s="305">
        <v>17800000</v>
      </c>
      <c r="C49" s="214"/>
      <c r="D49" s="214"/>
      <c r="E49" s="214"/>
      <c r="F49" s="214"/>
      <c r="G49" s="214"/>
    </row>
    <row r="50" spans="1:8">
      <c r="A50" s="261" t="s">
        <v>272</v>
      </c>
      <c r="B50" s="305">
        <v>19800000</v>
      </c>
      <c r="C50" s="214"/>
      <c r="D50" s="214"/>
      <c r="E50" s="214"/>
      <c r="F50" s="214"/>
      <c r="G50" s="214"/>
    </row>
    <row r="51" spans="1:8" ht="17.45" customHeight="1">
      <c r="A51" s="586" t="s">
        <v>277</v>
      </c>
      <c r="B51" s="586"/>
      <c r="C51" s="586"/>
      <c r="D51" s="266"/>
      <c r="E51" s="266"/>
      <c r="F51" s="266"/>
      <c r="G51" s="266"/>
    </row>
    <row r="52" spans="1:8" ht="15.75" customHeight="1">
      <c r="A52" s="214"/>
      <c r="B52" s="214"/>
      <c r="C52" s="214"/>
      <c r="D52" s="214"/>
      <c r="E52" s="214"/>
      <c r="F52" s="214"/>
      <c r="G52" s="214"/>
    </row>
    <row r="53" spans="1:8" s="327" customFormat="1" ht="24">
      <c r="A53" s="327" t="s">
        <v>341</v>
      </c>
      <c r="G53" s="328"/>
      <c r="H53" s="328"/>
    </row>
    <row r="54" spans="1:8" ht="12.6" customHeight="1">
      <c r="A54" s="590" t="s">
        <v>216</v>
      </c>
      <c r="B54" s="595" t="s">
        <v>215</v>
      </c>
      <c r="C54" s="596"/>
      <c r="D54" s="590"/>
      <c r="E54" s="590"/>
      <c r="F54" s="590"/>
      <c r="G54" s="590" t="s">
        <v>214</v>
      </c>
      <c r="H54" s="590"/>
    </row>
    <row r="55" spans="1:8" ht="12.6" customHeight="1">
      <c r="A55" s="590"/>
      <c r="B55" s="597"/>
      <c r="C55" s="598"/>
      <c r="D55" s="590"/>
      <c r="E55" s="590"/>
      <c r="F55" s="590"/>
      <c r="G55" s="590"/>
      <c r="H55" s="590"/>
    </row>
    <row r="56" spans="1:8">
      <c r="A56" s="217" t="s">
        <v>213</v>
      </c>
      <c r="B56" s="581">
        <f>'2. 기본및실시설계'!I7</f>
        <v>3483954545.454545</v>
      </c>
      <c r="C56" s="582"/>
      <c r="D56" s="292"/>
      <c r="E56" s="292"/>
      <c r="F56" s="292"/>
      <c r="G56" s="584"/>
      <c r="H56" s="584"/>
    </row>
    <row r="57" spans="1:8" ht="12.6" customHeight="1">
      <c r="A57" s="213"/>
      <c r="B57" s="293"/>
      <c r="D57" s="294"/>
      <c r="E57" s="294"/>
      <c r="F57" s="294"/>
      <c r="G57" s="293"/>
      <c r="H57" s="293"/>
    </row>
    <row r="58" spans="1:8" hidden="1">
      <c r="A58" s="213"/>
      <c r="B58" s="293"/>
      <c r="C58" s="293"/>
      <c r="D58" s="294"/>
      <c r="E58" s="294"/>
      <c r="F58" s="294"/>
      <c r="G58" s="293"/>
      <c r="H58" s="293"/>
    </row>
    <row r="59" spans="1:8" hidden="1">
      <c r="A59" s="212"/>
      <c r="B59" s="212"/>
      <c r="C59" s="295"/>
      <c r="D59" s="296"/>
      <c r="E59" s="296"/>
      <c r="F59" s="297"/>
      <c r="G59" s="296"/>
      <c r="H59" s="296"/>
    </row>
    <row r="60" spans="1:8" s="327" customFormat="1" ht="24">
      <c r="A60" s="332" t="s">
        <v>342</v>
      </c>
      <c r="B60" s="332"/>
      <c r="C60" s="332"/>
      <c r="D60" s="332"/>
      <c r="E60" s="332"/>
      <c r="F60" s="332"/>
      <c r="G60" s="328"/>
      <c r="H60" s="328"/>
    </row>
    <row r="61" spans="1:8">
      <c r="A61" s="583" t="s">
        <v>205</v>
      </c>
      <c r="B61" s="583" t="s">
        <v>204</v>
      </c>
      <c r="C61" s="583" t="s">
        <v>212</v>
      </c>
      <c r="D61" s="583"/>
      <c r="E61" s="583" t="s">
        <v>211</v>
      </c>
      <c r="F61" s="583" t="s">
        <v>203</v>
      </c>
      <c r="G61" s="583"/>
      <c r="H61" s="583" t="s">
        <v>210</v>
      </c>
    </row>
    <row r="62" spans="1:8">
      <c r="A62" s="583"/>
      <c r="B62" s="583"/>
      <c r="C62" s="298" t="s">
        <v>209</v>
      </c>
      <c r="D62" s="298" t="s">
        <v>208</v>
      </c>
      <c r="E62" s="583"/>
      <c r="F62" s="583"/>
      <c r="G62" s="583"/>
      <c r="H62" s="583"/>
    </row>
    <row r="63" spans="1:8">
      <c r="A63" s="299" t="s">
        <v>199</v>
      </c>
      <c r="B63" s="300">
        <f>C63+D63+E63</f>
        <v>3483954545.454545</v>
      </c>
      <c r="C63" s="300">
        <f>B56</f>
        <v>3483954545.454545</v>
      </c>
      <c r="D63" s="300">
        <v>0</v>
      </c>
      <c r="E63" s="301"/>
      <c r="F63" s="302">
        <f>(D5-(((B56-D2)*(D5-E5))/(E2-D2)))</f>
        <v>1.0851604545454547</v>
      </c>
      <c r="G63" s="303"/>
      <c r="H63" s="303"/>
    </row>
    <row r="64" spans="1:8">
      <c r="A64" s="299" t="s">
        <v>207</v>
      </c>
      <c r="B64" s="300">
        <f>C64+D64+E64</f>
        <v>3483954545.454545</v>
      </c>
      <c r="C64" s="300">
        <f>B56</f>
        <v>3483954545.454545</v>
      </c>
      <c r="D64" s="301"/>
      <c r="E64" s="301"/>
      <c r="F64" s="302">
        <f>(D6-(((B56-D2)*(D6-E6))/(E2-D2)))</f>
        <v>0.33822204545454548</v>
      </c>
      <c r="G64" s="303"/>
      <c r="H64" s="303"/>
    </row>
    <row r="65" spans="1:10">
      <c r="A65" s="299" t="s">
        <v>206</v>
      </c>
      <c r="B65" s="300">
        <f>B64</f>
        <v>3483954545.454545</v>
      </c>
      <c r="C65" s="300">
        <f>B65</f>
        <v>3483954545.454545</v>
      </c>
      <c r="D65" s="301"/>
      <c r="E65" s="301"/>
      <c r="F65" s="302">
        <v>8</v>
      </c>
      <c r="G65" s="303"/>
      <c r="H65" s="303"/>
    </row>
    <row r="66" spans="1:10" ht="12" customHeight="1">
      <c r="A66" s="291"/>
      <c r="B66" s="291"/>
      <c r="C66" s="291"/>
      <c r="D66" s="291"/>
      <c r="E66" s="291"/>
      <c r="F66" s="291"/>
      <c r="G66" s="291"/>
      <c r="H66" s="291"/>
    </row>
    <row r="67" spans="1:10" hidden="1"/>
    <row r="68" spans="1:10" hidden="1"/>
    <row r="69" spans="1:10" s="327" customFormat="1" ht="24">
      <c r="A69" s="327" t="s">
        <v>343</v>
      </c>
      <c r="G69" s="328" t="s">
        <v>374</v>
      </c>
      <c r="H69" s="333"/>
    </row>
    <row r="70" spans="1:10" ht="22.9" customHeight="1">
      <c r="A70" s="211" t="s">
        <v>205</v>
      </c>
      <c r="B70" s="211" t="s">
        <v>204</v>
      </c>
      <c r="C70" s="211" t="s">
        <v>203</v>
      </c>
      <c r="D70" s="211" t="s">
        <v>202</v>
      </c>
      <c r="E70" s="211" t="s">
        <v>265</v>
      </c>
      <c r="F70" s="211" t="s">
        <v>201</v>
      </c>
      <c r="G70" s="211" t="s">
        <v>200</v>
      </c>
      <c r="H70" s="363"/>
      <c r="I70" s="363"/>
      <c r="J70" s="363"/>
    </row>
    <row r="71" spans="1:10" ht="22.9" customHeight="1">
      <c r="A71" s="348" t="s">
        <v>199</v>
      </c>
      <c r="B71" s="349">
        <f>B63</f>
        <v>3483954545.454545</v>
      </c>
      <c r="C71" s="350">
        <f>F63</f>
        <v>1.0851604545454547</v>
      </c>
      <c r="D71" s="351">
        <f>B71*(C71/100)</f>
        <v>37806496.981611572</v>
      </c>
      <c r="E71" s="352">
        <f>ROUNDUP(D71,-5)</f>
        <v>37900000</v>
      </c>
      <c r="F71" s="353" t="s">
        <v>196</v>
      </c>
      <c r="G71" s="354">
        <f>ROUNDDOWN(E71*1.1,-5)</f>
        <v>41600000</v>
      </c>
      <c r="H71" s="210"/>
      <c r="I71" s="209"/>
      <c r="J71" s="210"/>
    </row>
    <row r="72" spans="1:10" ht="22.9" customHeight="1">
      <c r="A72" s="348" t="s">
        <v>266</v>
      </c>
      <c r="B72" s="349">
        <f>B64</f>
        <v>3483954545.454545</v>
      </c>
      <c r="C72" s="350">
        <f>F64</f>
        <v>0.33822204545454548</v>
      </c>
      <c r="D72" s="351">
        <f>B72*(C72/100)</f>
        <v>11783502.326342974</v>
      </c>
      <c r="E72" s="352">
        <f>ROUNDDOWN(D72,-4)</f>
        <v>11780000</v>
      </c>
      <c r="F72" s="353" t="s">
        <v>196</v>
      </c>
      <c r="G72" s="354">
        <f>ROUNDDOWN(E72*1.1,-5)</f>
        <v>12900000</v>
      </c>
      <c r="I72" s="209"/>
    </row>
    <row r="73" spans="1:10" ht="22.9" customHeight="1">
      <c r="A73" s="348" t="s">
        <v>198</v>
      </c>
      <c r="B73" s="349">
        <f>'1.총괄내역'!G12</f>
        <v>21515732.138</v>
      </c>
      <c r="C73" s="349">
        <v>10</v>
      </c>
      <c r="D73" s="351">
        <f>B73*(C73/100)</f>
        <v>2151573.2138</v>
      </c>
      <c r="E73" s="352">
        <f>ROUNDDOWN(D73,-4)</f>
        <v>2150000</v>
      </c>
      <c r="F73" s="353" t="s">
        <v>196</v>
      </c>
      <c r="G73" s="354">
        <f>ROUNDDOWN(E73*1.1,-5)</f>
        <v>2300000</v>
      </c>
      <c r="I73" s="209"/>
    </row>
    <row r="74" spans="1:10" ht="22.9" customHeight="1">
      <c r="A74" s="348" t="s">
        <v>197</v>
      </c>
      <c r="B74" s="349">
        <f>B73</f>
        <v>21515732.138</v>
      </c>
      <c r="C74" s="355">
        <f>F65</f>
        <v>8</v>
      </c>
      <c r="D74" s="351">
        <f>(B74*(C74/100))</f>
        <v>1721258.5710400001</v>
      </c>
      <c r="E74" s="352">
        <f>ROUNDDOWN(D74,-4)</f>
        <v>1720000</v>
      </c>
      <c r="F74" s="353" t="s">
        <v>196</v>
      </c>
      <c r="G74" s="354">
        <f>ROUNDDOWN(E74*1.1,-5)</f>
        <v>1800000</v>
      </c>
      <c r="I74" s="208"/>
    </row>
    <row r="75" spans="1:10" ht="22.9" customHeight="1">
      <c r="A75" s="348" t="s">
        <v>297</v>
      </c>
      <c r="B75" s="349">
        <f>B41</f>
        <v>1900000</v>
      </c>
      <c r="C75" s="355">
        <v>100</v>
      </c>
      <c r="D75" s="351">
        <f>(B75*(C75/100))</f>
        <v>1900000</v>
      </c>
      <c r="E75" s="352">
        <f t="shared" ref="E75:E76" si="0">ROUNDDOWN(D75,-5)</f>
        <v>1900000</v>
      </c>
      <c r="F75" s="353" t="s">
        <v>196</v>
      </c>
      <c r="G75" s="354">
        <f t="shared" ref="G75:G76" si="1">E75*1.1</f>
        <v>2090000.0000000002</v>
      </c>
      <c r="I75" s="208"/>
    </row>
    <row r="76" spans="1:10" ht="22.9" customHeight="1">
      <c r="A76" s="348" t="s">
        <v>298</v>
      </c>
      <c r="B76" s="349">
        <f>B75</f>
        <v>1900000</v>
      </c>
      <c r="C76" s="355">
        <v>100</v>
      </c>
      <c r="D76" s="351">
        <f>(B76*(C76/100))</f>
        <v>1900000</v>
      </c>
      <c r="E76" s="352">
        <f t="shared" si="0"/>
        <v>1900000</v>
      </c>
      <c r="F76" s="353" t="s">
        <v>196</v>
      </c>
      <c r="G76" s="354">
        <f t="shared" si="1"/>
        <v>2090000.0000000002</v>
      </c>
      <c r="I76" s="208"/>
    </row>
    <row r="77" spans="1:10">
      <c r="A77" s="356" t="s">
        <v>378</v>
      </c>
      <c r="B77" s="357">
        <v>4030000</v>
      </c>
      <c r="C77" s="358">
        <v>0.8</v>
      </c>
      <c r="D77" s="359">
        <f>B77*C77</f>
        <v>3224000</v>
      </c>
      <c r="E77" s="359">
        <f>D77</f>
        <v>3224000</v>
      </c>
      <c r="F77" s="360" t="s">
        <v>379</v>
      </c>
      <c r="G77" s="357">
        <f>ROUNDDOWN(E77*1.1,-4)</f>
        <v>3540000</v>
      </c>
    </row>
    <row r="78" spans="1:10">
      <c r="A78" s="356" t="s">
        <v>377</v>
      </c>
      <c r="B78" s="357">
        <v>2060000</v>
      </c>
      <c r="C78" s="358">
        <v>0.8</v>
      </c>
      <c r="D78" s="359">
        <f>B78*C78</f>
        <v>1648000</v>
      </c>
      <c r="E78" s="359">
        <f>D78</f>
        <v>1648000</v>
      </c>
      <c r="F78" s="361" t="s">
        <v>379</v>
      </c>
      <c r="G78" s="357">
        <f>ROUNDDOWN(E78*1.1,-4)</f>
        <v>1810000</v>
      </c>
    </row>
    <row r="79" spans="1:10">
      <c r="B79" s="207"/>
      <c r="C79" s="207"/>
      <c r="G79" s="207"/>
    </row>
    <row r="80" spans="1:10">
      <c r="B80" s="207"/>
      <c r="C80" s="207"/>
      <c r="G80" s="207"/>
    </row>
    <row r="81" spans="2:7">
      <c r="B81" s="207"/>
      <c r="C81" s="207"/>
      <c r="G81" s="207"/>
    </row>
    <row r="82" spans="2:7">
      <c r="B82" s="207"/>
      <c r="C82" s="207"/>
      <c r="G82" s="207"/>
    </row>
    <row r="83" spans="2:7">
      <c r="B83" s="207"/>
      <c r="C83" s="207"/>
      <c r="G83" s="207"/>
    </row>
    <row r="84" spans="2:7">
      <c r="B84" s="207"/>
      <c r="C84" s="207"/>
      <c r="G84" s="207"/>
    </row>
    <row r="85" spans="2:7">
      <c r="B85" s="207"/>
      <c r="C85" s="207"/>
      <c r="G85" s="207"/>
    </row>
    <row r="86" spans="2:7">
      <c r="B86" s="207"/>
      <c r="C86" s="207"/>
      <c r="G86" s="207"/>
    </row>
    <row r="87" spans="2:7">
      <c r="B87" s="207"/>
      <c r="C87" s="207"/>
      <c r="G87" s="207"/>
    </row>
    <row r="88" spans="2:7">
      <c r="B88" s="207"/>
      <c r="C88" s="207"/>
      <c r="G88" s="207"/>
    </row>
    <row r="89" spans="2:7">
      <c r="B89" s="207"/>
      <c r="C89" s="207"/>
      <c r="G89" s="207"/>
    </row>
  </sheetData>
  <mergeCells count="30">
    <mergeCell ref="A2:A3"/>
    <mergeCell ref="A7:G7"/>
    <mergeCell ref="A54:A55"/>
    <mergeCell ref="D54:D55"/>
    <mergeCell ref="E54:E55"/>
    <mergeCell ref="F54:F55"/>
    <mergeCell ref="G54:H55"/>
    <mergeCell ref="A11:A12"/>
    <mergeCell ref="B11:D11"/>
    <mergeCell ref="E11:G11"/>
    <mergeCell ref="H11:J11"/>
    <mergeCell ref="A22:G22"/>
    <mergeCell ref="A37:G37"/>
    <mergeCell ref="B54:C55"/>
    <mergeCell ref="B56:C56"/>
    <mergeCell ref="G61:G62"/>
    <mergeCell ref="G56:H56"/>
    <mergeCell ref="C61:D61"/>
    <mergeCell ref="D40:E41"/>
    <mergeCell ref="E61:E62"/>
    <mergeCell ref="F61:F62"/>
    <mergeCell ref="H61:H62"/>
    <mergeCell ref="B61:B62"/>
    <mergeCell ref="A51:C51"/>
    <mergeCell ref="D48:J48"/>
    <mergeCell ref="D42:D44"/>
    <mergeCell ref="D45:D47"/>
    <mergeCell ref="F42:J42"/>
    <mergeCell ref="F45:J45"/>
    <mergeCell ref="A61:A62"/>
  </mergeCells>
  <phoneticPr fontId="5" type="noConversion"/>
  <printOptions horizontalCentered="1" verticalCentered="1"/>
  <pageMargins left="0.78740157480314965" right="0.59055118110236227" top="0.70866141732283472" bottom="0.59055118110236227" header="0.51181102362204722" footer="0.51181102362204722"/>
  <pageSetup paperSize="9" scale="49" orientation="landscape" r:id="rId1"/>
  <headerFooter alignWithMargins="0"/>
  <rowBreaks count="1" manualBreakCount="1">
    <brk id="52" max="9" man="1"/>
  </rowBreaks>
  <drawing r:id="rId2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  <pageSetUpPr fitToPage="1"/>
  </sheetPr>
  <dimension ref="A1:J36"/>
  <sheetViews>
    <sheetView view="pageBreakPreview" topLeftCell="A7" zoomScale="85" zoomScaleSheetLayoutView="85" workbookViewId="0">
      <selection activeCell="D12" sqref="D12"/>
    </sheetView>
  </sheetViews>
  <sheetFormatPr defaultColWidth="8.77734375" defaultRowHeight="16.5"/>
  <cols>
    <col min="1" max="1" width="8.77734375" style="10"/>
    <col min="2" max="2" width="21.21875" style="10" customWidth="1"/>
    <col min="3" max="3" width="26.44140625" style="10" customWidth="1"/>
    <col min="4" max="4" width="16.21875" style="162" customWidth="1"/>
    <col min="5" max="6" width="16.21875" style="149" customWidth="1"/>
    <col min="7" max="8" width="8.109375" style="10" customWidth="1"/>
    <col min="9" max="9" width="8.77734375" style="10"/>
    <col min="10" max="10" width="28.33203125" style="10" customWidth="1"/>
    <col min="11" max="11" width="10.44140625" style="10" bestFit="1" customWidth="1"/>
    <col min="12" max="16384" width="8.77734375" style="10"/>
  </cols>
  <sheetData>
    <row r="1" spans="1:10" ht="33.75">
      <c r="A1" s="558" t="s">
        <v>146</v>
      </c>
      <c r="B1" s="558"/>
      <c r="C1" s="558"/>
      <c r="D1" s="558"/>
      <c r="E1" s="558"/>
      <c r="F1" s="558"/>
      <c r="G1" s="558"/>
      <c r="H1" s="558"/>
    </row>
    <row r="2" spans="1:10" ht="17.25" thickBot="1"/>
    <row r="3" spans="1:10" ht="17.25" thickBot="1">
      <c r="A3" s="599" t="s">
        <v>124</v>
      </c>
      <c r="B3" s="599" t="s">
        <v>125</v>
      </c>
      <c r="C3" s="599" t="s">
        <v>150</v>
      </c>
      <c r="D3" s="600" t="s">
        <v>19</v>
      </c>
      <c r="E3" s="601"/>
      <c r="F3" s="602"/>
      <c r="G3" s="599" t="s">
        <v>122</v>
      </c>
      <c r="H3" s="599"/>
      <c r="J3" s="158" t="s">
        <v>141</v>
      </c>
    </row>
    <row r="4" spans="1:10" ht="24.95" customHeight="1" thickBot="1">
      <c r="A4" s="599"/>
      <c r="B4" s="599"/>
      <c r="C4" s="599"/>
      <c r="D4" s="165" t="s">
        <v>151</v>
      </c>
      <c r="E4" s="166" t="s">
        <v>123</v>
      </c>
      <c r="F4" s="166" t="s">
        <v>121</v>
      </c>
      <c r="G4" s="599"/>
      <c r="H4" s="599"/>
      <c r="J4" s="158">
        <v>2497300000</v>
      </c>
    </row>
    <row r="5" spans="1:10" ht="27.6" customHeight="1">
      <c r="A5" s="605" t="s">
        <v>147</v>
      </c>
      <c r="B5" s="606"/>
      <c r="C5" s="606"/>
      <c r="D5" s="606"/>
      <c r="E5" s="606"/>
      <c r="F5" s="606"/>
      <c r="G5" s="606"/>
      <c r="H5" s="607"/>
    </row>
    <row r="6" spans="1:10" ht="27.6" customHeight="1">
      <c r="A6" s="150"/>
      <c r="B6" s="152" t="s">
        <v>148</v>
      </c>
      <c r="C6" s="608" t="s">
        <v>192</v>
      </c>
      <c r="D6" s="163"/>
      <c r="E6" s="146">
        <f>D6*0.1</f>
        <v>0</v>
      </c>
      <c r="F6" s="146">
        <f>D6+E6</f>
        <v>0</v>
      </c>
      <c r="G6" s="538"/>
      <c r="H6" s="539"/>
    </row>
    <row r="7" spans="1:10" ht="27.6" customHeight="1">
      <c r="A7" s="145"/>
      <c r="B7" s="152" t="s">
        <v>149</v>
      </c>
      <c r="C7" s="609"/>
      <c r="D7" s="163"/>
      <c r="E7" s="146">
        <f>D7*0.1</f>
        <v>0</v>
      </c>
      <c r="F7" s="146">
        <f>D7+E7</f>
        <v>0</v>
      </c>
      <c r="G7" s="538"/>
      <c r="H7" s="539"/>
    </row>
    <row r="8" spans="1:10" ht="27.6" customHeight="1">
      <c r="A8" s="145"/>
      <c r="B8" s="145"/>
      <c r="C8" s="145"/>
      <c r="D8" s="163"/>
      <c r="E8" s="146"/>
      <c r="F8" s="146"/>
      <c r="G8" s="538"/>
      <c r="H8" s="539"/>
    </row>
    <row r="9" spans="1:10" ht="27.6" customHeight="1">
      <c r="A9" s="544" t="s">
        <v>130</v>
      </c>
      <c r="B9" s="544"/>
      <c r="C9" s="544"/>
      <c r="D9" s="544"/>
      <c r="E9" s="544"/>
      <c r="F9" s="144">
        <f>SUM(F6:F8)</f>
        <v>0</v>
      </c>
      <c r="G9" s="603"/>
      <c r="H9" s="604"/>
    </row>
    <row r="10" spans="1:10" ht="27.6" customHeight="1"/>
    <row r="11" spans="1:10" ht="27.6" customHeight="1">
      <c r="A11" s="605" t="s">
        <v>152</v>
      </c>
      <c r="B11" s="606"/>
      <c r="C11" s="606"/>
      <c r="D11" s="606"/>
      <c r="E11" s="606"/>
      <c r="F11" s="606"/>
      <c r="G11" s="606"/>
      <c r="H11" s="607"/>
    </row>
    <row r="12" spans="1:10" ht="27.6" customHeight="1">
      <c r="A12" s="150"/>
      <c r="B12" s="152" t="s">
        <v>148</v>
      </c>
      <c r="C12" s="608" t="s">
        <v>153</v>
      </c>
      <c r="D12" s="163">
        <v>1900000</v>
      </c>
      <c r="E12" s="146">
        <f>D12*0.1</f>
        <v>190000</v>
      </c>
      <c r="F12" s="146">
        <f>D12+E12</f>
        <v>2090000</v>
      </c>
      <c r="G12" s="538"/>
      <c r="H12" s="539"/>
    </row>
    <row r="13" spans="1:10" ht="27.6" customHeight="1">
      <c r="A13" s="145"/>
      <c r="B13" s="152" t="s">
        <v>149</v>
      </c>
      <c r="C13" s="609"/>
      <c r="D13" s="163">
        <v>1900000</v>
      </c>
      <c r="E13" s="146">
        <f>D13*0.1</f>
        <v>190000</v>
      </c>
      <c r="F13" s="146">
        <f>D13+E13</f>
        <v>2090000</v>
      </c>
      <c r="G13" s="538"/>
      <c r="H13" s="539"/>
    </row>
    <row r="14" spans="1:10" ht="27.6" customHeight="1">
      <c r="A14" s="145"/>
      <c r="B14" s="145" t="s">
        <v>154</v>
      </c>
      <c r="C14" s="145"/>
      <c r="D14" s="163"/>
      <c r="E14" s="146"/>
      <c r="F14" s="146"/>
      <c r="G14" s="538"/>
      <c r="H14" s="539"/>
    </row>
    <row r="15" spans="1:10" ht="27.6" customHeight="1">
      <c r="A15" s="544" t="s">
        <v>130</v>
      </c>
      <c r="B15" s="544"/>
      <c r="C15" s="544"/>
      <c r="D15" s="544"/>
      <c r="E15" s="544"/>
      <c r="F15" s="144">
        <f>SUM(F12:F14)</f>
        <v>4180000</v>
      </c>
      <c r="G15" s="603"/>
      <c r="H15" s="604"/>
    </row>
    <row r="16" spans="1:10" ht="27.6" customHeight="1"/>
    <row r="17" spans="1:8" ht="27.6" customHeight="1">
      <c r="A17" s="605" t="s">
        <v>155</v>
      </c>
      <c r="B17" s="606"/>
      <c r="C17" s="606"/>
      <c r="D17" s="606"/>
      <c r="E17" s="606"/>
      <c r="F17" s="606"/>
      <c r="G17" s="606"/>
      <c r="H17" s="607"/>
    </row>
    <row r="18" spans="1:8" ht="27.6" customHeight="1">
      <c r="A18" s="150"/>
      <c r="B18" s="152"/>
      <c r="C18" s="608" t="s">
        <v>156</v>
      </c>
      <c r="D18" s="163"/>
      <c r="E18" s="146">
        <f>D18*0.1</f>
        <v>0</v>
      </c>
      <c r="F18" s="146">
        <f>D18+E18</f>
        <v>0</v>
      </c>
      <c r="G18" s="538"/>
      <c r="H18" s="539"/>
    </row>
    <row r="19" spans="1:8" ht="27.6" customHeight="1">
      <c r="A19" s="145"/>
      <c r="B19" s="152"/>
      <c r="C19" s="609"/>
      <c r="D19" s="163"/>
      <c r="E19" s="146">
        <f>D19*0.1</f>
        <v>0</v>
      </c>
      <c r="F19" s="146">
        <f>D19+E19</f>
        <v>0</v>
      </c>
      <c r="G19" s="538"/>
      <c r="H19" s="539"/>
    </row>
    <row r="20" spans="1:8" ht="27.6" customHeight="1">
      <c r="A20" s="145"/>
      <c r="B20" s="145"/>
      <c r="C20" s="145"/>
      <c r="D20" s="163"/>
      <c r="E20" s="146"/>
      <c r="F20" s="146"/>
      <c r="G20" s="538"/>
      <c r="H20" s="539"/>
    </row>
    <row r="21" spans="1:8" ht="27.6" customHeight="1">
      <c r="A21" s="544" t="s">
        <v>130</v>
      </c>
      <c r="B21" s="544"/>
      <c r="C21" s="544"/>
      <c r="D21" s="544"/>
      <c r="E21" s="544"/>
      <c r="F21" s="144">
        <f>SUM(F18:F20)</f>
        <v>0</v>
      </c>
      <c r="G21" s="603"/>
      <c r="H21" s="604"/>
    </row>
    <row r="22" spans="1:8" ht="27.6" customHeight="1"/>
    <row r="23" spans="1:8" ht="27.6" customHeight="1">
      <c r="A23" s="605" t="s">
        <v>157</v>
      </c>
      <c r="B23" s="606"/>
      <c r="C23" s="606"/>
      <c r="D23" s="606"/>
      <c r="E23" s="606"/>
      <c r="F23" s="606"/>
      <c r="G23" s="606"/>
      <c r="H23" s="607"/>
    </row>
    <row r="24" spans="1:8" ht="27.6" customHeight="1">
      <c r="A24" s="150"/>
      <c r="B24" s="152" t="s">
        <v>158</v>
      </c>
      <c r="C24" s="608" t="s">
        <v>159</v>
      </c>
      <c r="D24" s="163"/>
      <c r="E24" s="146">
        <f>D24*0.1</f>
        <v>0</v>
      </c>
      <c r="F24" s="146">
        <f>D24+E24</f>
        <v>0</v>
      </c>
      <c r="G24" s="538"/>
      <c r="H24" s="539"/>
    </row>
    <row r="25" spans="1:8" ht="27.6" customHeight="1">
      <c r="A25" s="145"/>
      <c r="B25" s="152"/>
      <c r="C25" s="609"/>
      <c r="D25" s="163"/>
      <c r="E25" s="146">
        <f>D25*0.1</f>
        <v>0</v>
      </c>
      <c r="F25" s="146">
        <f>D25+E25</f>
        <v>0</v>
      </c>
      <c r="G25" s="538"/>
      <c r="H25" s="539"/>
    </row>
    <row r="26" spans="1:8" ht="27.6" customHeight="1">
      <c r="A26" s="145"/>
      <c r="B26" s="145"/>
      <c r="C26" s="145"/>
      <c r="D26" s="163"/>
      <c r="E26" s="146"/>
      <c r="F26" s="146"/>
      <c r="G26" s="538"/>
      <c r="H26" s="539"/>
    </row>
    <row r="27" spans="1:8" ht="27.6" customHeight="1">
      <c r="A27" s="544" t="s">
        <v>130</v>
      </c>
      <c r="B27" s="544"/>
      <c r="C27" s="544"/>
      <c r="D27" s="544"/>
      <c r="E27" s="544"/>
      <c r="F27" s="144">
        <f>SUM(F24:F26)</f>
        <v>0</v>
      </c>
      <c r="G27" s="603"/>
      <c r="H27" s="604"/>
    </row>
    <row r="28" spans="1:8" ht="27.6" customHeight="1"/>
    <row r="29" spans="1:8" ht="27.6" customHeight="1">
      <c r="A29" s="605" t="s">
        <v>160</v>
      </c>
      <c r="B29" s="606"/>
      <c r="C29" s="606"/>
      <c r="D29" s="606"/>
      <c r="E29" s="606"/>
      <c r="F29" s="606"/>
      <c r="G29" s="606"/>
      <c r="H29" s="607"/>
    </row>
    <row r="30" spans="1:8" ht="27.6" customHeight="1">
      <c r="A30" s="150"/>
      <c r="B30" s="152" t="s">
        <v>148</v>
      </c>
      <c r="C30" s="608" t="s">
        <v>161</v>
      </c>
      <c r="D30" s="163"/>
      <c r="E30" s="146">
        <f>D30*0.1</f>
        <v>0</v>
      </c>
      <c r="F30" s="146">
        <f>D30+E30</f>
        <v>0</v>
      </c>
      <c r="G30" s="538"/>
      <c r="H30" s="539"/>
    </row>
    <row r="31" spans="1:8" ht="27.6" customHeight="1">
      <c r="A31" s="145"/>
      <c r="B31" s="152" t="s">
        <v>149</v>
      </c>
      <c r="C31" s="609"/>
      <c r="D31" s="163"/>
      <c r="E31" s="146">
        <f>D31*0.1</f>
        <v>0</v>
      </c>
      <c r="F31" s="146">
        <f>D31+E31</f>
        <v>0</v>
      </c>
      <c r="G31" s="538"/>
      <c r="H31" s="539"/>
    </row>
    <row r="32" spans="1:8" ht="27.6" customHeight="1">
      <c r="A32" s="145"/>
      <c r="B32" s="145"/>
      <c r="C32" s="145"/>
      <c r="D32" s="163"/>
      <c r="E32" s="146"/>
      <c r="F32" s="146"/>
      <c r="G32" s="538"/>
      <c r="H32" s="539"/>
    </row>
    <row r="33" spans="1:8" ht="27.6" customHeight="1">
      <c r="A33" s="544" t="s">
        <v>130</v>
      </c>
      <c r="B33" s="544"/>
      <c r="C33" s="544"/>
      <c r="D33" s="544"/>
      <c r="E33" s="544"/>
      <c r="F33" s="144">
        <f>SUM(F30:F32)</f>
        <v>0</v>
      </c>
      <c r="G33" s="603"/>
      <c r="H33" s="604"/>
    </row>
    <row r="34" spans="1:8" ht="17.25" thickBot="1"/>
    <row r="35" spans="1:8" ht="28.15" customHeight="1" thickBot="1">
      <c r="A35" s="612" t="s">
        <v>162</v>
      </c>
      <c r="B35" s="610"/>
      <c r="C35" s="610"/>
      <c r="D35" s="610"/>
      <c r="E35" s="610"/>
      <c r="F35" s="164">
        <f>F9+F15+F21+F27+F33</f>
        <v>4180000</v>
      </c>
      <c r="G35" s="610" t="s">
        <v>163</v>
      </c>
      <c r="H35" s="611"/>
    </row>
    <row r="36" spans="1:8" ht="78" customHeight="1">
      <c r="A36" s="613" t="s">
        <v>164</v>
      </c>
      <c r="B36" s="614"/>
      <c r="C36" s="614"/>
      <c r="D36" s="614"/>
      <c r="E36" s="614"/>
      <c r="F36" s="614"/>
      <c r="G36" s="614"/>
      <c r="H36" s="614"/>
    </row>
  </sheetData>
  <mergeCells count="44">
    <mergeCell ref="A29:H29"/>
    <mergeCell ref="G27:H27"/>
    <mergeCell ref="G19:H19"/>
    <mergeCell ref="G20:H20"/>
    <mergeCell ref="G21:H21"/>
    <mergeCell ref="A21:E21"/>
    <mergeCell ref="A23:H23"/>
    <mergeCell ref="C24:C25"/>
    <mergeCell ref="G24:H24"/>
    <mergeCell ref="A27:E27"/>
    <mergeCell ref="A17:H17"/>
    <mergeCell ref="C18:C19"/>
    <mergeCell ref="G18:H18"/>
    <mergeCell ref="G25:H25"/>
    <mergeCell ref="G26:H26"/>
    <mergeCell ref="G35:H35"/>
    <mergeCell ref="A35:E35"/>
    <mergeCell ref="A36:H36"/>
    <mergeCell ref="G30:H30"/>
    <mergeCell ref="G31:H31"/>
    <mergeCell ref="G32:H32"/>
    <mergeCell ref="G33:H33"/>
    <mergeCell ref="A33:E33"/>
    <mergeCell ref="C30:C31"/>
    <mergeCell ref="G15:H15"/>
    <mergeCell ref="G12:H12"/>
    <mergeCell ref="G13:H13"/>
    <mergeCell ref="G14:H14"/>
    <mergeCell ref="A5:H5"/>
    <mergeCell ref="G6:H6"/>
    <mergeCell ref="G7:H7"/>
    <mergeCell ref="G8:H8"/>
    <mergeCell ref="A9:E9"/>
    <mergeCell ref="G9:H9"/>
    <mergeCell ref="C6:C7"/>
    <mergeCell ref="A11:H11"/>
    <mergeCell ref="C12:C13"/>
    <mergeCell ref="A15:E15"/>
    <mergeCell ref="A1:H1"/>
    <mergeCell ref="A3:A4"/>
    <mergeCell ref="B3:B4"/>
    <mergeCell ref="C3:C4"/>
    <mergeCell ref="G3:H4"/>
    <mergeCell ref="D3:F3"/>
  </mergeCells>
  <phoneticPr fontId="5" type="noConversion"/>
  <pageMargins left="0.70866141732283472" right="0.70866141732283472" top="0.74803149606299213" bottom="0.74803149606299213" header="0.31496062992125984" footer="0.31496062992125984"/>
  <pageSetup paperSize="9" scale="62" orientation="portrait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AC15"/>
  <sheetViews>
    <sheetView view="pageBreakPreview" zoomScale="70" zoomScaleNormal="100" zoomScaleSheetLayoutView="70" workbookViewId="0">
      <selection activeCell="D9" sqref="D9"/>
    </sheetView>
  </sheetViews>
  <sheetFormatPr defaultRowHeight="13.5"/>
  <sheetData>
    <row r="1" spans="2:29" s="31" customFormat="1" ht="19.5" customHeight="1">
      <c r="B1" s="244" t="s">
        <v>264</v>
      </c>
      <c r="K1" s="32"/>
      <c r="L1" s="32"/>
      <c r="M1" s="32"/>
      <c r="N1" s="32"/>
      <c r="O1" s="32"/>
      <c r="P1" s="32"/>
      <c r="Q1" s="32"/>
      <c r="R1" s="32"/>
      <c r="S1" s="32"/>
    </row>
    <row r="2" spans="2:29" s="31" customFormat="1" ht="7.5" customHeight="1">
      <c r="B2" s="30"/>
    </row>
    <row r="3" spans="2:29" s="31" customFormat="1" ht="21.95" customHeight="1">
      <c r="B3" s="90"/>
      <c r="C3" s="53" t="s">
        <v>29</v>
      </c>
      <c r="D3" s="91" t="s">
        <v>30</v>
      </c>
      <c r="E3" s="91"/>
      <c r="F3" s="91"/>
      <c r="G3" s="91"/>
      <c r="H3" s="91"/>
      <c r="I3" s="91"/>
      <c r="J3" s="91"/>
      <c r="K3" s="91"/>
      <c r="L3" s="91"/>
      <c r="M3" s="91"/>
      <c r="N3" s="91"/>
      <c r="O3" s="91"/>
      <c r="P3" s="91"/>
      <c r="Q3" s="91"/>
      <c r="R3" s="91"/>
      <c r="S3" s="92"/>
      <c r="T3" s="428" t="s">
        <v>31</v>
      </c>
      <c r="U3" s="429"/>
      <c r="V3" s="428" t="s">
        <v>32</v>
      </c>
      <c r="W3" s="432"/>
      <c r="X3" s="432"/>
      <c r="Y3" s="432"/>
      <c r="Z3" s="432"/>
      <c r="AA3" s="432"/>
      <c r="AB3" s="429"/>
    </row>
    <row r="4" spans="2:29" s="31" customFormat="1" ht="21.95" customHeight="1" thickBot="1">
      <c r="B4" s="52" t="s">
        <v>33</v>
      </c>
      <c r="C4" s="36"/>
      <c r="D4" s="434" t="s">
        <v>171</v>
      </c>
      <c r="E4" s="435"/>
      <c r="F4" s="435"/>
      <c r="G4" s="436"/>
      <c r="H4" s="434" t="s">
        <v>35</v>
      </c>
      <c r="I4" s="435"/>
      <c r="J4" s="435"/>
      <c r="K4" s="436"/>
      <c r="L4" s="434"/>
      <c r="M4" s="435"/>
      <c r="N4" s="435"/>
      <c r="O4" s="436"/>
      <c r="P4" s="434" t="s">
        <v>36</v>
      </c>
      <c r="Q4" s="435"/>
      <c r="R4" s="435"/>
      <c r="S4" s="436"/>
      <c r="T4" s="430"/>
      <c r="U4" s="431"/>
      <c r="V4" s="430"/>
      <c r="W4" s="433"/>
      <c r="X4" s="433"/>
      <c r="Y4" s="433"/>
      <c r="Z4" s="433"/>
      <c r="AA4" s="433"/>
      <c r="AB4" s="431"/>
    </row>
    <row r="5" spans="2:29" s="31" customFormat="1" ht="20.100000000000001" customHeight="1" thickTop="1">
      <c r="B5" s="437" t="s">
        <v>37</v>
      </c>
      <c r="C5" s="438"/>
      <c r="D5" s="437">
        <f>'2. 기본및실시설계'!D6</f>
        <v>3832350000</v>
      </c>
      <c r="E5" s="447"/>
      <c r="F5" s="447"/>
      <c r="G5" s="438"/>
      <c r="H5" s="49" t="s">
        <v>38</v>
      </c>
      <c r="I5" s="37">
        <v>1.1000000000000001</v>
      </c>
      <c r="J5" s="38"/>
      <c r="K5" s="47"/>
      <c r="L5" s="437"/>
      <c r="M5" s="447"/>
      <c r="N5" s="447"/>
      <c r="O5" s="47"/>
      <c r="P5" s="448">
        <f>I6</f>
        <v>3483954545.454545</v>
      </c>
      <c r="Q5" s="449"/>
      <c r="R5" s="449"/>
      <c r="S5" s="450"/>
      <c r="T5" s="487">
        <f>T7/100</f>
        <v>0.10714</v>
      </c>
      <c r="U5" s="488"/>
      <c r="V5" s="437" t="e">
        <f>#REF!</f>
        <v>#REF!</v>
      </c>
      <c r="W5" s="447"/>
      <c r="X5" s="447"/>
      <c r="Y5" s="50" t="s">
        <v>39</v>
      </c>
      <c r="Z5" s="458">
        <f>T7</f>
        <v>10.714</v>
      </c>
      <c r="AA5" s="458"/>
      <c r="AB5" s="93" t="s">
        <v>40</v>
      </c>
    </row>
    <row r="6" spans="2:29" s="31" customFormat="1" ht="17.25" customHeight="1">
      <c r="B6" s="439"/>
      <c r="C6" s="440"/>
      <c r="D6" s="439"/>
      <c r="E6" s="459"/>
      <c r="F6" s="459"/>
      <c r="G6" s="440"/>
      <c r="H6" s="51" t="s">
        <v>41</v>
      </c>
      <c r="I6" s="459">
        <f>'2. 기본및실시설계'!I7:K7</f>
        <v>3483954545.454545</v>
      </c>
      <c r="J6" s="460"/>
      <c r="K6" s="461"/>
      <c r="L6" s="51"/>
      <c r="M6" s="459"/>
      <c r="N6" s="459"/>
      <c r="O6" s="440"/>
      <c r="P6" s="451"/>
      <c r="Q6" s="452"/>
      <c r="R6" s="452"/>
      <c r="S6" s="453"/>
      <c r="T6" s="489"/>
      <c r="U6" s="490"/>
      <c r="V6" s="451" t="s">
        <v>41</v>
      </c>
      <c r="W6" s="452"/>
      <c r="X6" s="452" t="e">
        <f>ROUNDDOWN(V5*Z5/100,-3)</f>
        <v>#REF!</v>
      </c>
      <c r="Y6" s="452"/>
      <c r="Z6" s="452"/>
      <c r="AA6" s="452"/>
      <c r="AB6" s="48"/>
    </row>
    <row r="7" spans="2:29" s="31" customFormat="1" ht="20.100000000000001" customHeight="1">
      <c r="B7" s="470" t="s">
        <v>42</v>
      </c>
      <c r="C7" s="471"/>
      <c r="D7" s="472">
        <f>T15</f>
        <v>13.43</v>
      </c>
      <c r="E7" s="474" t="s">
        <v>43</v>
      </c>
      <c r="F7" s="129" t="s">
        <v>44</v>
      </c>
      <c r="G7" s="475">
        <f>P5</f>
        <v>3483954545.454545</v>
      </c>
      <c r="H7" s="475"/>
      <c r="I7" s="475"/>
      <c r="J7" s="130" t="s">
        <v>43</v>
      </c>
      <c r="K7" s="475">
        <f>G15</f>
        <v>2000000000</v>
      </c>
      <c r="L7" s="475"/>
      <c r="M7" s="475"/>
      <c r="N7" s="130" t="s">
        <v>46</v>
      </c>
      <c r="O7" s="131">
        <f>T15</f>
        <v>13.43</v>
      </c>
      <c r="P7" s="130" t="s">
        <v>43</v>
      </c>
      <c r="Q7" s="131">
        <f>T14</f>
        <v>11.6</v>
      </c>
      <c r="R7" s="132" t="s">
        <v>48</v>
      </c>
      <c r="S7" s="474" t="s">
        <v>49</v>
      </c>
      <c r="T7" s="477">
        <f>ROUND(D7-(((G7-K7)*(O7-Q7))/(I8-M8)),3)</f>
        <v>10.714</v>
      </c>
      <c r="U7" s="477"/>
      <c r="V7" s="479" t="s">
        <v>50</v>
      </c>
      <c r="W7" s="481"/>
      <c r="X7" s="483"/>
      <c r="Y7" s="483"/>
      <c r="Z7" s="485"/>
      <c r="AA7" s="133"/>
      <c r="AB7" s="134"/>
    </row>
    <row r="8" spans="2:29" s="31" customFormat="1" ht="16.5" customHeight="1">
      <c r="B8" s="439"/>
      <c r="C8" s="440"/>
      <c r="D8" s="473"/>
      <c r="E8" s="459"/>
      <c r="F8" s="40"/>
      <c r="G8" s="40"/>
      <c r="H8" s="40"/>
      <c r="I8" s="476">
        <f>G14</f>
        <v>3000000000</v>
      </c>
      <c r="J8" s="476"/>
      <c r="K8" s="476"/>
      <c r="L8" s="39" t="s">
        <v>43</v>
      </c>
      <c r="M8" s="476">
        <f>G15</f>
        <v>2000000000</v>
      </c>
      <c r="N8" s="476"/>
      <c r="O8" s="476"/>
      <c r="P8" s="40"/>
      <c r="Q8" s="40"/>
      <c r="R8" s="40"/>
      <c r="S8" s="459"/>
      <c r="T8" s="478"/>
      <c r="U8" s="478"/>
      <c r="V8" s="480"/>
      <c r="W8" s="482"/>
      <c r="X8" s="484"/>
      <c r="Y8" s="484"/>
      <c r="Z8" s="486"/>
      <c r="AA8" s="40"/>
      <c r="AB8" s="94"/>
    </row>
    <row r="9" spans="2:29" s="31" customFormat="1" ht="15" customHeight="1">
      <c r="B9" s="42"/>
      <c r="C9" s="42"/>
      <c r="D9" s="54"/>
      <c r="E9" s="42"/>
      <c r="F9" s="41"/>
      <c r="G9" s="41"/>
      <c r="H9" s="41"/>
      <c r="I9" s="43"/>
      <c r="J9" s="43"/>
      <c r="K9" s="43"/>
      <c r="L9" s="42"/>
      <c r="M9" s="43"/>
      <c r="N9" s="43"/>
      <c r="O9" s="43"/>
      <c r="P9" s="41"/>
      <c r="Q9" s="41"/>
      <c r="R9" s="41"/>
      <c r="S9" s="42"/>
      <c r="T9" s="44"/>
      <c r="U9" s="44"/>
      <c r="V9" s="45"/>
      <c r="W9" s="41"/>
      <c r="X9" s="41"/>
      <c r="Y9" s="41"/>
      <c r="Z9" s="41"/>
      <c r="AA9" s="41"/>
      <c r="AB9" s="41"/>
    </row>
    <row r="10" spans="2:29" s="34" customFormat="1" ht="15.95" customHeight="1">
      <c r="B10" s="41"/>
      <c r="C10" s="465" t="s">
        <v>52</v>
      </c>
      <c r="D10" s="465" t="s">
        <v>53</v>
      </c>
      <c r="E10" s="465" t="s">
        <v>54</v>
      </c>
      <c r="F10" s="459" t="s">
        <v>55</v>
      </c>
      <c r="G10" s="459"/>
      <c r="H10" s="39" t="s">
        <v>39</v>
      </c>
      <c r="I10" s="459" t="s">
        <v>57</v>
      </c>
      <c r="J10" s="459"/>
      <c r="K10" s="41"/>
      <c r="L10" s="41"/>
      <c r="M10" s="41"/>
      <c r="N10" s="41"/>
      <c r="O10" s="41"/>
      <c r="P10" s="41"/>
      <c r="Q10" s="41"/>
      <c r="R10" s="41"/>
      <c r="S10" s="41"/>
      <c r="T10" s="41"/>
      <c r="U10" s="41"/>
      <c r="V10" s="41"/>
      <c r="W10" s="41"/>
      <c r="X10" s="41"/>
      <c r="Y10" s="41"/>
      <c r="Z10" s="41"/>
      <c r="AA10" s="41"/>
      <c r="AB10" s="41"/>
    </row>
    <row r="11" spans="2:29" s="34" customFormat="1" ht="15.95" customHeight="1">
      <c r="B11" s="41"/>
      <c r="C11" s="465"/>
      <c r="D11" s="465"/>
      <c r="E11" s="465"/>
      <c r="F11" s="465" t="s">
        <v>58</v>
      </c>
      <c r="G11" s="465"/>
      <c r="H11" s="42" t="s">
        <v>54</v>
      </c>
      <c r="I11" s="465" t="s">
        <v>60</v>
      </c>
      <c r="J11" s="465"/>
      <c r="K11" s="41"/>
      <c r="L11" s="41"/>
      <c r="M11" s="41"/>
      <c r="N11" s="41"/>
      <c r="O11" s="41"/>
      <c r="P11" s="41"/>
      <c r="Q11" s="41"/>
      <c r="R11" s="41"/>
      <c r="S11" s="41"/>
      <c r="T11" s="41"/>
      <c r="U11" s="41"/>
      <c r="V11" s="41"/>
      <c r="W11" s="41"/>
      <c r="X11" s="41"/>
      <c r="Y11" s="41"/>
      <c r="Z11" s="41"/>
      <c r="AA11" s="41"/>
      <c r="AB11" s="41"/>
    </row>
    <row r="12" spans="2:29" s="34" customFormat="1" ht="15.95" customHeight="1">
      <c r="B12" s="41"/>
      <c r="C12" s="41" t="s">
        <v>61</v>
      </c>
      <c r="D12" s="41"/>
      <c r="E12" s="41"/>
      <c r="F12" s="41"/>
      <c r="G12" s="465" t="s">
        <v>62</v>
      </c>
      <c r="H12" s="465"/>
      <c r="I12" s="465"/>
      <c r="J12" s="465"/>
      <c r="K12" s="465"/>
      <c r="L12" s="465"/>
      <c r="M12" s="41"/>
      <c r="N12" s="41"/>
      <c r="O12" s="41" t="s">
        <v>63</v>
      </c>
      <c r="P12" s="41"/>
      <c r="Q12" s="41"/>
      <c r="R12" s="41"/>
      <c r="S12" s="41"/>
      <c r="T12" s="41"/>
      <c r="U12" s="41"/>
      <c r="V12" s="41"/>
      <c r="W12" s="41"/>
      <c r="X12" s="41"/>
      <c r="Y12" s="41"/>
      <c r="Z12" s="41"/>
      <c r="AA12" s="41"/>
      <c r="AB12" s="41"/>
    </row>
    <row r="13" spans="2:29" s="34" customFormat="1" ht="15.95" customHeight="1">
      <c r="B13" s="41"/>
      <c r="C13" s="41" t="s">
        <v>64</v>
      </c>
      <c r="D13" s="41"/>
      <c r="E13" s="41"/>
      <c r="F13" s="41"/>
      <c r="G13" s="464">
        <f>P5</f>
        <v>3483954545.454545</v>
      </c>
      <c r="H13" s="464"/>
      <c r="I13" s="464"/>
      <c r="J13" s="465"/>
      <c r="K13" s="465"/>
      <c r="L13" s="465"/>
      <c r="M13" s="41"/>
      <c r="N13" s="41"/>
      <c r="O13" s="41" t="s">
        <v>65</v>
      </c>
      <c r="P13" s="41"/>
      <c r="Q13" s="41"/>
      <c r="R13" s="41"/>
      <c r="S13" s="41"/>
      <c r="T13" s="467" t="s">
        <v>170</v>
      </c>
      <c r="U13" s="467"/>
      <c r="V13" s="469"/>
      <c r="W13" s="469"/>
      <c r="X13" s="469"/>
      <c r="Y13" s="469"/>
      <c r="AB13" s="41"/>
    </row>
    <row r="14" spans="2:29" s="34" customFormat="1" ht="15.95" customHeight="1">
      <c r="B14" s="41"/>
      <c r="C14" s="41" t="s">
        <v>66</v>
      </c>
      <c r="D14" s="41"/>
      <c r="E14" s="41"/>
      <c r="F14" s="41"/>
      <c r="G14" s="464">
        <v>3000000000</v>
      </c>
      <c r="H14" s="464"/>
      <c r="I14" s="464"/>
      <c r="J14" s="465"/>
      <c r="K14" s="465"/>
      <c r="L14" s="465"/>
      <c r="M14" s="41"/>
      <c r="N14" s="41"/>
      <c r="O14" s="41" t="s">
        <v>67</v>
      </c>
      <c r="P14" s="41"/>
      <c r="Q14" s="41"/>
      <c r="R14" s="41"/>
      <c r="S14" s="41"/>
      <c r="T14" s="467">
        <v>11.6</v>
      </c>
      <c r="U14" s="467"/>
      <c r="V14" s="467"/>
      <c r="W14" s="467"/>
      <c r="X14" s="467"/>
      <c r="Y14" s="467"/>
      <c r="Z14" s="468"/>
      <c r="AA14" s="468"/>
      <c r="AB14" s="41"/>
      <c r="AC14" s="46"/>
    </row>
    <row r="15" spans="2:29" s="34" customFormat="1" ht="15.95" customHeight="1">
      <c r="B15" s="41"/>
      <c r="C15" s="41" t="s">
        <v>68</v>
      </c>
      <c r="D15" s="41"/>
      <c r="E15" s="41"/>
      <c r="F15" s="41"/>
      <c r="G15" s="464">
        <v>2000000000</v>
      </c>
      <c r="H15" s="464"/>
      <c r="I15" s="464"/>
      <c r="J15" s="465"/>
      <c r="K15" s="465"/>
      <c r="L15" s="465"/>
      <c r="M15" s="41"/>
      <c r="N15" s="41"/>
      <c r="O15" s="41" t="s">
        <v>69</v>
      </c>
      <c r="P15" s="41"/>
      <c r="Q15" s="41"/>
      <c r="R15" s="41"/>
      <c r="S15" s="41"/>
      <c r="T15" s="467">
        <v>13.43</v>
      </c>
      <c r="U15" s="467"/>
      <c r="V15" s="467"/>
      <c r="W15" s="467"/>
      <c r="X15" s="467"/>
      <c r="Y15" s="467"/>
      <c r="Z15" s="468"/>
      <c r="AA15" s="468"/>
      <c r="AB15" s="41"/>
      <c r="AC15" s="46"/>
    </row>
  </sheetData>
  <mergeCells count="56">
    <mergeCell ref="T3:U4"/>
    <mergeCell ref="V3:AB4"/>
    <mergeCell ref="D4:G4"/>
    <mergeCell ref="H4:K4"/>
    <mergeCell ref="L4:O4"/>
    <mergeCell ref="P4:S4"/>
    <mergeCell ref="B5:C6"/>
    <mergeCell ref="D5:G6"/>
    <mergeCell ref="L5:N5"/>
    <mergeCell ref="P5:S6"/>
    <mergeCell ref="T5:U6"/>
    <mergeCell ref="Z7:Z8"/>
    <mergeCell ref="Z5:AA5"/>
    <mergeCell ref="I6:K6"/>
    <mergeCell ref="M6:O6"/>
    <mergeCell ref="V6:W6"/>
    <mergeCell ref="X6:AA6"/>
    <mergeCell ref="G7:I7"/>
    <mergeCell ref="K7:M7"/>
    <mergeCell ref="V5:X5"/>
    <mergeCell ref="S7:S8"/>
    <mergeCell ref="T7:U8"/>
    <mergeCell ref="V7:V8"/>
    <mergeCell ref="W7:W8"/>
    <mergeCell ref="X7:Y8"/>
    <mergeCell ref="I8:K8"/>
    <mergeCell ref="M8:O8"/>
    <mergeCell ref="B7:C8"/>
    <mergeCell ref="D7:D8"/>
    <mergeCell ref="E7:E8"/>
    <mergeCell ref="G12:I12"/>
    <mergeCell ref="J12:L12"/>
    <mergeCell ref="C10:C11"/>
    <mergeCell ref="D10:D11"/>
    <mergeCell ref="E10:E11"/>
    <mergeCell ref="F10:G10"/>
    <mergeCell ref="I10:J10"/>
    <mergeCell ref="F11:G11"/>
    <mergeCell ref="I11:J11"/>
    <mergeCell ref="G13:I13"/>
    <mergeCell ref="J13:L13"/>
    <mergeCell ref="T13:U13"/>
    <mergeCell ref="X13:Y13"/>
    <mergeCell ref="G14:I14"/>
    <mergeCell ref="J14:L14"/>
    <mergeCell ref="T14:U14"/>
    <mergeCell ref="V14:W14"/>
    <mergeCell ref="X14:Y14"/>
    <mergeCell ref="V13:W13"/>
    <mergeCell ref="Z14:AA14"/>
    <mergeCell ref="G15:I15"/>
    <mergeCell ref="J15:L15"/>
    <mergeCell ref="T15:U15"/>
    <mergeCell ref="V15:W15"/>
    <mergeCell ref="X15:Y15"/>
    <mergeCell ref="Z15:AA15"/>
  </mergeCells>
  <phoneticPr fontId="5" type="noConversion"/>
  <pageMargins left="0.70866141732283472" right="0.70866141732283472" top="0.74803149606299213" bottom="0.74803149606299213" header="0.31496062992125984" footer="0.31496062992125984"/>
  <pageSetup paperSize="9" scale="48" orientation="landscape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16</vt:i4>
      </vt:variant>
      <vt:variant>
        <vt:lpstr>이름이 지정된 범위</vt:lpstr>
      </vt:variant>
      <vt:variant>
        <vt:i4>16</vt:i4>
      </vt:variant>
    </vt:vector>
  </HeadingPairs>
  <TitlesOfParts>
    <vt:vector size="32" baseType="lpstr">
      <vt:lpstr>갑지</vt:lpstr>
      <vt:lpstr>을지</vt:lpstr>
      <vt:lpstr>1.총괄내역</vt:lpstr>
      <vt:lpstr>2. 기본및실시설계</vt:lpstr>
      <vt:lpstr>2-1. 설계대가요율</vt:lpstr>
      <vt:lpstr>2-2 제로에너지건축물 인증</vt:lpstr>
      <vt:lpstr>2-3 장애물없는생활환경인증-해당없음</vt:lpstr>
      <vt:lpstr>3.손해보험</vt:lpstr>
      <vt:lpstr>3-1.손해배상 공제요율</vt:lpstr>
      <vt:lpstr>4. BF인증</vt:lpstr>
      <vt:lpstr>5. 설계안전성검토</vt:lpstr>
      <vt:lpstr>B. 공사비 집계</vt:lpstr>
      <vt:lpstr>C.설계비 D.부대비집계</vt:lpstr>
      <vt:lpstr>(참고)감리,부대비,설계공모 의도구현비</vt:lpstr>
      <vt:lpstr>인증수수료집계</vt:lpstr>
      <vt:lpstr>서울시 설계의도구현 보간</vt:lpstr>
      <vt:lpstr>'(참고)감리,부대비,설계공모 의도구현비'!Print_Area</vt:lpstr>
      <vt:lpstr>'1.총괄내역'!Print_Area</vt:lpstr>
      <vt:lpstr>'2. 기본및실시설계'!Print_Area</vt:lpstr>
      <vt:lpstr>'2-1. 설계대가요율'!Print_Area</vt:lpstr>
      <vt:lpstr>'2-2 제로에너지건축물 인증'!Print_Area</vt:lpstr>
      <vt:lpstr>'2-3 장애물없는생활환경인증-해당없음'!Print_Area</vt:lpstr>
      <vt:lpstr>'3.손해보험'!Print_Area</vt:lpstr>
      <vt:lpstr>'3-1.손해배상 공제요율'!Print_Area</vt:lpstr>
      <vt:lpstr>'4. BF인증'!Print_Area</vt:lpstr>
      <vt:lpstr>'5. 설계안전성검토'!Print_Area</vt:lpstr>
      <vt:lpstr>'B. 공사비 집계'!Print_Area</vt:lpstr>
      <vt:lpstr>'C.설계비 D.부대비집계'!Print_Area</vt:lpstr>
      <vt:lpstr>갑지!Print_Area</vt:lpstr>
      <vt:lpstr>'서울시 설계의도구현 보간'!Print_Area</vt:lpstr>
      <vt:lpstr>인증수수료집계!Print_Area</vt:lpstr>
      <vt:lpstr>'1.총괄내역'!Print_Titles</vt:lpstr>
    </vt:vector>
  </TitlesOfParts>
  <Company>1556-0385041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이왕섭</dc:creator>
  <cp:lastModifiedBy>User</cp:lastModifiedBy>
  <cp:lastPrinted>2025-10-29T04:16:23Z</cp:lastPrinted>
  <dcterms:created xsi:type="dcterms:W3CDTF">2005-01-06T06:20:28Z</dcterms:created>
  <dcterms:modified xsi:type="dcterms:W3CDTF">2025-10-29T04:17:27Z</dcterms:modified>
</cp:coreProperties>
</file>